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162945\Documents\Værkstedsautorisation\"/>
    </mc:Choice>
  </mc:AlternateContent>
  <xr:revisionPtr revIDLastSave="0" documentId="13_ncr:1_{61471434-D627-4F8A-A242-6F1611E61D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ærksteder" sheetId="1" r:id="rId1"/>
  </sheets>
  <definedNames>
    <definedName name="_xlnm._FilterDatabase" localSheetId="0" hidden="1">Værksteder!$A$4:$D$4</definedName>
    <definedName name="Z_6AE36927_4272_41D3_B487_A4092EB5ABCE_.wvu.Rows" localSheetId="0" hidden="1">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,Værksteder!#REF!</definedName>
    <definedName name="Z_8B601470_3AF0_4BCD_BD95_859BAD6CB689_.wvu.FilterData" localSheetId="0" hidden="1">Værksteder!$A$4:$D$4</definedName>
  </definedNames>
  <calcPr calcId="191029"/>
  <customWorkbookViews>
    <customWorkbookView name="Morten Østergaard Andersen - Privat visning" guid="{8B601470-3AF0-4BCD-BD95-859BAD6CB689}" mergeInterval="0" personalView="1" maximized="1" xWindow="-11" yWindow="-11" windowWidth="1942" windowHeight="1042" activeSheetId="1"/>
    <customWorkbookView name="Maria Winkel Lorenzen - Privat visning" guid="{6AE36927-4272-41D3-B487-A4092EB5ABCE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3" i="1"/>
  <c r="B1" i="1" l="1"/>
</calcChain>
</file>

<file path=xl/sharedStrings.xml><?xml version="1.0" encoding="utf-8"?>
<sst xmlns="http://schemas.openxmlformats.org/spreadsheetml/2006/main" count="610" uniqueCount="562">
  <si>
    <t>Teknologisk Institut</t>
  </si>
  <si>
    <t>Gregersensvej 1, 2630 Taastrup</t>
  </si>
  <si>
    <t>FDParts A/S</t>
  </si>
  <si>
    <t>P. Christensen A/S</t>
  </si>
  <si>
    <t>Krumtappen 20, 5260 Odense S</t>
  </si>
  <si>
    <t>Industrivej 17, 6330 Padborg</t>
  </si>
  <si>
    <t>Volvo Truck Center Danmark A/S</t>
  </si>
  <si>
    <t>Logistikparken 14, 8220 Brabrand</t>
  </si>
  <si>
    <t>Mågevej 9, 8766 Nørre Snede</t>
  </si>
  <si>
    <t>Tranevej 2, 4100 Ringsted</t>
  </si>
  <si>
    <t>Bødkervej 12, 4300 Holbæk</t>
  </si>
  <si>
    <t>Motelvej 4, 2690 Karlslunde</t>
  </si>
  <si>
    <t>Trianglen 11, 6000 Kolding</t>
  </si>
  <si>
    <t>Odensevej 42, 5700 Svendborg</t>
  </si>
  <si>
    <t>Guldborgsundvej 2, 6705 Esbjerg Ø</t>
  </si>
  <si>
    <t>Ørneborgvej 19, 8960 Randers SØ</t>
  </si>
  <si>
    <t>Cargovej 1, 4840 Nørre Alslev</t>
  </si>
  <si>
    <t>Storegade 246, 6705 Esbjerg Ø</t>
  </si>
  <si>
    <t>Centervej 4, 4600 Køge</t>
  </si>
  <si>
    <t>DK 040-D</t>
  </si>
  <si>
    <t>Fabriksvej 19, 6270 Tønder</t>
  </si>
  <si>
    <t>Scaniavej 10, 4760 Vordingborg</t>
  </si>
  <si>
    <t>Niels Finsensvej 2, 7100 Vejle</t>
  </si>
  <si>
    <t>Lundsbjerg Industrivej 1, 6200 Aabenraa</t>
  </si>
  <si>
    <t>MAN Truck &amp; Bus Danmark A/S</t>
  </si>
  <si>
    <t>Grydhøjparken 22, 8381 Tilst</t>
  </si>
  <si>
    <t>Hedvigslundsvej 2, 5000 Odense C</t>
  </si>
  <si>
    <t>Thybo Biler</t>
  </si>
  <si>
    <t>Kokmose 7, 6000 Kolding</t>
  </si>
  <si>
    <t>Bondovej 18, 5250 Odense SV</t>
  </si>
  <si>
    <t>Nørrebrogade 50, 7500 Holstebro</t>
  </si>
  <si>
    <t>Vølundsvej 5, 3400 Hillerød</t>
  </si>
  <si>
    <t>Ejner Hessel A/S</t>
  </si>
  <si>
    <t>Agerøvej 53, 8381 Tilst</t>
  </si>
  <si>
    <t>Højmevej 19, 5250 Odense SV</t>
  </si>
  <si>
    <t>Vilhelmsborgvej 13, 7700 Thisted</t>
  </si>
  <si>
    <t>Industrivej 11 B, 6330 Padborg</t>
  </si>
  <si>
    <t>Haraldsvej 36, 8960 Randers SØ</t>
  </si>
  <si>
    <t>Ålandsvej 5, 8800 Viborg</t>
  </si>
  <si>
    <t>Jyllandsvej 4, 7330 Brande</t>
  </si>
  <si>
    <t>Sundsholmen 10, 9400 Nørresundby</t>
  </si>
  <si>
    <t>Gammel Sognevej 9, 5771 Stenstrup</t>
  </si>
  <si>
    <t>Tolstrup Byvej 1, 9600 Aars</t>
  </si>
  <si>
    <t>Centervej 3, 4600 Køge</t>
  </si>
  <si>
    <t>Hermesvej 17, 6330 Padborg</t>
  </si>
  <si>
    <t>DK 099-D</t>
  </si>
  <si>
    <t>Saabydalvej 2, 8550 Ryomgård</t>
  </si>
  <si>
    <t>Fælledvej 13, 7200 Grindsted</t>
  </si>
  <si>
    <t>Storegade 244, 6705 Esbjerg Ø</t>
  </si>
  <si>
    <t>Øresøvej 2, 4470 Svebølle</t>
  </si>
  <si>
    <t>Lundholmvej 27, 7500 Holstebro</t>
  </si>
  <si>
    <t>Stagehøjvej 3 B, 8600 Silkeborg</t>
  </si>
  <si>
    <t>Vestermarksvej 11, 6600 Vejen</t>
  </si>
  <si>
    <t>Heimdalsvej 2, 3400 Hillerød</t>
  </si>
  <si>
    <t>Ventrupparken 12, 2670 Greve</t>
  </si>
  <si>
    <t>DK 137-D</t>
  </si>
  <si>
    <t>Kirstinehøj 15, 2770 Kastrup</t>
  </si>
  <si>
    <t>Ventrupparken 6, 2670 Greve</t>
  </si>
  <si>
    <t>Ribevej 11, 8940 Randers</t>
  </si>
  <si>
    <t>Jens Juuls Vej 28, 8260 Viby J</t>
  </si>
  <si>
    <t>Vester Hedevej 255, 9800 Hjørring</t>
  </si>
  <si>
    <t>Vordingborgvej 430, 4690 Haslev</t>
  </si>
  <si>
    <t>DK 155-D</t>
  </si>
  <si>
    <t>AUTO-ELECTRIC ApS</t>
  </si>
  <si>
    <t>c/o Auto-Electric ApS, Avedøreholmen 74, 2650 Hvidovre</t>
  </si>
  <si>
    <t>DK 160-D</t>
  </si>
  <si>
    <t>Industrivej 10, 6070 Christiansfeld</t>
  </si>
  <si>
    <t>ESA TRUCKS DANMARK A/S</t>
  </si>
  <si>
    <t>DK 172-D</t>
  </si>
  <si>
    <t>SKJERN BREMSER A/S</t>
  </si>
  <si>
    <t>Industrivej 2, 6900 Skjern</t>
  </si>
  <si>
    <t>DK 177-D</t>
  </si>
  <si>
    <t>Hovedgaden 1, 8831, Løgstrup</t>
  </si>
  <si>
    <t>Venusvej 3, 8700 Horsens</t>
  </si>
  <si>
    <t>HV ELEKTRO A/S</t>
  </si>
  <si>
    <t>DK 182-D</t>
  </si>
  <si>
    <t>DK 185-D</t>
  </si>
  <si>
    <t>RYGAARD SERVICECENTER A/S</t>
  </si>
  <si>
    <t>Energivej 8A, 8500 Grenaa</t>
  </si>
  <si>
    <t>MIDTFYNS BREMSE- OG KOBLINGSSERVICE ApS</t>
  </si>
  <si>
    <t>Bakkevej 9, 5750 Ringe</t>
  </si>
  <si>
    <t>Løvevej 6, 7700 Thisted</t>
  </si>
  <si>
    <t>SB AUTOELECTRIC ApS</t>
  </si>
  <si>
    <t>Metalvej 4, 6640 Lunderskov</t>
  </si>
  <si>
    <t>Harrehøjvej 12, 7900 Nykøbing Mors</t>
  </si>
  <si>
    <t>KLC A/S</t>
  </si>
  <si>
    <t>Silkeborgvej 140, 8700 Horsens</t>
  </si>
  <si>
    <t>Kongensgade 38, 6070 Christiansfeld</t>
  </si>
  <si>
    <t>Silovej 20, 2690 Karlslunde</t>
  </si>
  <si>
    <t>Roustvej 212, 6818 Årre</t>
  </si>
  <si>
    <t>Vibevej 16, 4171 Glumsø</t>
  </si>
  <si>
    <t>Bache A/S</t>
  </si>
  <si>
    <t>Søndervang 27, 6500 Vojens</t>
  </si>
  <si>
    <t>Industribuen 19, 2635 Ishøj</t>
  </si>
  <si>
    <t>Måde Industrivej 18, 6705 Esbjerg Ø</t>
  </si>
  <si>
    <t>Kløvermarksvej 8, 9500 Hobro</t>
  </si>
  <si>
    <t>Hermesvej 7, 6330 Padborg</t>
  </si>
  <si>
    <t>Birkedam 14, 6000 Kolding</t>
  </si>
  <si>
    <t>Ringstedvej 41, 4180 Sorø</t>
  </si>
  <si>
    <t>Røde Banke 116, 7000 Fredericia</t>
  </si>
  <si>
    <t>Scania Danmark A/S Odense</t>
  </si>
  <si>
    <t>Krumtappen 2, 5260 Odense S</t>
  </si>
  <si>
    <t>Plutovej 10, 8700 Horsens</t>
  </si>
  <si>
    <t>Lysbjergvej 14, 6500 Vojens</t>
  </si>
  <si>
    <t>Scania Danmark A/S Frederikssund</t>
  </si>
  <si>
    <t>Rørvangsvej 19, 4300 Holbæk</t>
  </si>
  <si>
    <t>Brian Frederiksen Automobiler</t>
  </si>
  <si>
    <t>Løvevej 15, 7700 Thisted</t>
  </si>
  <si>
    <t>Tuse Byvej 1, 4300 Holbæk</t>
  </si>
  <si>
    <t>Agrovej 2, 4800 Nykøbing F</t>
  </si>
  <si>
    <t>Vrøndingvej 3, 8700 Horsens</t>
  </si>
  <si>
    <t>TB Fartskriverservice v/Torben Bjørholm</t>
  </si>
  <si>
    <t>Tjebberupparken 22, 4300 Holbæk</t>
  </si>
  <si>
    <t>Glansager 1, 6400 Sønderborg</t>
  </si>
  <si>
    <t>Ursusvej 12A, 8464 Galten</t>
  </si>
  <si>
    <t>DK 303-D</t>
  </si>
  <si>
    <t>Nøruplund Tværvej 6B, 8400 Ebeltoft</t>
  </si>
  <si>
    <t>Niels Bohrs Vej 26, 8660 Skanderborg</t>
  </si>
  <si>
    <t>DK 308-D</t>
  </si>
  <si>
    <t>LAST-BUS &amp; DÆKCENTER, VESTJYLLAND A/S</t>
  </si>
  <si>
    <t>Engdraget 1, 6900 Skjern</t>
  </si>
  <si>
    <t>C.F. Tietgens Boulevard 18, 5220 Odense SØ</t>
  </si>
  <si>
    <t>JH DIESEL A/S</t>
  </si>
  <si>
    <t>Tyttebærvej 6, 8643 Ans By</t>
  </si>
  <si>
    <t>DK 313-D</t>
  </si>
  <si>
    <t>VOGNMANDSFIRMAET G. ANNEBERG &amp; SØN I/S</t>
  </si>
  <si>
    <t>Højrisvej 2, 6971 Spjald</t>
  </si>
  <si>
    <t>H.E. Jørgensen A/S</t>
  </si>
  <si>
    <t>Europavej 11, 6330 Padborg</t>
  </si>
  <si>
    <t>DK 322-D</t>
  </si>
  <si>
    <t>Vendsyssel Trailer Service A/S</t>
  </si>
  <si>
    <t>Bøgildsmindevej 25, 9400 Nørresundby</t>
  </si>
  <si>
    <t>Venusvej 15, 6000 Kolding</t>
  </si>
  <si>
    <t>DK 332-D</t>
  </si>
  <si>
    <t>Kappelvej Værksted ApS</t>
  </si>
  <si>
    <t>Kappelvej 19, 7790 Thyholm</t>
  </si>
  <si>
    <t>Tåsingevej 8, 9500 Hobro</t>
  </si>
  <si>
    <t>DK 337-D</t>
  </si>
  <si>
    <t>Fiskbæk Lastvogns-Service ApS</t>
  </si>
  <si>
    <t>Bogensevej 24, 8940 Randers SV</t>
  </si>
  <si>
    <t>JT Service</t>
  </si>
  <si>
    <t>Søndervej 16, 6200 Aabenraa</t>
  </si>
  <si>
    <t>DK 339-D</t>
  </si>
  <si>
    <t>Hvidelvej 12, 7400 Herning</t>
  </si>
  <si>
    <t>DK 343-D</t>
  </si>
  <si>
    <t>Vejlevej 7, 7362 Hampen</t>
  </si>
  <si>
    <t>Kronhjort ApS</t>
  </si>
  <si>
    <t>BACHE A/S</t>
  </si>
  <si>
    <t>DK 345-D</t>
  </si>
  <si>
    <t>Uglvigvej 8, 6705 Esbjerg Ø</t>
  </si>
  <si>
    <t>DK 346-D</t>
  </si>
  <si>
    <t>PC Auto Bjerringbro ApS</t>
  </si>
  <si>
    <t>Heimdalsvej 4, 8850 Bjerringbro</t>
  </si>
  <si>
    <t>KN Service</t>
  </si>
  <si>
    <t>DK 350-D</t>
  </si>
  <si>
    <t>Bæk 10, 4990 Sakskøbing</t>
  </si>
  <si>
    <t>Pouls Bremseservice A/S</t>
  </si>
  <si>
    <t>Tungvognsteknik ApS</t>
  </si>
  <si>
    <t>Horseager 4, 4330 Hvalsø</t>
  </si>
  <si>
    <t>Stiholt Erhvervsbiler A/S</t>
  </si>
  <si>
    <t>Ny Sebberupvej 15, 8723 Løsning</t>
  </si>
  <si>
    <t>Julius Thomsensvej 7, 7100 Vejle</t>
  </si>
  <si>
    <t>Københavnsvej 176, 4000 Roskilde</t>
  </si>
  <si>
    <t>AHT Fartskriver-Service</t>
  </si>
  <si>
    <t>EJENDOMSSELSKABET ESKE HEDEGÅRDS VEJ 2-4 ApS</t>
  </si>
  <si>
    <t>Eske Hedegårds Vej 2, 7000 Fredericia</t>
  </si>
  <si>
    <t>NORDSJÆLLANDS DIESEL A/S</t>
  </si>
  <si>
    <t>Ketner Herning</t>
  </si>
  <si>
    <t>Cypresvej 2, 7400 Herning</t>
  </si>
  <si>
    <t>Hvedemarken 10, 3650 Ølstykke</t>
  </si>
  <si>
    <t>R2PTRACKING ApS</t>
  </si>
  <si>
    <t>Livøvej 23, 8800 Viborg</t>
  </si>
  <si>
    <t>DK 370-D</t>
  </si>
  <si>
    <t>AC Mobil v/Claus Elmsted</t>
  </si>
  <si>
    <t>Delosvej 29-31, 2300 København S</t>
  </si>
  <si>
    <t>Industrivej 48, 7080 Børkop</t>
  </si>
  <si>
    <t>Bragesvej 9, 4100 Ringsted</t>
  </si>
  <si>
    <t>Elkjærs Autoværksted ApS</t>
  </si>
  <si>
    <t>Mågevej 40, 2650 Hvidovre</t>
  </si>
  <si>
    <t>MH AUTO OG LASTVOGNE ApS</t>
  </si>
  <si>
    <t>Kornvej 2, 7323 Give</t>
  </si>
  <si>
    <t>L T Service</t>
  </si>
  <si>
    <t>Frørup Skovvej 7, 6070 Christiansfeld</t>
  </si>
  <si>
    <t>DK 379-D</t>
  </si>
  <si>
    <t>PK Lastvognsservice ApS</t>
  </si>
  <si>
    <t>Hortensiavej 1, 9700 Brønderslev</t>
  </si>
  <si>
    <t>Stamholmen 219, 2650 Hvidovre</t>
  </si>
  <si>
    <t>MAN Nordjylland A/S</t>
  </si>
  <si>
    <t>AMC LASTBILER A/S</t>
  </si>
  <si>
    <t>ESA Trucks Padborg</t>
  </si>
  <si>
    <t>REA Erhvervsbiler A/S</t>
  </si>
  <si>
    <t>DK 388-I</t>
  </si>
  <si>
    <t>DK 389-I</t>
  </si>
  <si>
    <t>AUTOHUSET VESTERGAARD A/S</t>
  </si>
  <si>
    <t>DK 390-I</t>
  </si>
  <si>
    <t>DK 391-I</t>
  </si>
  <si>
    <t>DK 392-I</t>
  </si>
  <si>
    <t>DK 393-I</t>
  </si>
  <si>
    <t>DK 398-I</t>
  </si>
  <si>
    <t>SKIFTER LASTBIL A/S</t>
  </si>
  <si>
    <t>DK 396-I</t>
  </si>
  <si>
    <t>DK 397-I</t>
  </si>
  <si>
    <t>DK 395-I</t>
  </si>
  <si>
    <t>Lillelundvej 22, 7400 Herning</t>
  </si>
  <si>
    <t>DK 399-I</t>
  </si>
  <si>
    <t>DK 394-I</t>
  </si>
  <si>
    <t>VEJSTRUPRØD BUSIMPORT ApS</t>
  </si>
  <si>
    <t>DK 409-I</t>
  </si>
  <si>
    <t>SKOVMANDS FARTSKRIVER SERVICE v/Jesper Skovmand</t>
  </si>
  <si>
    <t>Moltkesvej 28 B, 4690 Haslev</t>
  </si>
  <si>
    <t>DK 400-I</t>
  </si>
  <si>
    <t>DK 407-I</t>
  </si>
  <si>
    <t>DK 401-I</t>
  </si>
  <si>
    <t>Odinsvej 6, 6330 Padborg</t>
  </si>
  <si>
    <t>DK 406-I</t>
  </si>
  <si>
    <t>JENS JUNKER HILLERØD A/S</t>
  </si>
  <si>
    <t>DK 411-I</t>
  </si>
  <si>
    <t>EVOBUS DANMARK A/S</t>
  </si>
  <si>
    <t>TITAN LASTVOGNE A/S</t>
  </si>
  <si>
    <t>DK 404-I</t>
  </si>
  <si>
    <t>DK 403-I</t>
  </si>
  <si>
    <t>DK 416-I</t>
  </si>
  <si>
    <t>LUND LASTVOGNSCENTER A/S</t>
  </si>
  <si>
    <t>DK 402-I</t>
  </si>
  <si>
    <t>Bent Pedersen AS</t>
  </si>
  <si>
    <t>DK 420-I</t>
  </si>
  <si>
    <t>Vestre Landevej 24, 4930 Maribo</t>
  </si>
  <si>
    <t>DK 414-I</t>
  </si>
  <si>
    <t>SCANIA DANMARK A/S - Ishøj</t>
  </si>
  <si>
    <t>DK 413-I</t>
  </si>
  <si>
    <t>Bredskiftevej 30, 8210 Aarhus V</t>
  </si>
  <si>
    <t>Scania Danmark A/S - Århus</t>
  </si>
  <si>
    <t>DK 408-I</t>
  </si>
  <si>
    <t>DK 421-I</t>
  </si>
  <si>
    <t>DK 425-I</t>
  </si>
  <si>
    <t>Scania Danmark a/s - Vojens</t>
  </si>
  <si>
    <t>DK 426-I</t>
  </si>
  <si>
    <t>DK 417-I</t>
  </si>
  <si>
    <t>DK 418-I</t>
  </si>
  <si>
    <t>DK 423-I</t>
  </si>
  <si>
    <t>MERCEDES-BENZ CPH A/S</t>
  </si>
  <si>
    <t>DK 424-I</t>
  </si>
  <si>
    <t>DK 410-I</t>
  </si>
  <si>
    <t>c/o Fimse Dangkel, Tjørnevej 7, 4140 Borup</t>
  </si>
  <si>
    <t>DK 415-I</t>
  </si>
  <si>
    <t>EJNER HESSEL A/S</t>
  </si>
  <si>
    <t>DK 439-I</t>
  </si>
  <si>
    <t>Stagehøjvej 5,l 8600 Silkeborg</t>
  </si>
  <si>
    <t>HOFFMANN BILER A/S</t>
  </si>
  <si>
    <t>DK 450-I</t>
  </si>
  <si>
    <t>DK 445-I</t>
  </si>
  <si>
    <t>DK 451-I</t>
  </si>
  <si>
    <t>DK 435-I</t>
  </si>
  <si>
    <t>DK 444-I</t>
  </si>
  <si>
    <t xml:space="preserve">EJNER HESSEL A/S </t>
  </si>
  <si>
    <t>Birkmosevej 14, 6950 Ringkøbing</t>
  </si>
  <si>
    <t>DK 422-I</t>
  </si>
  <si>
    <t>DK 427-I</t>
  </si>
  <si>
    <t>DK 428-I</t>
  </si>
  <si>
    <t>DK 429-I</t>
  </si>
  <si>
    <t>DK 430-I</t>
  </si>
  <si>
    <t>DK 431-I</t>
  </si>
  <si>
    <t>DK 436-I</t>
  </si>
  <si>
    <t>DK 440-I</t>
  </si>
  <si>
    <t xml:space="preserve">ODENSE AUTO-EL ApS </t>
  </si>
  <si>
    <t>DK 442-I</t>
  </si>
  <si>
    <t>DK 441-I</t>
  </si>
  <si>
    <t>DK 443-I</t>
  </si>
  <si>
    <t>DK 447-I</t>
  </si>
  <si>
    <t>Scania Danmark A/S - Horsens</t>
  </si>
  <si>
    <t>DK 449-I</t>
  </si>
  <si>
    <t>Kokbjerg 1 B, 6000 Kolding</t>
  </si>
  <si>
    <t>DK 434-I</t>
  </si>
  <si>
    <t>AUTOMOBILFIRMAET IM.STIHOLT A/S</t>
  </si>
  <si>
    <t>Ølgodvej 6, 9220 Aalborg Øst</t>
  </si>
  <si>
    <t>DK 433-I</t>
  </si>
  <si>
    <t>Avedøreholmen 92 - 94, 2650 Hvidovre</t>
  </si>
  <si>
    <t>DK 455-I</t>
  </si>
  <si>
    <t>c/o VOLVO DANMARK A/S, Lokesvej 1, 3400 Hillerød</t>
  </si>
  <si>
    <t>DK 454-I</t>
  </si>
  <si>
    <t>LKJ BILER, VEJEN A/S</t>
  </si>
  <si>
    <t>Dalgas Alle 6, 6600 Vejen</t>
  </si>
  <si>
    <t>DK 457-I</t>
  </si>
  <si>
    <t>Johs E Rasmussens V 14, 9800 Hjørring</t>
  </si>
  <si>
    <t>DK 460-I</t>
  </si>
  <si>
    <t>POULSEN BILER APS</t>
  </si>
  <si>
    <t>Vrøndingvej 8 A, 8700 Horsens</t>
  </si>
  <si>
    <t>DK 448-I</t>
  </si>
  <si>
    <t>DK 453-I</t>
  </si>
  <si>
    <t>Holstebrovej 40 - 48, 8800 Viborg</t>
  </si>
  <si>
    <t>DK 456-I</t>
  </si>
  <si>
    <t>IVECO ODENSE</t>
  </si>
  <si>
    <t>c/o Erhvervsvej 5, 2600 Glostrup, Krumtappen 10, 5260 Odense S</t>
  </si>
  <si>
    <t>DK 461-I</t>
  </si>
  <si>
    <t>Nordvej 16, st. th., 9900 Frederikshavn</t>
  </si>
  <si>
    <t>DK 458-I</t>
  </si>
  <si>
    <t>DK 467-I</t>
  </si>
  <si>
    <t>Tarmvej 2, 9220 Aalborg Øst</t>
  </si>
  <si>
    <t>DK 452-I</t>
  </si>
  <si>
    <t>DIESEL DOK ApS</t>
  </si>
  <si>
    <t>Transportcentervej 15, 7400 Herning</t>
  </si>
  <si>
    <t>DK 459-I</t>
  </si>
  <si>
    <t>Scania Danmark A/S Padborg</t>
  </si>
  <si>
    <t>DK 465-I</t>
  </si>
  <si>
    <t>DK 464-I</t>
  </si>
  <si>
    <t>A F Heidemanns Vej 10, 9800 Hjørring</t>
  </si>
  <si>
    <t>DK 469-I</t>
  </si>
  <si>
    <t>Skjernvej 6, 9220 Aalborg Øst</t>
  </si>
  <si>
    <t>DK 470-I</t>
  </si>
  <si>
    <t>DK 466-I</t>
  </si>
  <si>
    <t>Im. Stiholt A/S</t>
  </si>
  <si>
    <t>Trafikcenter Sæby Syd 7, 9300 Sæby</t>
  </si>
  <si>
    <t>DK 476-I</t>
  </si>
  <si>
    <t>Atletikvej 1, 9230 Svendstrup J</t>
  </si>
  <si>
    <t>DK 462-I</t>
  </si>
  <si>
    <t>DK 432-I</t>
  </si>
  <si>
    <t>DK 472-I</t>
  </si>
  <si>
    <t>DK 438-I</t>
  </si>
  <si>
    <t>DK 471-I</t>
  </si>
  <si>
    <t>DK 473-I</t>
  </si>
  <si>
    <t>DK 480-I</t>
  </si>
  <si>
    <t>DK 475-I</t>
  </si>
  <si>
    <t>DK 477-I</t>
  </si>
  <si>
    <t>MAN ODENSE A/S</t>
  </si>
  <si>
    <t>DK 478-I</t>
  </si>
  <si>
    <t>TJ Truck Service ApS</t>
  </si>
  <si>
    <t>Lundholmvej 10, 7500 Holstebro</t>
  </si>
  <si>
    <t>DK 481-I</t>
  </si>
  <si>
    <t>DK 479-I</t>
  </si>
  <si>
    <t>THYBO BILER V/HENNING MIKKELSEN</t>
  </si>
  <si>
    <t>DK 482-I</t>
  </si>
  <si>
    <t>Johnnys Service Center APS</t>
  </si>
  <si>
    <t>Ventrupparken 10, 2670 Greve</t>
  </si>
  <si>
    <t>DK 484-I</t>
  </si>
  <si>
    <t>E C DIESEL-ELEKTRO A/S</t>
  </si>
  <si>
    <t>DK 485-I</t>
  </si>
  <si>
    <t>Bredskiftevej 22, 8210 Aarhus V</t>
  </si>
  <si>
    <t>DK 486-I</t>
  </si>
  <si>
    <t>DK 490-I</t>
  </si>
  <si>
    <t>H.E. JØRGENSEN A/S</t>
  </si>
  <si>
    <t>DK 487-I</t>
  </si>
  <si>
    <t>DK 489-I</t>
  </si>
  <si>
    <t>DK 491-I</t>
  </si>
  <si>
    <t>Edwin Rahrs Vej 42, 8220 Brabrand</t>
  </si>
  <si>
    <t>DK 483-I</t>
  </si>
  <si>
    <t>Platinvej 55, 6000 Kolding</t>
  </si>
  <si>
    <t>DK 492-I</t>
  </si>
  <si>
    <t>NYSCAN A/S</t>
  </si>
  <si>
    <t>DK 474-I</t>
  </si>
  <si>
    <t>DK 488-I</t>
  </si>
  <si>
    <t>DK 494-I</t>
  </si>
  <si>
    <t>AKTIESELSKABET BG SERVICE CENTER</t>
  </si>
  <si>
    <t>DK 493-I</t>
  </si>
  <si>
    <t>DK 446-I</t>
  </si>
  <si>
    <t>Nystedvej 15, 7400 Herning</t>
  </si>
  <si>
    <t>DK 468-I</t>
  </si>
  <si>
    <t>SVEBØLLE AUTO SERVICE APS</t>
  </si>
  <si>
    <t>Hjulmagervej 2-6, 7700 Thisted</t>
  </si>
  <si>
    <t>DK 496-I</t>
  </si>
  <si>
    <t>SCANIA DANMARK A/S</t>
  </si>
  <si>
    <t>DK 497-I</t>
  </si>
  <si>
    <t>DK 499-I</t>
  </si>
  <si>
    <t>DK 498-I</t>
  </si>
  <si>
    <t>DK 495-I</t>
  </si>
  <si>
    <t>BHS Service Center A/S</t>
  </si>
  <si>
    <t>Vesthavnsvej 4, 3700 Rønne</t>
  </si>
  <si>
    <t>DK 504-I</t>
  </si>
  <si>
    <t>DK 502-I</t>
  </si>
  <si>
    <t>Nybovej 18, 7500 Holstebro</t>
  </si>
  <si>
    <t>DK 500-I</t>
  </si>
  <si>
    <t>Bøsbrovej 120, 8940 Randers SV</t>
  </si>
  <si>
    <t>DK 501-I</t>
  </si>
  <si>
    <t>Mads Eg Damgaards Vej 56, 7400 Herning</t>
  </si>
  <si>
    <t>Viborg Lastvognservice ApS</t>
  </si>
  <si>
    <t>Ærøvej 13, 8800 Viborg</t>
  </si>
  <si>
    <t>DK 505-I</t>
  </si>
  <si>
    <t>DK 507-I</t>
  </si>
  <si>
    <t>DK 508-I</t>
  </si>
  <si>
    <t>NYBOES AUTO ApS</t>
  </si>
  <si>
    <t>DK 509-I</t>
  </si>
  <si>
    <t>DK 511-I</t>
  </si>
  <si>
    <t>DN AutoService ApS</t>
  </si>
  <si>
    <t xml:space="preserve">BRDR WALZ TØNDER APS </t>
  </si>
  <si>
    <t>SVEND PILGAARD AUTOMOBILER A/S</t>
  </si>
  <si>
    <t xml:space="preserve">AMAGERMØLLER AUTOCENTER ApS </t>
  </si>
  <si>
    <t xml:space="preserve">LØGSTRUP AUTO APS </t>
  </si>
  <si>
    <t>TRUCK CENTER HORSENS ApS</t>
  </si>
  <si>
    <t>ØRSTED LASTVOGNSCENTER ApS</t>
  </si>
  <si>
    <t>AVEDØRE LASTVOGNS CENTER A/S</t>
  </si>
  <si>
    <t>ROUST AUTO- OG LASTBILSERVICE ApS</t>
  </si>
  <si>
    <t>DK 512-I</t>
  </si>
  <si>
    <t>LB Teknik &amp; Fartskriver Service</t>
  </si>
  <si>
    <t>DK 514-I</t>
  </si>
  <si>
    <t>DK 516-I</t>
  </si>
  <si>
    <t>Industrivej 11, 4990 Sakskøbing</t>
  </si>
  <si>
    <t>Tømrervej 3, 4600 Køge</t>
  </si>
  <si>
    <t>Gartnerivej 24, 7500 Holstebro</t>
  </si>
  <si>
    <t>c/o Lars Bertelsen, Bette Sines Vej 2, 7500 Holstebro</t>
  </si>
  <si>
    <t>DK 515-I</t>
  </si>
  <si>
    <t>Trekantens Erhvervscenter ApS</t>
  </si>
  <si>
    <t>DK 517-I</t>
  </si>
  <si>
    <t>T.R. AUTO &amp; DIESELSERVICE ApS</t>
  </si>
  <si>
    <t>Åkirkebyvej 64, 3700 Rønne</t>
  </si>
  <si>
    <t>DK 519-I</t>
  </si>
  <si>
    <t>Huginsvej 24, 4100 Ringsted</t>
  </si>
  <si>
    <t>Truck Center Kolding ApS</t>
  </si>
  <si>
    <t>DK 523-I</t>
  </si>
  <si>
    <t>DK 522-I</t>
  </si>
  <si>
    <t>EJENDOMSSELSKABET AF 1/1 2001 ApS</t>
  </si>
  <si>
    <t>Vittenvej 88 A, 8382 Hinnerup</t>
  </si>
  <si>
    <t>DK 520-I</t>
  </si>
  <si>
    <t>DeKa LS ApS</t>
  </si>
  <si>
    <t>Hermesvej 27, 6330 Padborg</t>
  </si>
  <si>
    <t>DK 521-I</t>
  </si>
  <si>
    <t>Skovsøviadukten 2, 4200 Slagelse</t>
  </si>
  <si>
    <t>IBEVAFA ApS</t>
  </si>
  <si>
    <t>Gartnervej 4 B, 7430 Ikast</t>
  </si>
  <si>
    <t>DK 524-I</t>
  </si>
  <si>
    <t>Højager 7, Høje Taastrup, 2630 Taastrup</t>
  </si>
  <si>
    <t>DK 525-I</t>
  </si>
  <si>
    <t>DSV AIR &amp; SEA A/S</t>
  </si>
  <si>
    <t>DK 527-I</t>
  </si>
  <si>
    <t>ØENS AUTOVÆRKSTED ApS</t>
  </si>
  <si>
    <t>DK 529-I</t>
  </si>
  <si>
    <t>Scangaard v/Thomas Søgaard</t>
  </si>
  <si>
    <t>FYNS LAST OG BUS ApS</t>
  </si>
  <si>
    <t>DK 530-I</t>
  </si>
  <si>
    <t>Torvet 7, Hornum, 9600 Aars</t>
  </si>
  <si>
    <t>DK 534-I</t>
  </si>
  <si>
    <t>DK 531-I</t>
  </si>
  <si>
    <t>Midtager 13, 2605 Brøndby</t>
  </si>
  <si>
    <t>Automobilværkstedet Harpelunde</t>
  </si>
  <si>
    <t>DK 528-I</t>
  </si>
  <si>
    <t>A.L.T. - SERVICE ApS</t>
  </si>
  <si>
    <t>c/o Bygning 4E, Meterbuen 6 - 12, 2740 Skovlunde</t>
  </si>
  <si>
    <t>LK service v/Lars Kristensen</t>
  </si>
  <si>
    <t>Kastanievej 10, 5750 Ringe</t>
  </si>
  <si>
    <t>DK 532-I</t>
  </si>
  <si>
    <t>c/o Allan Hansen, Stationsbakken 13, Gårde, 6870 Ølgod</t>
  </si>
  <si>
    <t>DK 535-D</t>
  </si>
  <si>
    <t>TLM Dieselteknik ApS</t>
  </si>
  <si>
    <t>Skovvænget 3, 8882 Fårvang</t>
  </si>
  <si>
    <t>DK 537-D</t>
  </si>
  <si>
    <t>N. KJÆR BILCENTRET A/S, SVENDBORG</t>
  </si>
  <si>
    <t>Odensevej 94, 5700 Svendborg</t>
  </si>
  <si>
    <t>DK 533-I</t>
  </si>
  <si>
    <t>Tingvejen 40P, 6500 Vojens</t>
  </si>
  <si>
    <t>DK 536-I</t>
  </si>
  <si>
    <t>SKIVE KAROSSERI OG TRAILERSERVICE ApS</t>
  </si>
  <si>
    <t>Ulvevej 3, 7800 Skive</t>
  </si>
  <si>
    <t>DK 538-I</t>
  </si>
  <si>
    <t>DK 539-I</t>
  </si>
  <si>
    <t>MLH Lastvognsservice ApS</t>
  </si>
  <si>
    <t>DK 540-D</t>
  </si>
  <si>
    <t>Aarhus Tachografservice</t>
  </si>
  <si>
    <t>Nordskovvej 33, 8260 Viby J</t>
  </si>
  <si>
    <t>DK 542-I</t>
  </si>
  <si>
    <t>TJW VÆRKSTEDET ApS</t>
  </si>
  <si>
    <t>DK 541-I</t>
  </si>
  <si>
    <t>BB Services ApS</t>
  </si>
  <si>
    <t>Børstenbindervej 5, 5230 Odense M</t>
  </si>
  <si>
    <t>Hesselly 13, 6000 Kolding</t>
  </si>
  <si>
    <t>DK 543-I</t>
  </si>
  <si>
    <t>DK 544-I</t>
  </si>
  <si>
    <t>DT AUTOTEKNIK 1 ApS</t>
  </si>
  <si>
    <t>Ketner A/S</t>
  </si>
  <si>
    <t>Hjulmagervej 38, 9000 Aalborg</t>
  </si>
  <si>
    <t>DK 545-I</t>
  </si>
  <si>
    <t>Terndrup ApS</t>
  </si>
  <si>
    <t>DK 547-I</t>
  </si>
  <si>
    <t>DIESELGÅRDEN ApS</t>
  </si>
  <si>
    <t>DK 546-I</t>
  </si>
  <si>
    <t>Industrivej 4, 9575 Terndrup</t>
  </si>
  <si>
    <t>DK 548-I</t>
  </si>
  <si>
    <t>Frøbjergvej 2, Ørsted, 5620 Glamsbjerg</t>
  </si>
  <si>
    <t>DK 549-I</t>
  </si>
  <si>
    <t>Rugårdsvej 321,Villestofte, 5210 Odense NV</t>
  </si>
  <si>
    <t>Avedøreholmen 76, 2650 Hvidovre</t>
  </si>
  <si>
    <t>DK 503-I</t>
  </si>
  <si>
    <t>H. &amp; C. LAUSTSEN. VIBORG ApS</t>
  </si>
  <si>
    <t>DK 550-I</t>
  </si>
  <si>
    <t>Marsk Stigs Vej 8, 8800 Viborg</t>
  </si>
  <si>
    <t>DK 551-I</t>
  </si>
  <si>
    <t>DK 552-I</t>
  </si>
  <si>
    <t>ARRIVA Service A/S</t>
  </si>
  <si>
    <t>DK 554-I</t>
  </si>
  <si>
    <t>DK 553-I</t>
  </si>
  <si>
    <t>DK 555-I</t>
  </si>
  <si>
    <t>IKAST LASTVOGNSSERVICE APS</t>
  </si>
  <si>
    <t>Niels Bohrs Vej 12 - 14, 7430 Ikast</t>
  </si>
  <si>
    <t>DK 556-I</t>
  </si>
  <si>
    <t>Bredhøjvej 19A, 8600 Silkeborg</t>
  </si>
  <si>
    <t>DK 559-I</t>
  </si>
  <si>
    <t>Eskild's FLC ApS</t>
  </si>
  <si>
    <t>Industrivej 14, 9900 Frederikshavn</t>
  </si>
  <si>
    <t>DK 557-I</t>
  </si>
  <si>
    <t>VILLY LARSENS AUTOFORRETNING ØLSTYKKE APS</t>
  </si>
  <si>
    <t>DK 558-I</t>
  </si>
  <si>
    <t>DK 560-I</t>
  </si>
  <si>
    <t>DK 561-I</t>
  </si>
  <si>
    <t>NORWAY EXPRESS ApS</t>
  </si>
  <si>
    <t>Kilen 3, Bovmark, 6330 Padborg</t>
  </si>
  <si>
    <t>DK 563-I</t>
  </si>
  <si>
    <t>Lybeckers fartskriver service</t>
  </si>
  <si>
    <t>C/O Patrick Vendelboe, Grønsundsvej 338, 4871 Horbelev</t>
  </si>
  <si>
    <t>DK 564-I</t>
  </si>
  <si>
    <t>Sydjysk Lastvognsservice ApS</t>
  </si>
  <si>
    <t>DK 562-I</t>
  </si>
  <si>
    <t>DK 565-I</t>
  </si>
  <si>
    <t>Ulriks Autoværksted A/S</t>
  </si>
  <si>
    <t>Tønderingvej 23A, 7870 Roslev</t>
  </si>
  <si>
    <t>TCK Odense ApS</t>
  </si>
  <si>
    <t>Bøgeholm Alle 4, 3450 Allerød</t>
  </si>
  <si>
    <t>DK 566-I</t>
  </si>
  <si>
    <t>DK 567-I</t>
  </si>
  <si>
    <t>DK 568-I</t>
  </si>
  <si>
    <t>DK 569-I</t>
  </si>
  <si>
    <t>DK 570-I</t>
  </si>
  <si>
    <t>DK 571-I</t>
  </si>
  <si>
    <t>DK 572-I</t>
  </si>
  <si>
    <t>Højgårdsvej 9, 5750 Ringe</t>
  </si>
  <si>
    <t>Volvo Truck Center Ringsted</t>
  </si>
  <si>
    <t>Volvo Truck Center Nr. Alslev</t>
  </si>
  <si>
    <t>Volvo Truck Center Holbæk</t>
  </si>
  <si>
    <t>LK Service ApS</t>
  </si>
  <si>
    <t>Volvo Truck Center Karlslunde</t>
  </si>
  <si>
    <t>Kildealle 74, 4684 Holmegaard</t>
  </si>
  <si>
    <t>DK 573-I</t>
  </si>
  <si>
    <t>Holmensvej 8, 3600 Frederikssund</t>
  </si>
  <si>
    <t>DK 574-I</t>
  </si>
  <si>
    <t>Gammel Agerskovvej 3, 6534 Agerskov</t>
  </si>
  <si>
    <t xml:space="preserve">Brodersen's Land- og Autoteknik </t>
  </si>
  <si>
    <t>Litauen Alle 7, 2630 Taastrup</t>
  </si>
  <si>
    <t>TIP Trailer Services Denmark ApS</t>
  </si>
  <si>
    <t>Jens E. Biler ApS</t>
  </si>
  <si>
    <t>DK 575-I</t>
  </si>
  <si>
    <t>Industrivej 2, 6900 Skjern</t>
  </si>
  <si>
    <t>DK 576-I</t>
  </si>
  <si>
    <t>Skjern Bremser a/s</t>
  </si>
  <si>
    <t>EJNER HESSEL A/S, Holstebro</t>
  </si>
  <si>
    <t>EJNER HESSEL A/S, Brande</t>
  </si>
  <si>
    <t>EJNER HESSEL A/S, Vejle</t>
  </si>
  <si>
    <t>MAN Truck &amp; Bus Danmark A/S, Padborg</t>
  </si>
  <si>
    <t>MAN Truck &amp; Bus Danmark A/S, Tilst</t>
  </si>
  <si>
    <t>EJNER HESSEL A/S, Hjørring</t>
  </si>
  <si>
    <t>EJNER HESSEL A/S, Nørresundby</t>
  </si>
  <si>
    <t>MAN Truck &amp; Bus Danmark A/S, Greve</t>
  </si>
  <si>
    <t>Scania Danmark A/S, Kolding</t>
  </si>
  <si>
    <t>EJNER HESSEL A/S, Herning</t>
  </si>
  <si>
    <t>Ejner Hessel A/S - Holdbæk</t>
  </si>
  <si>
    <t>EJNER HESSEL A/S - Viborg</t>
  </si>
  <si>
    <t>EJNER HESSEL A/S - Randers</t>
  </si>
  <si>
    <t>BRDR. WALZ TØNDER ApS</t>
  </si>
  <si>
    <t>EJNER HESSEL A/S, Hvidovre</t>
  </si>
  <si>
    <t>Volvo Truck Center Danmark A/S, Hillerød</t>
  </si>
  <si>
    <t>Total number of workshops</t>
  </si>
  <si>
    <t>Address</t>
  </si>
  <si>
    <t>Workshop name</t>
  </si>
  <si>
    <t>Authorisation id</t>
  </si>
  <si>
    <t>Workshops with D-authorisation</t>
  </si>
  <si>
    <t>Workshops with I-authorisation</t>
  </si>
  <si>
    <t>Company id-number (CVR)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</si>
</sst>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0" xfId="0" applyNumberFormat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L314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15" x14ac:dyDescent="0.25"/>
  <cols>
    <col min="1" max="1" width="27.28515625" style="4" customWidth="1"/>
    <col min="2" max="2" width="33.42578125" style="4" customWidth="1"/>
    <col min="3" max="3" width="39.28515625" style="4" customWidth="1"/>
    <col min="4" max="4" width="57.42578125" style="4" customWidth="1"/>
    <col min="5" max="5" width="9.140625" style="4"/>
    <col min="6" max="6" width="9.140625" style="4" customWidth="1"/>
    <col min="7" max="16384" width="9.140625" style="4"/>
  </cols>
  <sheetData>
    <row r="1" spans="1:4" x14ac:dyDescent="0.25">
      <c r="A1" s="9" t="s">
        <v>555</v>
      </c>
      <c r="B1" s="10">
        <f>SUM(B2:B3)</f>
        <v>201</v>
      </c>
      <c r="C1" s="18"/>
      <c r="D1" s="11"/>
    </row>
    <row r="2" spans="1:4" x14ac:dyDescent="0.25">
      <c r="A2" s="10" t="s">
        <v>559</v>
      </c>
      <c r="B2" s="10">
        <f>COUNTIF(A5:A1604,"*-D*")</f>
        <v>25</v>
      </c>
      <c r="C2" s="12"/>
      <c r="D2" s="12"/>
    </row>
    <row r="3" spans="1:4" ht="15.75" thickBot="1" x14ac:dyDescent="0.3">
      <c r="A3" s="10" t="s">
        <v>560</v>
      </c>
      <c r="B3" s="10">
        <f>COUNTIF(A5:A1604,"*-I*")</f>
        <v>176</v>
      </c>
      <c r="C3" s="12"/>
      <c r="D3" s="12"/>
    </row>
    <row r="4" spans="1:4" ht="15.75" thickBot="1" x14ac:dyDescent="0.3">
      <c r="A4" s="8" t="s">
        <v>558</v>
      </c>
      <c r="B4" s="8" t="s">
        <v>561</v>
      </c>
      <c r="C4" s="8" t="s">
        <v>557</v>
      </c>
      <c r="D4" s="8" t="s">
        <v>556</v>
      </c>
    </row>
    <row r="5" spans="1:4" x14ac:dyDescent="0.25">
      <c r="A5" s="5" t="s">
        <v>19</v>
      </c>
      <c r="B5" s="6">
        <v>13172536</v>
      </c>
      <c r="C5" s="6" t="s">
        <v>382</v>
      </c>
      <c r="D5" s="6" t="s">
        <v>20</v>
      </c>
    </row>
    <row r="6" spans="1:4" x14ac:dyDescent="0.25">
      <c r="A6" s="1" t="s">
        <v>45</v>
      </c>
      <c r="B6" s="2">
        <v>14731792</v>
      </c>
      <c r="C6" s="2" t="s">
        <v>383</v>
      </c>
      <c r="D6" s="2" t="s">
        <v>46</v>
      </c>
    </row>
    <row r="7" spans="1:4" x14ac:dyDescent="0.25">
      <c r="A7" s="1" t="s">
        <v>55</v>
      </c>
      <c r="B7" s="2">
        <v>47306612</v>
      </c>
      <c r="C7" s="2" t="s">
        <v>384</v>
      </c>
      <c r="D7" s="2" t="s">
        <v>56</v>
      </c>
    </row>
    <row r="8" spans="1:4" x14ac:dyDescent="0.25">
      <c r="A8" s="1" t="s">
        <v>62</v>
      </c>
      <c r="B8" s="2">
        <v>29610266</v>
      </c>
      <c r="C8" s="2" t="s">
        <v>63</v>
      </c>
      <c r="D8" s="2" t="s">
        <v>64</v>
      </c>
    </row>
    <row r="9" spans="1:4" x14ac:dyDescent="0.25">
      <c r="A9" s="1" t="s">
        <v>65</v>
      </c>
      <c r="B9" s="2">
        <v>10821002</v>
      </c>
      <c r="C9" s="2" t="s">
        <v>69</v>
      </c>
      <c r="D9" s="2" t="s">
        <v>66</v>
      </c>
    </row>
    <row r="10" spans="1:4" x14ac:dyDescent="0.25">
      <c r="A10" s="1" t="s">
        <v>68</v>
      </c>
      <c r="B10" s="2">
        <v>10821002</v>
      </c>
      <c r="C10" s="2" t="s">
        <v>69</v>
      </c>
      <c r="D10" s="2" t="s">
        <v>70</v>
      </c>
    </row>
    <row r="11" spans="1:4" x14ac:dyDescent="0.25">
      <c r="A11" s="1" t="s">
        <v>71</v>
      </c>
      <c r="B11" s="2">
        <v>58046019</v>
      </c>
      <c r="C11" s="2" t="s">
        <v>385</v>
      </c>
      <c r="D11" s="2" t="s">
        <v>72</v>
      </c>
    </row>
    <row r="12" spans="1:4" x14ac:dyDescent="0.25">
      <c r="A12" s="1" t="s">
        <v>75</v>
      </c>
      <c r="B12" s="2">
        <v>56976116</v>
      </c>
      <c r="C12" s="2" t="s">
        <v>0</v>
      </c>
      <c r="D12" s="2" t="s">
        <v>1</v>
      </c>
    </row>
    <row r="13" spans="1:4" x14ac:dyDescent="0.25">
      <c r="A13" s="1" t="s">
        <v>76</v>
      </c>
      <c r="B13" s="2">
        <v>31416337</v>
      </c>
      <c r="C13" s="2" t="s">
        <v>77</v>
      </c>
      <c r="D13" s="2" t="s">
        <v>78</v>
      </c>
    </row>
    <row r="14" spans="1:4" x14ac:dyDescent="0.25">
      <c r="A14" s="2" t="s">
        <v>115</v>
      </c>
      <c r="B14" s="2">
        <v>34882436</v>
      </c>
      <c r="C14" s="2" t="s">
        <v>2</v>
      </c>
      <c r="D14" s="2" t="s">
        <v>116</v>
      </c>
    </row>
    <row r="15" spans="1:4" x14ac:dyDescent="0.25">
      <c r="A15" s="2" t="s">
        <v>118</v>
      </c>
      <c r="B15" s="2">
        <v>32892760</v>
      </c>
      <c r="C15" s="2" t="s">
        <v>119</v>
      </c>
      <c r="D15" s="2" t="s">
        <v>120</v>
      </c>
    </row>
    <row r="16" spans="1:4" x14ac:dyDescent="0.25">
      <c r="A16" s="2" t="s">
        <v>124</v>
      </c>
      <c r="B16" s="2">
        <v>78890428</v>
      </c>
      <c r="C16" s="2" t="s">
        <v>125</v>
      </c>
      <c r="D16" s="2" t="s">
        <v>126</v>
      </c>
    </row>
    <row r="17" spans="1:4" x14ac:dyDescent="0.25">
      <c r="A17" s="2" t="s">
        <v>129</v>
      </c>
      <c r="B17" s="2">
        <v>14437002</v>
      </c>
      <c r="C17" s="2" t="s">
        <v>130</v>
      </c>
      <c r="D17" s="2" t="s">
        <v>131</v>
      </c>
    </row>
    <row r="18" spans="1:4" x14ac:dyDescent="0.25">
      <c r="A18" s="2" t="s">
        <v>133</v>
      </c>
      <c r="B18" s="2">
        <v>29215707</v>
      </c>
      <c r="C18" s="2" t="s">
        <v>134</v>
      </c>
      <c r="D18" s="2" t="s">
        <v>135</v>
      </c>
    </row>
    <row r="19" spans="1:4" x14ac:dyDescent="0.25">
      <c r="A19" s="2" t="s">
        <v>137</v>
      </c>
      <c r="B19" s="2">
        <v>32345093</v>
      </c>
      <c r="C19" s="2" t="s">
        <v>138</v>
      </c>
      <c r="D19" s="2" t="s">
        <v>139</v>
      </c>
    </row>
    <row r="20" spans="1:4" x14ac:dyDescent="0.25">
      <c r="A20" s="2" t="s">
        <v>142</v>
      </c>
      <c r="B20" s="2">
        <v>72767012</v>
      </c>
      <c r="C20" s="2" t="s">
        <v>27</v>
      </c>
      <c r="D20" s="2" t="s">
        <v>143</v>
      </c>
    </row>
    <row r="21" spans="1:4" x14ac:dyDescent="0.25">
      <c r="A21" s="2" t="s">
        <v>144</v>
      </c>
      <c r="B21" s="2">
        <v>36464771</v>
      </c>
      <c r="C21" s="2" t="s">
        <v>146</v>
      </c>
      <c r="D21" s="2" t="s">
        <v>145</v>
      </c>
    </row>
    <row r="22" spans="1:4" x14ac:dyDescent="0.25">
      <c r="A22" s="2" t="s">
        <v>148</v>
      </c>
      <c r="B22" s="2">
        <v>33771223</v>
      </c>
      <c r="C22" s="2" t="s">
        <v>147</v>
      </c>
      <c r="D22" s="2" t="s">
        <v>149</v>
      </c>
    </row>
    <row r="23" spans="1:4" x14ac:dyDescent="0.25">
      <c r="A23" s="2" t="s">
        <v>150</v>
      </c>
      <c r="B23" s="2">
        <v>36941685</v>
      </c>
      <c r="C23" s="2" t="s">
        <v>151</v>
      </c>
      <c r="D23" s="2" t="s">
        <v>152</v>
      </c>
    </row>
    <row r="24" spans="1:4" x14ac:dyDescent="0.25">
      <c r="A24" s="2" t="s">
        <v>154</v>
      </c>
      <c r="B24" s="2">
        <v>34896461</v>
      </c>
      <c r="C24" s="2" t="s">
        <v>156</v>
      </c>
      <c r="D24" s="2" t="s">
        <v>155</v>
      </c>
    </row>
    <row r="25" spans="1:4" x14ac:dyDescent="0.25">
      <c r="A25" s="2" t="s">
        <v>172</v>
      </c>
      <c r="B25" s="2">
        <v>12779771</v>
      </c>
      <c r="C25" s="2" t="s">
        <v>173</v>
      </c>
      <c r="D25" s="2" t="s">
        <v>174</v>
      </c>
    </row>
    <row r="26" spans="1:4" x14ac:dyDescent="0.25">
      <c r="A26" s="2" t="s">
        <v>183</v>
      </c>
      <c r="B26" s="2">
        <v>39177390</v>
      </c>
      <c r="C26" s="2" t="s">
        <v>184</v>
      </c>
      <c r="D26" s="2" t="s">
        <v>185</v>
      </c>
    </row>
    <row r="27" spans="1:4" x14ac:dyDescent="0.25">
      <c r="A27" s="2" t="s">
        <v>191</v>
      </c>
      <c r="B27" s="2">
        <v>31579589</v>
      </c>
      <c r="C27" s="2" t="s">
        <v>82</v>
      </c>
      <c r="D27" s="2" t="s">
        <v>83</v>
      </c>
    </row>
    <row r="28" spans="1:4" x14ac:dyDescent="0.25">
      <c r="A28" s="2" t="s">
        <v>192</v>
      </c>
      <c r="B28" s="2">
        <v>70539128</v>
      </c>
      <c r="C28" s="2" t="s">
        <v>193</v>
      </c>
      <c r="D28" s="2" t="s">
        <v>29</v>
      </c>
    </row>
    <row r="29" spans="1:4" x14ac:dyDescent="0.25">
      <c r="A29" s="2" t="s">
        <v>194</v>
      </c>
      <c r="B29" s="2">
        <v>70539128</v>
      </c>
      <c r="C29" s="2" t="s">
        <v>193</v>
      </c>
      <c r="D29" s="2" t="s">
        <v>28</v>
      </c>
    </row>
    <row r="30" spans="1:4" x14ac:dyDescent="0.25">
      <c r="A30" s="2" t="s">
        <v>195</v>
      </c>
      <c r="B30" s="2">
        <v>70539128</v>
      </c>
      <c r="C30" s="2" t="s">
        <v>193</v>
      </c>
      <c r="D30" s="2" t="s">
        <v>110</v>
      </c>
    </row>
    <row r="31" spans="1:4" x14ac:dyDescent="0.25">
      <c r="A31" s="2" t="s">
        <v>196</v>
      </c>
      <c r="B31" s="2">
        <v>70539128</v>
      </c>
      <c r="C31" s="2" t="s">
        <v>193</v>
      </c>
      <c r="D31" s="2" t="s">
        <v>47</v>
      </c>
    </row>
    <row r="32" spans="1:4" x14ac:dyDescent="0.25">
      <c r="A32" s="2" t="s">
        <v>197</v>
      </c>
      <c r="B32" s="2">
        <v>70539128</v>
      </c>
      <c r="C32" s="2" t="s">
        <v>193</v>
      </c>
      <c r="D32" s="2" t="s">
        <v>13</v>
      </c>
    </row>
    <row r="33" spans="1:4" x14ac:dyDescent="0.25">
      <c r="A33" s="2" t="s">
        <v>205</v>
      </c>
      <c r="B33" s="2">
        <v>75477619</v>
      </c>
      <c r="C33" s="2" t="s">
        <v>206</v>
      </c>
      <c r="D33" s="2" t="s">
        <v>87</v>
      </c>
    </row>
    <row r="34" spans="1:4" x14ac:dyDescent="0.25">
      <c r="A34" s="2" t="s">
        <v>202</v>
      </c>
      <c r="B34" s="2">
        <v>78658614</v>
      </c>
      <c r="C34" s="2" t="s">
        <v>199</v>
      </c>
      <c r="D34" s="2" t="s">
        <v>203</v>
      </c>
    </row>
    <row r="35" spans="1:4" x14ac:dyDescent="0.25">
      <c r="A35" s="2" t="s">
        <v>200</v>
      </c>
      <c r="B35" s="2">
        <v>78658614</v>
      </c>
      <c r="C35" s="2" t="s">
        <v>199</v>
      </c>
      <c r="D35" s="2" t="s">
        <v>36</v>
      </c>
    </row>
    <row r="36" spans="1:4" x14ac:dyDescent="0.25">
      <c r="A36" s="2" t="s">
        <v>201</v>
      </c>
      <c r="B36" s="2">
        <v>78658614</v>
      </c>
      <c r="C36" s="2" t="s">
        <v>199</v>
      </c>
      <c r="D36" s="2" t="s">
        <v>23</v>
      </c>
    </row>
    <row r="37" spans="1:4" x14ac:dyDescent="0.25">
      <c r="A37" s="3" t="s">
        <v>198</v>
      </c>
      <c r="B37" s="2">
        <v>78658614</v>
      </c>
      <c r="C37" s="3" t="s">
        <v>199</v>
      </c>
      <c r="D37" s="3" t="s">
        <v>17</v>
      </c>
    </row>
    <row r="38" spans="1:4" x14ac:dyDescent="0.25">
      <c r="A38" s="2" t="s">
        <v>204</v>
      </c>
      <c r="B38" s="2">
        <v>80493215</v>
      </c>
      <c r="C38" s="2" t="s">
        <v>3</v>
      </c>
      <c r="D38" s="2" t="s">
        <v>12</v>
      </c>
    </row>
    <row r="39" spans="1:4" x14ac:dyDescent="0.25">
      <c r="A39" s="2" t="s">
        <v>210</v>
      </c>
      <c r="B39" s="2">
        <v>80493215</v>
      </c>
      <c r="C39" s="2" t="s">
        <v>3</v>
      </c>
      <c r="D39" s="2" t="s">
        <v>5</v>
      </c>
    </row>
    <row r="40" spans="1:4" x14ac:dyDescent="0.25">
      <c r="A40" s="2" t="s">
        <v>212</v>
      </c>
      <c r="B40" s="2">
        <v>33771223</v>
      </c>
      <c r="C40" s="2" t="s">
        <v>147</v>
      </c>
      <c r="D40" s="2" t="s">
        <v>213</v>
      </c>
    </row>
    <row r="41" spans="1:4" x14ac:dyDescent="0.25">
      <c r="A41" s="2" t="s">
        <v>223</v>
      </c>
      <c r="B41" s="2">
        <v>15214678</v>
      </c>
      <c r="C41" s="2" t="s">
        <v>224</v>
      </c>
      <c r="D41" s="2" t="s">
        <v>48</v>
      </c>
    </row>
    <row r="42" spans="1:4" x14ac:dyDescent="0.25">
      <c r="A42" s="2" t="s">
        <v>220</v>
      </c>
      <c r="B42" s="2">
        <v>55164711</v>
      </c>
      <c r="C42" s="2" t="s">
        <v>218</v>
      </c>
      <c r="D42" s="2" t="s">
        <v>9</v>
      </c>
    </row>
    <row r="43" spans="1:4" x14ac:dyDescent="0.25">
      <c r="A43" s="2" t="s">
        <v>219</v>
      </c>
      <c r="B43" s="2">
        <v>55164711</v>
      </c>
      <c r="C43" s="2" t="s">
        <v>218</v>
      </c>
      <c r="D43" s="2" t="s">
        <v>16</v>
      </c>
    </row>
    <row r="44" spans="1:4" x14ac:dyDescent="0.25">
      <c r="A44" s="2" t="s">
        <v>214</v>
      </c>
      <c r="B44" s="2">
        <v>87639010</v>
      </c>
      <c r="C44" s="2" t="s">
        <v>215</v>
      </c>
      <c r="D44" s="2" t="s">
        <v>31</v>
      </c>
    </row>
    <row r="45" spans="1:4" x14ac:dyDescent="0.25">
      <c r="A45" s="2" t="s">
        <v>211</v>
      </c>
      <c r="B45" s="2">
        <v>80493215</v>
      </c>
      <c r="C45" s="2" t="s">
        <v>3</v>
      </c>
      <c r="D45" s="2" t="s">
        <v>4</v>
      </c>
    </row>
    <row r="46" spans="1:4" x14ac:dyDescent="0.25">
      <c r="A46" s="2" t="s">
        <v>232</v>
      </c>
      <c r="B46" s="2">
        <v>15214678</v>
      </c>
      <c r="C46" s="2" t="s">
        <v>224</v>
      </c>
      <c r="D46" s="2" t="s">
        <v>113</v>
      </c>
    </row>
    <row r="47" spans="1:4" x14ac:dyDescent="0.25">
      <c r="A47" s="2" t="s">
        <v>207</v>
      </c>
      <c r="B47" s="2">
        <v>27571433</v>
      </c>
      <c r="C47" s="2" t="s">
        <v>208</v>
      </c>
      <c r="D47" s="2" t="s">
        <v>209</v>
      </c>
    </row>
    <row r="48" spans="1:4" x14ac:dyDescent="0.25">
      <c r="A48" s="2" t="s">
        <v>242</v>
      </c>
      <c r="B48" s="2">
        <v>31567297</v>
      </c>
      <c r="C48" s="2" t="s">
        <v>163</v>
      </c>
      <c r="D48" s="2" t="s">
        <v>243</v>
      </c>
    </row>
    <row r="49" spans="1:4" x14ac:dyDescent="0.25">
      <c r="A49" s="2" t="s">
        <v>216</v>
      </c>
      <c r="B49" s="2">
        <v>33738811</v>
      </c>
      <c r="C49" s="2" t="s">
        <v>217</v>
      </c>
      <c r="D49" s="2" t="s">
        <v>43</v>
      </c>
    </row>
    <row r="50" spans="1:4" x14ac:dyDescent="0.25">
      <c r="A50" s="2" t="s">
        <v>229</v>
      </c>
      <c r="B50" s="2">
        <v>17045210</v>
      </c>
      <c r="C50" s="2" t="s">
        <v>231</v>
      </c>
      <c r="D50" s="2" t="s">
        <v>230</v>
      </c>
    </row>
    <row r="51" spans="1:4" x14ac:dyDescent="0.25">
      <c r="A51" s="2" t="s">
        <v>227</v>
      </c>
      <c r="B51" s="2">
        <v>17045210</v>
      </c>
      <c r="C51" s="2" t="s">
        <v>228</v>
      </c>
      <c r="D51" s="2" t="s">
        <v>93</v>
      </c>
    </row>
    <row r="52" spans="1:4" x14ac:dyDescent="0.25">
      <c r="A52" s="2" t="s">
        <v>244</v>
      </c>
      <c r="B52" s="2">
        <v>58811211</v>
      </c>
      <c r="C52" s="2" t="s">
        <v>245</v>
      </c>
      <c r="D52" s="2" t="s">
        <v>33</v>
      </c>
    </row>
    <row r="53" spans="1:4" x14ac:dyDescent="0.25">
      <c r="A53" s="2" t="s">
        <v>221</v>
      </c>
      <c r="B53" s="2">
        <v>31949386</v>
      </c>
      <c r="C53" s="2" t="s">
        <v>222</v>
      </c>
      <c r="D53" s="2" t="s">
        <v>86</v>
      </c>
    </row>
    <row r="54" spans="1:4" x14ac:dyDescent="0.25">
      <c r="A54" s="2" t="s">
        <v>237</v>
      </c>
      <c r="B54" s="2">
        <v>56147713</v>
      </c>
      <c r="C54" s="2" t="s">
        <v>6</v>
      </c>
      <c r="D54" s="2" t="s">
        <v>418</v>
      </c>
    </row>
    <row r="55" spans="1:4" x14ac:dyDescent="0.25">
      <c r="A55" s="2" t="s">
        <v>238</v>
      </c>
      <c r="B55" s="2">
        <v>56147713</v>
      </c>
      <c r="C55" s="2" t="s">
        <v>6</v>
      </c>
      <c r="D55" s="2" t="s">
        <v>7</v>
      </c>
    </row>
    <row r="56" spans="1:4" x14ac:dyDescent="0.25">
      <c r="A56" s="2" t="s">
        <v>225</v>
      </c>
      <c r="B56" s="2">
        <v>29913382</v>
      </c>
      <c r="C56" s="2" t="s">
        <v>189</v>
      </c>
      <c r="D56" s="2" t="s">
        <v>128</v>
      </c>
    </row>
    <row r="57" spans="1:4" x14ac:dyDescent="0.25">
      <c r="A57" s="2" t="s">
        <v>233</v>
      </c>
      <c r="B57" s="2">
        <v>58811211</v>
      </c>
      <c r="C57" s="2" t="s">
        <v>32</v>
      </c>
      <c r="D57" s="2" t="s">
        <v>109</v>
      </c>
    </row>
    <row r="58" spans="1:4" x14ac:dyDescent="0.25">
      <c r="A58" s="2" t="s">
        <v>256</v>
      </c>
      <c r="B58" s="2">
        <v>33738811</v>
      </c>
      <c r="C58" s="2" t="s">
        <v>217</v>
      </c>
      <c r="D58" s="2" t="s">
        <v>8</v>
      </c>
    </row>
    <row r="59" spans="1:4" x14ac:dyDescent="0.25">
      <c r="A59" s="2" t="s">
        <v>239</v>
      </c>
      <c r="B59" s="2">
        <v>20560010</v>
      </c>
      <c r="C59" s="2" t="s">
        <v>240</v>
      </c>
      <c r="D59" s="2" t="s">
        <v>54</v>
      </c>
    </row>
    <row r="60" spans="1:4" x14ac:dyDescent="0.25">
      <c r="A60" s="2" t="s">
        <v>241</v>
      </c>
      <c r="B60" s="2">
        <v>20560010</v>
      </c>
      <c r="C60" s="2" t="s">
        <v>240</v>
      </c>
      <c r="D60" s="2" t="s">
        <v>53</v>
      </c>
    </row>
    <row r="61" spans="1:4" x14ac:dyDescent="0.25">
      <c r="A61" s="2" t="s">
        <v>234</v>
      </c>
      <c r="B61" s="2">
        <v>17045210</v>
      </c>
      <c r="C61" s="2" t="s">
        <v>235</v>
      </c>
      <c r="D61" s="2" t="s">
        <v>103</v>
      </c>
    </row>
    <row r="62" spans="1:4" x14ac:dyDescent="0.25">
      <c r="A62" s="2" t="s">
        <v>236</v>
      </c>
      <c r="B62" s="2">
        <v>17045210</v>
      </c>
      <c r="C62" s="2" t="s">
        <v>104</v>
      </c>
      <c r="D62" s="2" t="s">
        <v>528</v>
      </c>
    </row>
    <row r="63" spans="1:4" ht="14.25" customHeight="1" x14ac:dyDescent="0.25">
      <c r="A63" s="2" t="s">
        <v>257</v>
      </c>
      <c r="B63" s="2">
        <v>58811211</v>
      </c>
      <c r="C63" s="2" t="s">
        <v>540</v>
      </c>
      <c r="D63" s="2" t="s">
        <v>39</v>
      </c>
    </row>
    <row r="64" spans="1:4" x14ac:dyDescent="0.25">
      <c r="A64" s="2" t="s">
        <v>258</v>
      </c>
      <c r="B64" s="2">
        <v>58811211</v>
      </c>
      <c r="C64" s="2" t="s">
        <v>32</v>
      </c>
      <c r="D64" s="2" t="s">
        <v>176</v>
      </c>
    </row>
    <row r="65" spans="1:4" x14ac:dyDescent="0.25">
      <c r="A65" s="2" t="s">
        <v>259</v>
      </c>
      <c r="B65" s="2">
        <v>58811211</v>
      </c>
      <c r="C65" s="2" t="s">
        <v>245</v>
      </c>
      <c r="D65" s="2" t="s">
        <v>42</v>
      </c>
    </row>
    <row r="66" spans="1:4" x14ac:dyDescent="0.25">
      <c r="A66" s="2" t="s">
        <v>260</v>
      </c>
      <c r="B66" s="2">
        <v>58811211</v>
      </c>
      <c r="C66" s="2" t="s">
        <v>539</v>
      </c>
      <c r="D66" s="2" t="s">
        <v>50</v>
      </c>
    </row>
    <row r="67" spans="1:4" x14ac:dyDescent="0.25">
      <c r="A67" s="2" t="s">
        <v>261</v>
      </c>
      <c r="B67" s="2">
        <v>58811211</v>
      </c>
      <c r="C67" s="2" t="s">
        <v>541</v>
      </c>
      <c r="D67" s="2" t="s">
        <v>22</v>
      </c>
    </row>
    <row r="68" spans="1:4" x14ac:dyDescent="0.25">
      <c r="A68" s="2" t="s">
        <v>315</v>
      </c>
      <c r="B68" s="2">
        <v>58811211</v>
      </c>
      <c r="C68" s="2" t="s">
        <v>245</v>
      </c>
      <c r="D68" s="2" t="s">
        <v>51</v>
      </c>
    </row>
    <row r="69" spans="1:4" x14ac:dyDescent="0.25">
      <c r="A69" s="2" t="s">
        <v>275</v>
      </c>
      <c r="B69" s="2">
        <v>58811211</v>
      </c>
      <c r="C69" s="2" t="s">
        <v>553</v>
      </c>
      <c r="D69" s="2" t="s">
        <v>276</v>
      </c>
    </row>
    <row r="70" spans="1:4" x14ac:dyDescent="0.25">
      <c r="A70" s="2" t="s">
        <v>272</v>
      </c>
      <c r="B70" s="2">
        <v>27619312</v>
      </c>
      <c r="C70" s="2" t="s">
        <v>273</v>
      </c>
      <c r="D70" s="2" t="s">
        <v>274</v>
      </c>
    </row>
    <row r="71" spans="1:4" x14ac:dyDescent="0.25">
      <c r="A71" s="2" t="s">
        <v>252</v>
      </c>
      <c r="B71" s="2">
        <v>11498639</v>
      </c>
      <c r="C71" s="2" t="s">
        <v>542</v>
      </c>
      <c r="D71" s="2" t="s">
        <v>44</v>
      </c>
    </row>
    <row r="72" spans="1:4" x14ac:dyDescent="0.25">
      <c r="A72" s="2" t="s">
        <v>262</v>
      </c>
      <c r="B72" s="2">
        <v>11498639</v>
      </c>
      <c r="C72" s="2" t="s">
        <v>543</v>
      </c>
      <c r="D72" s="2" t="s">
        <v>25</v>
      </c>
    </row>
    <row r="73" spans="1:4" x14ac:dyDescent="0.25">
      <c r="A73" s="2" t="s">
        <v>317</v>
      </c>
      <c r="B73" s="2">
        <v>11498639</v>
      </c>
      <c r="C73" s="2" t="s">
        <v>24</v>
      </c>
      <c r="D73" s="2" t="s">
        <v>14</v>
      </c>
    </row>
    <row r="74" spans="1:4" x14ac:dyDescent="0.25">
      <c r="A74" s="2" t="s">
        <v>246</v>
      </c>
      <c r="B74" s="2">
        <v>27318576</v>
      </c>
      <c r="C74" s="2" t="s">
        <v>248</v>
      </c>
      <c r="D74" s="2" t="s">
        <v>247</v>
      </c>
    </row>
    <row r="75" spans="1:4" x14ac:dyDescent="0.25">
      <c r="A75" s="2" t="s">
        <v>263</v>
      </c>
      <c r="B75" s="2">
        <v>18378035</v>
      </c>
      <c r="C75" s="2" t="s">
        <v>264</v>
      </c>
      <c r="D75" s="2" t="s">
        <v>26</v>
      </c>
    </row>
    <row r="76" spans="1:4" x14ac:dyDescent="0.25">
      <c r="A76" s="2" t="s">
        <v>266</v>
      </c>
      <c r="B76" s="2">
        <v>58811211</v>
      </c>
      <c r="C76" s="2" t="s">
        <v>544</v>
      </c>
      <c r="D76" s="2" t="s">
        <v>60</v>
      </c>
    </row>
    <row r="77" spans="1:4" x14ac:dyDescent="0.25">
      <c r="A77" s="2" t="s">
        <v>265</v>
      </c>
      <c r="B77" s="2">
        <v>58811211</v>
      </c>
      <c r="C77" s="2" t="s">
        <v>545</v>
      </c>
      <c r="D77" s="2" t="s">
        <v>40</v>
      </c>
    </row>
    <row r="78" spans="1:4" x14ac:dyDescent="0.25">
      <c r="A78" s="2" t="s">
        <v>267</v>
      </c>
      <c r="B78" s="2">
        <v>11498639</v>
      </c>
      <c r="C78" s="2" t="s">
        <v>546</v>
      </c>
      <c r="D78" s="2" t="s">
        <v>57</v>
      </c>
    </row>
    <row r="79" spans="1:4" x14ac:dyDescent="0.25">
      <c r="A79" s="2" t="s">
        <v>253</v>
      </c>
      <c r="B79" s="2">
        <v>58811211</v>
      </c>
      <c r="C79" s="2" t="s">
        <v>254</v>
      </c>
      <c r="D79" s="2" t="s">
        <v>255</v>
      </c>
    </row>
    <row r="80" spans="1:4" x14ac:dyDescent="0.25">
      <c r="A80" s="2" t="s">
        <v>250</v>
      </c>
      <c r="B80" s="2">
        <v>17045210</v>
      </c>
      <c r="C80" s="2" t="s">
        <v>547</v>
      </c>
      <c r="D80" s="2" t="s">
        <v>97</v>
      </c>
    </row>
    <row r="81" spans="1:4" x14ac:dyDescent="0.25">
      <c r="A81" s="2" t="s">
        <v>353</v>
      </c>
      <c r="B81" s="2">
        <v>58811211</v>
      </c>
      <c r="C81" s="2" t="s">
        <v>548</v>
      </c>
      <c r="D81" s="2" t="s">
        <v>354</v>
      </c>
    </row>
    <row r="82" spans="1:4" x14ac:dyDescent="0.25">
      <c r="A82" s="2" t="s">
        <v>268</v>
      </c>
      <c r="B82" s="2">
        <v>17045210</v>
      </c>
      <c r="C82" s="2" t="s">
        <v>269</v>
      </c>
      <c r="D82" s="2" t="s">
        <v>102</v>
      </c>
    </row>
    <row r="83" spans="1:4" x14ac:dyDescent="0.25">
      <c r="A83" s="2" t="s">
        <v>287</v>
      </c>
      <c r="B83" s="2">
        <v>58811211</v>
      </c>
      <c r="C83" s="2" t="s">
        <v>549</v>
      </c>
      <c r="D83" s="2" t="s">
        <v>108</v>
      </c>
    </row>
    <row r="84" spans="1:4" x14ac:dyDescent="0.25">
      <c r="A84" s="2" t="s">
        <v>270</v>
      </c>
      <c r="B84" s="2">
        <v>29913382</v>
      </c>
      <c r="C84" s="2" t="s">
        <v>67</v>
      </c>
      <c r="D84" s="2" t="s">
        <v>271</v>
      </c>
    </row>
    <row r="85" spans="1:4" x14ac:dyDescent="0.25">
      <c r="A85" s="2" t="s">
        <v>249</v>
      </c>
      <c r="B85" s="2">
        <v>58811211</v>
      </c>
      <c r="C85" s="2" t="s">
        <v>550</v>
      </c>
      <c r="D85" s="2" t="s">
        <v>38</v>
      </c>
    </row>
    <row r="86" spans="1:4" x14ac:dyDescent="0.25">
      <c r="A86" s="2" t="s">
        <v>251</v>
      </c>
      <c r="B86" s="2">
        <v>58811211</v>
      </c>
      <c r="C86" s="2" t="s">
        <v>551</v>
      </c>
      <c r="D86" s="2" t="s">
        <v>58</v>
      </c>
    </row>
    <row r="87" spans="1:4" x14ac:dyDescent="0.25">
      <c r="A87" s="2" t="s">
        <v>298</v>
      </c>
      <c r="B87" s="2">
        <v>25893387</v>
      </c>
      <c r="C87" s="2" t="s">
        <v>299</v>
      </c>
      <c r="D87" s="2" t="s">
        <v>300</v>
      </c>
    </row>
    <row r="88" spans="1:4" x14ac:dyDescent="0.25">
      <c r="A88" s="2" t="s">
        <v>288</v>
      </c>
      <c r="B88" s="2">
        <v>56147713</v>
      </c>
      <c r="C88" s="2" t="s">
        <v>6</v>
      </c>
      <c r="D88" s="2" t="s">
        <v>289</v>
      </c>
    </row>
    <row r="89" spans="1:4" x14ac:dyDescent="0.25">
      <c r="A89" s="2" t="s">
        <v>279</v>
      </c>
      <c r="B89" s="2">
        <v>19326772</v>
      </c>
      <c r="C89" s="2" t="s">
        <v>280</v>
      </c>
      <c r="D89" s="2" t="s">
        <v>281</v>
      </c>
    </row>
    <row r="90" spans="1:4" x14ac:dyDescent="0.25">
      <c r="A90" s="2" t="s">
        <v>277</v>
      </c>
      <c r="B90" s="2">
        <v>56147713</v>
      </c>
      <c r="C90" s="2" t="s">
        <v>554</v>
      </c>
      <c r="D90" s="2" t="s">
        <v>278</v>
      </c>
    </row>
    <row r="91" spans="1:4" x14ac:dyDescent="0.25">
      <c r="A91" s="2" t="s">
        <v>290</v>
      </c>
      <c r="B91" s="2">
        <v>56577815</v>
      </c>
      <c r="C91" s="2" t="s">
        <v>291</v>
      </c>
      <c r="D91" s="2" t="s">
        <v>292</v>
      </c>
    </row>
    <row r="92" spans="1:4" x14ac:dyDescent="0.25">
      <c r="A92" s="2" t="s">
        <v>282</v>
      </c>
      <c r="B92" s="2">
        <v>40028382</v>
      </c>
      <c r="C92" s="2" t="s">
        <v>187</v>
      </c>
      <c r="D92" s="2" t="s">
        <v>283</v>
      </c>
    </row>
    <row r="93" spans="1:4" x14ac:dyDescent="0.25">
      <c r="A93" s="2" t="s">
        <v>295</v>
      </c>
      <c r="B93" s="2">
        <v>17045210</v>
      </c>
      <c r="C93" s="2" t="s">
        <v>100</v>
      </c>
      <c r="D93" s="2" t="s">
        <v>101</v>
      </c>
    </row>
    <row r="94" spans="1:4" x14ac:dyDescent="0.25">
      <c r="A94" s="2" t="s">
        <v>301</v>
      </c>
      <c r="B94" s="2">
        <v>17045210</v>
      </c>
      <c r="C94" s="2" t="s">
        <v>302</v>
      </c>
      <c r="D94" s="2" t="s">
        <v>96</v>
      </c>
    </row>
    <row r="95" spans="1:4" x14ac:dyDescent="0.25">
      <c r="A95" s="2" t="s">
        <v>284</v>
      </c>
      <c r="B95" s="2">
        <v>17985485</v>
      </c>
      <c r="C95" s="2" t="s">
        <v>285</v>
      </c>
      <c r="D95" s="2" t="s">
        <v>286</v>
      </c>
    </row>
    <row r="96" spans="1:4" x14ac:dyDescent="0.25">
      <c r="A96" s="2" t="s">
        <v>293</v>
      </c>
      <c r="B96" s="2">
        <v>40028382</v>
      </c>
      <c r="C96" s="2" t="s">
        <v>187</v>
      </c>
      <c r="D96" s="2" t="s">
        <v>294</v>
      </c>
    </row>
    <row r="97" spans="1:4" x14ac:dyDescent="0.25">
      <c r="A97" s="2" t="s">
        <v>314</v>
      </c>
      <c r="B97" s="2">
        <v>40028382</v>
      </c>
      <c r="C97" s="2" t="s">
        <v>187</v>
      </c>
      <c r="D97" s="2" t="s">
        <v>81</v>
      </c>
    </row>
    <row r="98" spans="1:4" x14ac:dyDescent="0.25">
      <c r="A98" s="2" t="s">
        <v>304</v>
      </c>
      <c r="B98" s="2">
        <v>27619312</v>
      </c>
      <c r="C98" s="2" t="s">
        <v>273</v>
      </c>
      <c r="D98" s="2" t="s">
        <v>305</v>
      </c>
    </row>
    <row r="99" spans="1:4" x14ac:dyDescent="0.25">
      <c r="A99" s="2" t="s">
        <v>303</v>
      </c>
      <c r="B99" s="2">
        <v>27619312</v>
      </c>
      <c r="C99" s="2" t="s">
        <v>273</v>
      </c>
      <c r="D99" s="2" t="s">
        <v>35</v>
      </c>
    </row>
    <row r="100" spans="1:4" x14ac:dyDescent="0.25">
      <c r="A100" s="2" t="s">
        <v>309</v>
      </c>
      <c r="B100" s="2">
        <v>27619312</v>
      </c>
      <c r="C100" s="2" t="s">
        <v>310</v>
      </c>
      <c r="D100" s="2" t="s">
        <v>311</v>
      </c>
    </row>
    <row r="101" spans="1:4" x14ac:dyDescent="0.25">
      <c r="A101" s="2" t="s">
        <v>296</v>
      </c>
      <c r="B101" s="2">
        <v>37605751</v>
      </c>
      <c r="C101" s="2" t="s">
        <v>159</v>
      </c>
      <c r="D101" s="2" t="s">
        <v>297</v>
      </c>
    </row>
    <row r="102" spans="1:4" x14ac:dyDescent="0.25">
      <c r="A102" s="2" t="s">
        <v>355</v>
      </c>
      <c r="B102" s="2">
        <v>89686512</v>
      </c>
      <c r="C102" s="2" t="s">
        <v>356</v>
      </c>
      <c r="D102" s="2" t="s">
        <v>49</v>
      </c>
    </row>
    <row r="103" spans="1:4" x14ac:dyDescent="0.25">
      <c r="A103" s="2" t="s">
        <v>306</v>
      </c>
      <c r="B103" s="2">
        <v>56147713</v>
      </c>
      <c r="C103" s="2" t="s">
        <v>6</v>
      </c>
      <c r="D103" s="2" t="s">
        <v>307</v>
      </c>
    </row>
    <row r="104" spans="1:4" x14ac:dyDescent="0.25">
      <c r="A104" s="2" t="s">
        <v>308</v>
      </c>
      <c r="B104" s="2">
        <v>37277274</v>
      </c>
      <c r="C104" s="2" t="s">
        <v>157</v>
      </c>
      <c r="D104" s="2" t="s">
        <v>158</v>
      </c>
    </row>
    <row r="105" spans="1:4" x14ac:dyDescent="0.25">
      <c r="A105" s="2" t="s">
        <v>318</v>
      </c>
      <c r="B105" s="2">
        <v>56147713</v>
      </c>
      <c r="C105" s="2" t="s">
        <v>6</v>
      </c>
      <c r="D105" s="2" t="s">
        <v>37</v>
      </c>
    </row>
    <row r="106" spans="1:4" x14ac:dyDescent="0.25">
      <c r="A106" s="2" t="s">
        <v>316</v>
      </c>
      <c r="B106" s="2">
        <v>26053595</v>
      </c>
      <c r="C106" s="2" t="s">
        <v>465</v>
      </c>
      <c r="D106" s="2" t="s">
        <v>466</v>
      </c>
    </row>
    <row r="107" spans="1:4" x14ac:dyDescent="0.25">
      <c r="A107" s="2" t="s">
        <v>319</v>
      </c>
      <c r="B107" s="2">
        <v>56147713</v>
      </c>
      <c r="C107" s="2" t="s">
        <v>6</v>
      </c>
      <c r="D107" s="2" t="s">
        <v>30</v>
      </c>
    </row>
    <row r="108" spans="1:4" x14ac:dyDescent="0.25">
      <c r="A108" s="2" t="s">
        <v>348</v>
      </c>
      <c r="B108" s="2">
        <v>58811211</v>
      </c>
      <c r="C108" s="2" t="s">
        <v>245</v>
      </c>
      <c r="D108" s="2" t="s">
        <v>107</v>
      </c>
    </row>
    <row r="109" spans="1:4" x14ac:dyDescent="0.25">
      <c r="A109" s="2" t="s">
        <v>321</v>
      </c>
      <c r="B109" s="2">
        <v>11498639</v>
      </c>
      <c r="C109" s="2" t="s">
        <v>24</v>
      </c>
      <c r="D109" s="2" t="s">
        <v>186</v>
      </c>
    </row>
    <row r="110" spans="1:4" x14ac:dyDescent="0.25">
      <c r="A110" s="2" t="s">
        <v>312</v>
      </c>
      <c r="B110" s="2">
        <v>40028382</v>
      </c>
      <c r="C110" s="2" t="s">
        <v>187</v>
      </c>
      <c r="D110" s="2" t="s">
        <v>313</v>
      </c>
    </row>
    <row r="111" spans="1:4" x14ac:dyDescent="0.25">
      <c r="A111" s="2" t="s">
        <v>322</v>
      </c>
      <c r="B111" s="2">
        <v>21660841</v>
      </c>
      <c r="C111" s="2" t="s">
        <v>323</v>
      </c>
      <c r="D111" s="2" t="s">
        <v>34</v>
      </c>
    </row>
    <row r="112" spans="1:4" x14ac:dyDescent="0.25">
      <c r="A112" s="2" t="s">
        <v>324</v>
      </c>
      <c r="B112" s="2">
        <v>34456402</v>
      </c>
      <c r="C112" s="2" t="s">
        <v>325</v>
      </c>
      <c r="D112" s="2" t="s">
        <v>326</v>
      </c>
    </row>
    <row r="113" spans="1:4" x14ac:dyDescent="0.25">
      <c r="A113" s="2" t="s">
        <v>328</v>
      </c>
      <c r="B113" s="2">
        <v>72767012</v>
      </c>
      <c r="C113" s="2" t="s">
        <v>329</v>
      </c>
      <c r="D113" s="2" t="s">
        <v>357</v>
      </c>
    </row>
    <row r="114" spans="1:4" x14ac:dyDescent="0.25">
      <c r="A114" s="2" t="s">
        <v>320</v>
      </c>
      <c r="B114" s="2">
        <v>34613621</v>
      </c>
      <c r="C114" s="2" t="s">
        <v>122</v>
      </c>
      <c r="D114" s="2" t="s">
        <v>123</v>
      </c>
    </row>
    <row r="115" spans="1:4" x14ac:dyDescent="0.25">
      <c r="A115" s="2" t="s">
        <v>327</v>
      </c>
      <c r="B115" s="2">
        <v>27550185</v>
      </c>
      <c r="C115" s="2" t="s">
        <v>170</v>
      </c>
      <c r="D115" s="2" t="s">
        <v>171</v>
      </c>
    </row>
    <row r="116" spans="1:4" x14ac:dyDescent="0.25">
      <c r="A116" s="2" t="s">
        <v>330</v>
      </c>
      <c r="B116" s="2">
        <v>25643836</v>
      </c>
      <c r="C116" s="17" t="s">
        <v>331</v>
      </c>
      <c r="D116" s="2" t="s">
        <v>332</v>
      </c>
    </row>
    <row r="117" spans="1:4" x14ac:dyDescent="0.25">
      <c r="A117" s="2" t="s">
        <v>344</v>
      </c>
      <c r="B117" s="2">
        <v>32101070</v>
      </c>
      <c r="C117" s="17" t="s">
        <v>85</v>
      </c>
      <c r="D117" s="2" t="s">
        <v>345</v>
      </c>
    </row>
    <row r="118" spans="1:4" x14ac:dyDescent="0.25">
      <c r="A118" s="2" t="s">
        <v>333</v>
      </c>
      <c r="B118" s="2">
        <v>14366741</v>
      </c>
      <c r="C118" s="2" t="s">
        <v>334</v>
      </c>
      <c r="D118" s="2" t="s">
        <v>15</v>
      </c>
    </row>
    <row r="119" spans="1:4" x14ac:dyDescent="0.25">
      <c r="A119" s="2" t="s">
        <v>335</v>
      </c>
      <c r="B119" s="2">
        <v>33771223</v>
      </c>
      <c r="C119" s="2" t="s">
        <v>91</v>
      </c>
      <c r="D119" s="2" t="s">
        <v>336</v>
      </c>
    </row>
    <row r="120" spans="1:4" x14ac:dyDescent="0.25">
      <c r="A120" s="2" t="s">
        <v>337</v>
      </c>
      <c r="B120" s="2">
        <v>34357331</v>
      </c>
      <c r="C120" s="2" t="s">
        <v>111</v>
      </c>
      <c r="D120" s="2" t="s">
        <v>112</v>
      </c>
    </row>
    <row r="121" spans="1:4" x14ac:dyDescent="0.25">
      <c r="A121" s="2" t="s">
        <v>340</v>
      </c>
      <c r="B121" s="2">
        <v>33771223</v>
      </c>
      <c r="C121" s="2" t="s">
        <v>91</v>
      </c>
      <c r="D121" s="2" t="s">
        <v>132</v>
      </c>
    </row>
    <row r="122" spans="1:4" x14ac:dyDescent="0.25">
      <c r="A122" s="2" t="s">
        <v>349</v>
      </c>
      <c r="B122" s="2">
        <v>19555380</v>
      </c>
      <c r="C122" s="2" t="s">
        <v>190</v>
      </c>
      <c r="D122" s="2" t="s">
        <v>162</v>
      </c>
    </row>
    <row r="123" spans="1:4" x14ac:dyDescent="0.25">
      <c r="A123" s="2" t="s">
        <v>341</v>
      </c>
      <c r="B123" s="2">
        <v>33771223</v>
      </c>
      <c r="C123" s="2" t="s">
        <v>91</v>
      </c>
      <c r="D123" s="2" t="s">
        <v>161</v>
      </c>
    </row>
    <row r="124" spans="1:4" x14ac:dyDescent="0.25">
      <c r="A124" s="2" t="s">
        <v>338</v>
      </c>
      <c r="B124" s="2">
        <v>25482727</v>
      </c>
      <c r="C124" s="2" t="s">
        <v>339</v>
      </c>
      <c r="D124" s="2" t="s">
        <v>61</v>
      </c>
    </row>
    <row r="125" spans="1:4" x14ac:dyDescent="0.25">
      <c r="A125" s="2" t="s">
        <v>342</v>
      </c>
      <c r="B125" s="2">
        <v>15660546</v>
      </c>
      <c r="C125" s="2" t="s">
        <v>188</v>
      </c>
      <c r="D125" s="2" t="s">
        <v>343</v>
      </c>
    </row>
    <row r="126" spans="1:4" x14ac:dyDescent="0.25">
      <c r="A126" s="2" t="s">
        <v>346</v>
      </c>
      <c r="B126" s="2">
        <v>32539815</v>
      </c>
      <c r="C126" s="2" t="s">
        <v>347</v>
      </c>
      <c r="D126" s="2" t="s">
        <v>18</v>
      </c>
    </row>
    <row r="127" spans="1:4" x14ac:dyDescent="0.25">
      <c r="A127" s="2" t="s">
        <v>352</v>
      </c>
      <c r="B127" s="2">
        <v>32539815</v>
      </c>
      <c r="C127" s="2" t="s">
        <v>347</v>
      </c>
      <c r="D127" s="2" t="s">
        <v>21</v>
      </c>
    </row>
    <row r="128" spans="1:4" x14ac:dyDescent="0.25">
      <c r="A128" s="2" t="s">
        <v>350</v>
      </c>
      <c r="B128" s="2">
        <v>27757979</v>
      </c>
      <c r="C128" s="2" t="s">
        <v>351</v>
      </c>
      <c r="D128" s="2" t="s">
        <v>59</v>
      </c>
    </row>
    <row r="129" spans="1:4" x14ac:dyDescent="0.25">
      <c r="A129" s="2" t="s">
        <v>363</v>
      </c>
      <c r="B129" s="2">
        <v>81891419</v>
      </c>
      <c r="C129" s="2" t="s">
        <v>364</v>
      </c>
      <c r="D129" s="2" t="s">
        <v>365</v>
      </c>
    </row>
    <row r="130" spans="1:4" x14ac:dyDescent="0.25">
      <c r="A130" s="2" t="s">
        <v>358</v>
      </c>
      <c r="B130" s="2">
        <v>17045210</v>
      </c>
      <c r="C130" s="2" t="s">
        <v>359</v>
      </c>
      <c r="D130" s="2" t="s">
        <v>94</v>
      </c>
    </row>
    <row r="131" spans="1:4" x14ac:dyDescent="0.25">
      <c r="A131" s="2" t="s">
        <v>360</v>
      </c>
      <c r="B131" s="2">
        <v>17045210</v>
      </c>
      <c r="C131" s="2" t="s">
        <v>359</v>
      </c>
      <c r="D131" s="2" t="s">
        <v>98</v>
      </c>
    </row>
    <row r="132" spans="1:4" x14ac:dyDescent="0.25">
      <c r="A132" s="2" t="s">
        <v>362</v>
      </c>
      <c r="B132" s="2">
        <v>17045210</v>
      </c>
      <c r="C132" s="2" t="s">
        <v>359</v>
      </c>
      <c r="D132" s="2" t="s">
        <v>105</v>
      </c>
    </row>
    <row r="133" spans="1:4" x14ac:dyDescent="0.25">
      <c r="A133" s="2" t="s">
        <v>361</v>
      </c>
      <c r="B133" s="2">
        <v>17045210</v>
      </c>
      <c r="C133" s="2" t="s">
        <v>359</v>
      </c>
      <c r="D133" s="2" t="s">
        <v>95</v>
      </c>
    </row>
    <row r="134" spans="1:4" x14ac:dyDescent="0.25">
      <c r="A134" s="2" t="s">
        <v>369</v>
      </c>
      <c r="B134" s="2">
        <v>17045210</v>
      </c>
      <c r="C134" s="2" t="s">
        <v>359</v>
      </c>
      <c r="D134" s="2" t="s">
        <v>370</v>
      </c>
    </row>
    <row r="135" spans="1:4" x14ac:dyDescent="0.25">
      <c r="A135" s="2" t="s">
        <v>371</v>
      </c>
      <c r="B135" s="2">
        <v>17045210</v>
      </c>
      <c r="C135" s="2" t="s">
        <v>359</v>
      </c>
      <c r="D135" s="2" t="s">
        <v>372</v>
      </c>
    </row>
    <row r="136" spans="1:4" x14ac:dyDescent="0.25">
      <c r="A136" s="2" t="s">
        <v>367</v>
      </c>
      <c r="B136" s="2">
        <v>17045210</v>
      </c>
      <c r="C136" s="2" t="s">
        <v>359</v>
      </c>
      <c r="D136" s="2" t="s">
        <v>368</v>
      </c>
    </row>
    <row r="137" spans="1:4" x14ac:dyDescent="0.25">
      <c r="A137" s="2" t="s">
        <v>478</v>
      </c>
      <c r="B137" s="2">
        <v>83218428</v>
      </c>
      <c r="C137" s="2" t="s">
        <v>479</v>
      </c>
      <c r="D137" s="2" t="s">
        <v>481</v>
      </c>
    </row>
    <row r="138" spans="1:4" x14ac:dyDescent="0.25">
      <c r="A138" s="2" t="s">
        <v>366</v>
      </c>
      <c r="B138" s="2">
        <v>17045210</v>
      </c>
      <c r="C138" s="2" t="s">
        <v>359</v>
      </c>
      <c r="D138" s="3" t="s">
        <v>99</v>
      </c>
    </row>
    <row r="139" spans="1:4" x14ac:dyDescent="0.25">
      <c r="A139" s="2" t="s">
        <v>375</v>
      </c>
      <c r="B139" s="2">
        <v>39333708</v>
      </c>
      <c r="C139" s="2" t="s">
        <v>373</v>
      </c>
      <c r="D139" s="2" t="s">
        <v>374</v>
      </c>
    </row>
    <row r="140" spans="1:4" x14ac:dyDescent="0.25">
      <c r="A140" s="2" t="s">
        <v>376</v>
      </c>
      <c r="B140" s="2">
        <v>15660546</v>
      </c>
      <c r="C140" s="2" t="s">
        <v>188</v>
      </c>
      <c r="D140" s="2" t="s">
        <v>136</v>
      </c>
    </row>
    <row r="141" spans="1:4" x14ac:dyDescent="0.25">
      <c r="A141" s="2" t="s">
        <v>377</v>
      </c>
      <c r="B141" s="2">
        <v>80703112</v>
      </c>
      <c r="C141" s="2" t="s">
        <v>378</v>
      </c>
      <c r="D141" s="2" t="s">
        <v>402</v>
      </c>
    </row>
    <row r="142" spans="1:4" x14ac:dyDescent="0.25">
      <c r="A142" s="2" t="s">
        <v>379</v>
      </c>
      <c r="B142" s="2">
        <v>32539815</v>
      </c>
      <c r="C142" s="2" t="s">
        <v>347</v>
      </c>
      <c r="D142" s="2" t="s">
        <v>394</v>
      </c>
    </row>
    <row r="143" spans="1:4" x14ac:dyDescent="0.25">
      <c r="A143" s="2" t="s">
        <v>380</v>
      </c>
      <c r="B143" s="2">
        <v>30715004</v>
      </c>
      <c r="C143" s="2" t="s">
        <v>74</v>
      </c>
      <c r="D143" s="2" t="s">
        <v>396</v>
      </c>
    </row>
    <row r="144" spans="1:4" x14ac:dyDescent="0.25">
      <c r="A144" s="2" t="s">
        <v>390</v>
      </c>
      <c r="B144" s="2">
        <v>40789618</v>
      </c>
      <c r="C144" s="2" t="s">
        <v>391</v>
      </c>
      <c r="D144" s="2" t="s">
        <v>397</v>
      </c>
    </row>
    <row r="145" spans="1:1442" x14ac:dyDescent="0.25">
      <c r="A145" s="2" t="s">
        <v>392</v>
      </c>
      <c r="B145" s="2">
        <v>26053595</v>
      </c>
      <c r="C145" s="2" t="s">
        <v>167</v>
      </c>
      <c r="D145" s="2" t="s">
        <v>168</v>
      </c>
    </row>
    <row r="146" spans="1:1442" x14ac:dyDescent="0.25">
      <c r="A146" s="2" t="s">
        <v>398</v>
      </c>
      <c r="B146" s="2">
        <v>39144808</v>
      </c>
      <c r="C146" s="2" t="s">
        <v>399</v>
      </c>
      <c r="D146" s="13" t="s">
        <v>175</v>
      </c>
    </row>
    <row r="147" spans="1:1442" x14ac:dyDescent="0.25">
      <c r="A147" s="2" t="s">
        <v>393</v>
      </c>
      <c r="B147" s="2">
        <v>26705967</v>
      </c>
      <c r="C147" s="2" t="s">
        <v>166</v>
      </c>
      <c r="D147" s="13" t="s">
        <v>512</v>
      </c>
    </row>
    <row r="148" spans="1:1442" x14ac:dyDescent="0.25">
      <c r="A148" s="2" t="s">
        <v>400</v>
      </c>
      <c r="B148" s="2">
        <v>35392173</v>
      </c>
      <c r="C148" s="2" t="s">
        <v>401</v>
      </c>
      <c r="D148" s="13" t="s">
        <v>121</v>
      </c>
    </row>
    <row r="149" spans="1:1442" x14ac:dyDescent="0.25">
      <c r="A149" s="2" t="s">
        <v>403</v>
      </c>
      <c r="B149" s="2">
        <v>25482727</v>
      </c>
      <c r="C149" s="2" t="s">
        <v>127</v>
      </c>
      <c r="D149" s="14" t="s">
        <v>404</v>
      </c>
    </row>
    <row r="150" spans="1:1442" x14ac:dyDescent="0.25">
      <c r="A150" s="2" t="s">
        <v>410</v>
      </c>
      <c r="B150" s="2">
        <v>40841695</v>
      </c>
      <c r="C150" s="2" t="s">
        <v>411</v>
      </c>
      <c r="D150" s="2" t="s">
        <v>412</v>
      </c>
    </row>
    <row r="151" spans="1:1442" x14ac:dyDescent="0.25">
      <c r="A151" s="2" t="s">
        <v>413</v>
      </c>
      <c r="B151" s="2">
        <v>19555380</v>
      </c>
      <c r="C151" s="2" t="s">
        <v>190</v>
      </c>
      <c r="D151" s="2" t="s">
        <v>414</v>
      </c>
    </row>
    <row r="152" spans="1:1442" x14ac:dyDescent="0.25">
      <c r="A152" s="2" t="s">
        <v>407</v>
      </c>
      <c r="B152" s="2">
        <v>15740728</v>
      </c>
      <c r="C152" s="2" t="s">
        <v>408</v>
      </c>
      <c r="D152" s="2" t="s">
        <v>409</v>
      </c>
    </row>
    <row r="153" spans="1:1442" x14ac:dyDescent="0.25">
      <c r="A153" s="2" t="s">
        <v>406</v>
      </c>
      <c r="B153" s="2">
        <v>30493664</v>
      </c>
      <c r="C153" s="2" t="s">
        <v>386</v>
      </c>
      <c r="D153" s="2" t="s">
        <v>73</v>
      </c>
    </row>
    <row r="154" spans="1:1442" x14ac:dyDescent="0.25">
      <c r="A154" s="2" t="s">
        <v>417</v>
      </c>
      <c r="B154" s="2">
        <v>87864316</v>
      </c>
      <c r="C154" s="2" t="s">
        <v>415</v>
      </c>
      <c r="D154" s="2" t="s">
        <v>416</v>
      </c>
    </row>
    <row r="155" spans="1:1442" x14ac:dyDescent="0.25">
      <c r="A155" s="2" t="s">
        <v>419</v>
      </c>
      <c r="B155" s="2">
        <v>26366313</v>
      </c>
      <c r="C155" s="2" t="s">
        <v>420</v>
      </c>
      <c r="D155" s="2" t="s">
        <v>92</v>
      </c>
    </row>
    <row r="156" spans="1:1442" x14ac:dyDescent="0.25">
      <c r="A156" s="2" t="s">
        <v>421</v>
      </c>
      <c r="B156" s="2">
        <v>31581443</v>
      </c>
      <c r="C156" s="2" t="s">
        <v>422</v>
      </c>
      <c r="D156" s="2" t="s">
        <v>84</v>
      </c>
    </row>
    <row r="157" spans="1:1442" s="16" customFormat="1" x14ac:dyDescent="0.25">
      <c r="A157" s="2" t="s">
        <v>432</v>
      </c>
      <c r="B157" s="2">
        <v>28860803</v>
      </c>
      <c r="C157" s="2" t="s">
        <v>433</v>
      </c>
      <c r="D157" s="2" t="s">
        <v>434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  <c r="JF157" s="4"/>
      <c r="JG157" s="4"/>
      <c r="JH157" s="4"/>
      <c r="JI157" s="4"/>
      <c r="JJ157" s="4"/>
      <c r="JK157" s="4"/>
      <c r="JL157" s="4"/>
      <c r="JM157" s="4"/>
      <c r="JN157" s="4"/>
      <c r="JO157" s="4"/>
      <c r="JP157" s="4"/>
      <c r="JQ157" s="4"/>
      <c r="JR157" s="4"/>
      <c r="JS157" s="4"/>
      <c r="JT157" s="4"/>
      <c r="JU157" s="4"/>
      <c r="JV157" s="4"/>
      <c r="JW157" s="4"/>
      <c r="JX157" s="4"/>
      <c r="JY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  <c r="ADR157" s="4"/>
      <c r="ADS157" s="4"/>
      <c r="ADT157" s="4"/>
      <c r="ADU157" s="4"/>
      <c r="ADV157" s="4"/>
      <c r="ADW157" s="4"/>
      <c r="ADX157" s="4"/>
      <c r="ADY157" s="4"/>
      <c r="ADZ157" s="4"/>
      <c r="AEA157" s="4"/>
      <c r="AEB157" s="4"/>
      <c r="AEC157" s="4"/>
      <c r="AED157" s="4"/>
      <c r="AEE157" s="4"/>
      <c r="AEF157" s="4"/>
      <c r="AEG157" s="4"/>
      <c r="AEH157" s="4"/>
      <c r="AEI157" s="4"/>
      <c r="AEJ157" s="4"/>
      <c r="AEK157" s="4"/>
      <c r="AEL157" s="4"/>
      <c r="AEM157" s="4"/>
      <c r="AEN157" s="4"/>
      <c r="AEO157" s="4"/>
      <c r="AEP157" s="4"/>
      <c r="AEQ157" s="4"/>
      <c r="AER157" s="4"/>
      <c r="AES157" s="4"/>
      <c r="AET157" s="4"/>
      <c r="AEU157" s="4"/>
      <c r="AEV157" s="4"/>
      <c r="AEW157" s="4"/>
      <c r="AEX157" s="4"/>
      <c r="AEY157" s="4"/>
      <c r="AEZ157" s="4"/>
      <c r="AFA157" s="4"/>
      <c r="AFB157" s="4"/>
      <c r="AFC157" s="4"/>
      <c r="AFD157" s="4"/>
      <c r="AFE157" s="4"/>
      <c r="AFF157" s="4"/>
      <c r="AFG157" s="4"/>
      <c r="AFH157" s="4"/>
      <c r="AFI157" s="4"/>
      <c r="AFJ157" s="4"/>
      <c r="AFK157" s="4"/>
      <c r="AFL157" s="4"/>
      <c r="AFM157" s="4"/>
      <c r="AFN157" s="4"/>
      <c r="AFO157" s="4"/>
      <c r="AFP157" s="4"/>
      <c r="AFQ157" s="4"/>
      <c r="AFR157" s="4"/>
      <c r="AFS157" s="4"/>
      <c r="AFT157" s="4"/>
      <c r="AFU157" s="4"/>
      <c r="AFV157" s="4"/>
      <c r="AFW157" s="4"/>
      <c r="AFX157" s="4"/>
      <c r="AFY157" s="4"/>
      <c r="AFZ157" s="4"/>
      <c r="AGA157" s="4"/>
      <c r="AGB157" s="4"/>
      <c r="AGC157" s="4"/>
      <c r="AGD157" s="4"/>
      <c r="AGE157" s="4"/>
      <c r="AGF157" s="4"/>
      <c r="AGG157" s="4"/>
      <c r="AGH157" s="4"/>
      <c r="AGI157" s="4"/>
      <c r="AGJ157" s="4"/>
      <c r="AGK157" s="4"/>
      <c r="AGL157" s="4"/>
      <c r="AGM157" s="4"/>
      <c r="AGN157" s="4"/>
      <c r="AGO157" s="4"/>
      <c r="AGP157" s="4"/>
      <c r="AGQ157" s="4"/>
      <c r="AGR157" s="4"/>
      <c r="AGS157" s="4"/>
      <c r="AGT157" s="4"/>
      <c r="AGU157" s="4"/>
      <c r="AGV157" s="4"/>
      <c r="AGW157" s="4"/>
      <c r="AGX157" s="4"/>
      <c r="AGY157" s="4"/>
      <c r="AGZ157" s="4"/>
      <c r="AHA157" s="4"/>
      <c r="AHB157" s="4"/>
      <c r="AHC157" s="4"/>
      <c r="AHD157" s="4"/>
      <c r="AHE157" s="4"/>
      <c r="AHF157" s="4"/>
      <c r="AHG157" s="4"/>
      <c r="AHH157" s="4"/>
      <c r="AHI157" s="4"/>
      <c r="AHJ157" s="4"/>
      <c r="AHK157" s="4"/>
      <c r="AHL157" s="4"/>
      <c r="AHM157" s="4"/>
      <c r="AHN157" s="4"/>
      <c r="AHO157" s="4"/>
      <c r="AHP157" s="4"/>
      <c r="AHQ157" s="4"/>
      <c r="AHR157" s="4"/>
      <c r="AHS157" s="4"/>
      <c r="AHT157" s="4"/>
      <c r="AHU157" s="4"/>
      <c r="AHV157" s="4"/>
      <c r="AHW157" s="4"/>
      <c r="AHX157" s="4"/>
      <c r="AHY157" s="4"/>
      <c r="AHZ157" s="4"/>
      <c r="AIA157" s="4"/>
      <c r="AIB157" s="4"/>
      <c r="AIC157" s="4"/>
      <c r="AID157" s="4"/>
      <c r="AIE157" s="4"/>
      <c r="AIF157" s="4"/>
      <c r="AIG157" s="4"/>
      <c r="AIH157" s="4"/>
      <c r="AII157" s="4"/>
      <c r="AIJ157" s="4"/>
      <c r="AIK157" s="4"/>
      <c r="AIL157" s="4"/>
      <c r="AIM157" s="4"/>
      <c r="AIN157" s="4"/>
      <c r="AIO157" s="4"/>
      <c r="AIP157" s="4"/>
      <c r="AIQ157" s="4"/>
      <c r="AIR157" s="4"/>
      <c r="AIS157" s="4"/>
      <c r="AIT157" s="4"/>
      <c r="AIU157" s="4"/>
      <c r="AIV157" s="4"/>
      <c r="AIW157" s="4"/>
      <c r="AIX157" s="4"/>
      <c r="AIY157" s="4"/>
      <c r="AIZ157" s="4"/>
      <c r="AJA157" s="4"/>
      <c r="AJB157" s="4"/>
      <c r="AJC157" s="4"/>
      <c r="AJD157" s="4"/>
      <c r="AJE157" s="4"/>
      <c r="AJF157" s="4"/>
      <c r="AJG157" s="4"/>
      <c r="AJH157" s="4"/>
      <c r="AJI157" s="4"/>
      <c r="AJJ157" s="4"/>
      <c r="AJK157" s="4"/>
      <c r="AJL157" s="4"/>
      <c r="AJM157" s="4"/>
      <c r="AJN157" s="4"/>
      <c r="AJO157" s="4"/>
      <c r="AJP157" s="4"/>
      <c r="AJQ157" s="4"/>
      <c r="AJR157" s="4"/>
      <c r="AJS157" s="4"/>
      <c r="AJT157" s="4"/>
      <c r="AJU157" s="4"/>
      <c r="AJV157" s="4"/>
      <c r="AJW157" s="4"/>
      <c r="AJX157" s="4"/>
      <c r="AJY157" s="4"/>
      <c r="AJZ157" s="4"/>
      <c r="AKA157" s="4"/>
      <c r="AKB157" s="4"/>
      <c r="AKC157" s="4"/>
      <c r="AKD157" s="4"/>
      <c r="AKE157" s="4"/>
      <c r="AKF157" s="4"/>
      <c r="AKG157" s="4"/>
      <c r="AKH157" s="4"/>
      <c r="AKI157" s="4"/>
      <c r="AKJ157" s="4"/>
      <c r="AKK157" s="4"/>
      <c r="AKL157" s="4"/>
      <c r="AKM157" s="4"/>
      <c r="AKN157" s="4"/>
      <c r="AKO157" s="4"/>
      <c r="AKP157" s="4"/>
      <c r="AKQ157" s="4"/>
      <c r="AKR157" s="4"/>
      <c r="AKS157" s="4"/>
      <c r="AKT157" s="4"/>
      <c r="AKU157" s="4"/>
      <c r="AKV157" s="4"/>
      <c r="AKW157" s="4"/>
      <c r="AKX157" s="4"/>
      <c r="AKY157" s="4"/>
      <c r="AKZ157" s="4"/>
      <c r="ALA157" s="4"/>
      <c r="ALB157" s="4"/>
      <c r="ALC157" s="4"/>
      <c r="ALD157" s="4"/>
      <c r="ALE157" s="4"/>
      <c r="ALF157" s="4"/>
      <c r="ALG157" s="4"/>
      <c r="ALH157" s="4"/>
      <c r="ALI157" s="4"/>
      <c r="ALJ157" s="4"/>
      <c r="ALK157" s="4"/>
      <c r="ALL157" s="4"/>
      <c r="ALM157" s="4"/>
      <c r="ALN157" s="4"/>
      <c r="ALO157" s="4"/>
      <c r="ALP157" s="4"/>
      <c r="ALQ157" s="4"/>
      <c r="ALR157" s="4"/>
      <c r="ALS157" s="4"/>
      <c r="ALT157" s="4"/>
      <c r="ALU157" s="4"/>
      <c r="ALV157" s="4"/>
      <c r="ALW157" s="4"/>
      <c r="ALX157" s="4"/>
      <c r="ALY157" s="4"/>
      <c r="ALZ157" s="4"/>
      <c r="AMA157" s="4"/>
      <c r="AMB157" s="4"/>
      <c r="AMC157" s="4"/>
      <c r="AMD157" s="4"/>
      <c r="AME157" s="4"/>
      <c r="AMF157" s="4"/>
      <c r="AMG157" s="4"/>
      <c r="AMH157" s="4"/>
      <c r="AMI157" s="4"/>
      <c r="AMJ157" s="4"/>
      <c r="AMK157" s="4"/>
      <c r="AML157" s="4"/>
      <c r="AMM157" s="4"/>
      <c r="AMN157" s="4"/>
      <c r="AMO157" s="4"/>
      <c r="AMP157" s="4"/>
      <c r="AMQ157" s="4"/>
      <c r="AMR157" s="4"/>
      <c r="AMS157" s="4"/>
      <c r="AMT157" s="4"/>
      <c r="AMU157" s="4"/>
      <c r="AMV157" s="4"/>
      <c r="AMW157" s="4"/>
      <c r="AMX157" s="4"/>
      <c r="AMY157" s="4"/>
      <c r="AMZ157" s="4"/>
      <c r="ANA157" s="4"/>
      <c r="ANB157" s="4"/>
      <c r="ANC157" s="4"/>
      <c r="AND157" s="4"/>
      <c r="ANE157" s="4"/>
      <c r="ANF157" s="4"/>
      <c r="ANG157" s="4"/>
      <c r="ANH157" s="4"/>
      <c r="ANI157" s="4"/>
      <c r="ANJ157" s="4"/>
      <c r="ANK157" s="4"/>
      <c r="ANL157" s="4"/>
      <c r="ANM157" s="4"/>
      <c r="ANN157" s="4"/>
      <c r="ANO157" s="4"/>
      <c r="ANP157" s="4"/>
      <c r="ANQ157" s="4"/>
      <c r="ANR157" s="4"/>
      <c r="ANS157" s="4"/>
      <c r="ANT157" s="4"/>
      <c r="ANU157" s="4"/>
      <c r="ANV157" s="4"/>
      <c r="ANW157" s="4"/>
      <c r="ANX157" s="4"/>
      <c r="ANY157" s="4"/>
      <c r="ANZ157" s="4"/>
      <c r="AOA157" s="4"/>
      <c r="AOB157" s="4"/>
      <c r="AOC157" s="4"/>
      <c r="AOD157" s="4"/>
      <c r="AOE157" s="4"/>
      <c r="AOF157" s="4"/>
      <c r="AOG157" s="4"/>
      <c r="AOH157" s="4"/>
      <c r="AOI157" s="4"/>
      <c r="AOJ157" s="4"/>
      <c r="AOK157" s="4"/>
      <c r="AOL157" s="4"/>
      <c r="AOM157" s="4"/>
      <c r="AON157" s="4"/>
      <c r="AOO157" s="4"/>
      <c r="AOP157" s="4"/>
      <c r="AOQ157" s="4"/>
      <c r="AOR157" s="4"/>
      <c r="AOS157" s="4"/>
      <c r="AOT157" s="4"/>
      <c r="AOU157" s="4"/>
      <c r="AOV157" s="4"/>
      <c r="AOW157" s="4"/>
      <c r="AOX157" s="4"/>
      <c r="AOY157" s="4"/>
      <c r="AOZ157" s="4"/>
      <c r="APA157" s="4"/>
      <c r="APB157" s="4"/>
      <c r="APC157" s="4"/>
      <c r="APD157" s="4"/>
      <c r="APE157" s="4"/>
      <c r="APF157" s="4"/>
      <c r="APG157" s="4"/>
      <c r="APH157" s="4"/>
      <c r="API157" s="4"/>
      <c r="APJ157" s="4"/>
      <c r="APK157" s="4"/>
      <c r="APL157" s="4"/>
      <c r="APM157" s="4"/>
      <c r="APN157" s="4"/>
      <c r="APO157" s="4"/>
      <c r="APP157" s="4"/>
      <c r="APQ157" s="4"/>
      <c r="APR157" s="4"/>
      <c r="APS157" s="4"/>
      <c r="APT157" s="4"/>
      <c r="APU157" s="4"/>
      <c r="APV157" s="4"/>
      <c r="APW157" s="4"/>
      <c r="APX157" s="4"/>
      <c r="APY157" s="4"/>
      <c r="APZ157" s="4"/>
      <c r="AQA157" s="4"/>
      <c r="AQB157" s="4"/>
      <c r="AQC157" s="4"/>
      <c r="AQD157" s="4"/>
      <c r="AQE157" s="4"/>
      <c r="AQF157" s="4"/>
      <c r="AQG157" s="4"/>
      <c r="AQH157" s="4"/>
      <c r="AQI157" s="4"/>
      <c r="AQJ157" s="4"/>
      <c r="AQK157" s="4"/>
      <c r="AQL157" s="4"/>
      <c r="AQM157" s="4"/>
      <c r="AQN157" s="4"/>
      <c r="AQO157" s="4"/>
      <c r="AQP157" s="4"/>
      <c r="AQQ157" s="4"/>
      <c r="AQR157" s="4"/>
      <c r="AQS157" s="4"/>
      <c r="AQT157" s="4"/>
      <c r="AQU157" s="4"/>
      <c r="AQV157" s="4"/>
      <c r="AQW157" s="4"/>
      <c r="AQX157" s="4"/>
      <c r="AQY157" s="4"/>
      <c r="AQZ157" s="4"/>
      <c r="ARA157" s="4"/>
      <c r="ARB157" s="4"/>
      <c r="ARC157" s="4"/>
      <c r="ARD157" s="4"/>
      <c r="ARE157" s="4"/>
      <c r="ARF157" s="4"/>
      <c r="ARG157" s="4"/>
      <c r="ARH157" s="4"/>
      <c r="ARI157" s="4"/>
      <c r="ARJ157" s="4"/>
      <c r="ARK157" s="4"/>
      <c r="ARL157" s="4"/>
      <c r="ARM157" s="4"/>
      <c r="ARN157" s="4"/>
      <c r="ARO157" s="4"/>
      <c r="ARP157" s="4"/>
      <c r="ARQ157" s="4"/>
      <c r="ARR157" s="4"/>
      <c r="ARS157" s="4"/>
      <c r="ART157" s="4"/>
      <c r="ARU157" s="4"/>
      <c r="ARV157" s="4"/>
      <c r="ARW157" s="4"/>
      <c r="ARX157" s="4"/>
      <c r="ARY157" s="4"/>
      <c r="ARZ157" s="4"/>
      <c r="ASA157" s="4"/>
      <c r="ASB157" s="4"/>
      <c r="ASC157" s="4"/>
      <c r="ASD157" s="4"/>
      <c r="ASE157" s="4"/>
      <c r="ASF157" s="4"/>
      <c r="ASG157" s="4"/>
      <c r="ASH157" s="4"/>
      <c r="ASI157" s="4"/>
      <c r="ASJ157" s="4"/>
      <c r="ASK157" s="4"/>
      <c r="ASL157" s="4"/>
      <c r="ASM157" s="4"/>
      <c r="ASN157" s="4"/>
      <c r="ASO157" s="4"/>
      <c r="ASP157" s="4"/>
      <c r="ASQ157" s="4"/>
      <c r="ASR157" s="4"/>
      <c r="ASS157" s="4"/>
      <c r="AST157" s="4"/>
      <c r="ASU157" s="4"/>
      <c r="ASV157" s="4"/>
      <c r="ASW157" s="4"/>
      <c r="ASX157" s="4"/>
      <c r="ASY157" s="4"/>
      <c r="ASZ157" s="4"/>
      <c r="ATA157" s="4"/>
      <c r="ATB157" s="4"/>
      <c r="ATC157" s="4"/>
      <c r="ATD157" s="4"/>
      <c r="ATE157" s="4"/>
      <c r="ATF157" s="4"/>
      <c r="ATG157" s="4"/>
      <c r="ATH157" s="4"/>
      <c r="ATI157" s="4"/>
      <c r="ATJ157" s="4"/>
      <c r="ATK157" s="4"/>
      <c r="ATL157" s="4"/>
      <c r="ATM157" s="4"/>
      <c r="ATN157" s="4"/>
      <c r="ATO157" s="4"/>
      <c r="ATP157" s="4"/>
      <c r="ATQ157" s="4"/>
      <c r="ATR157" s="4"/>
      <c r="ATS157" s="4"/>
      <c r="ATT157" s="4"/>
      <c r="ATU157" s="4"/>
      <c r="ATV157" s="4"/>
      <c r="ATW157" s="4"/>
      <c r="ATX157" s="4"/>
      <c r="ATY157" s="4"/>
      <c r="ATZ157" s="4"/>
      <c r="AUA157" s="4"/>
      <c r="AUB157" s="4"/>
      <c r="AUC157" s="4"/>
      <c r="AUD157" s="4"/>
      <c r="AUE157" s="4"/>
      <c r="AUF157" s="4"/>
      <c r="AUG157" s="4"/>
      <c r="AUH157" s="4"/>
      <c r="AUI157" s="4"/>
      <c r="AUJ157" s="4"/>
      <c r="AUK157" s="4"/>
      <c r="AUL157" s="4"/>
      <c r="AUM157" s="4"/>
      <c r="AUN157" s="4"/>
      <c r="AUO157" s="4"/>
      <c r="AUP157" s="4"/>
      <c r="AUQ157" s="4"/>
      <c r="AUR157" s="4"/>
      <c r="AUS157" s="4"/>
      <c r="AUT157" s="4"/>
      <c r="AUU157" s="4"/>
      <c r="AUV157" s="4"/>
      <c r="AUW157" s="4"/>
      <c r="AUX157" s="4"/>
      <c r="AUY157" s="4"/>
      <c r="AUZ157" s="4"/>
      <c r="AVA157" s="4"/>
      <c r="AVB157" s="4"/>
      <c r="AVC157" s="4"/>
      <c r="AVD157" s="4"/>
      <c r="AVE157" s="4"/>
      <c r="AVF157" s="4"/>
      <c r="AVG157" s="4"/>
      <c r="AVH157" s="4"/>
      <c r="AVI157" s="4"/>
      <c r="AVJ157" s="4"/>
      <c r="AVK157" s="4"/>
      <c r="AVL157" s="4"/>
      <c r="AVM157" s="4"/>
      <c r="AVN157" s="4"/>
      <c r="AVO157" s="4"/>
      <c r="AVP157" s="4"/>
      <c r="AVQ157" s="4"/>
      <c r="AVR157" s="4"/>
      <c r="AVS157" s="4"/>
      <c r="AVT157" s="4"/>
      <c r="AVU157" s="4"/>
      <c r="AVV157" s="4"/>
      <c r="AVW157" s="4"/>
      <c r="AVX157" s="4"/>
      <c r="AVY157" s="4"/>
      <c r="AVZ157" s="4"/>
      <c r="AWA157" s="4"/>
      <c r="AWB157" s="4"/>
      <c r="AWC157" s="4"/>
      <c r="AWD157" s="4"/>
      <c r="AWE157" s="4"/>
      <c r="AWF157" s="4"/>
      <c r="AWG157" s="4"/>
      <c r="AWH157" s="4"/>
      <c r="AWI157" s="4"/>
      <c r="AWJ157" s="4"/>
      <c r="AWK157" s="4"/>
      <c r="AWL157" s="4"/>
      <c r="AWM157" s="4"/>
      <c r="AWN157" s="4"/>
      <c r="AWO157" s="4"/>
      <c r="AWP157" s="4"/>
      <c r="AWQ157" s="4"/>
      <c r="AWR157" s="4"/>
      <c r="AWS157" s="4"/>
      <c r="AWT157" s="4"/>
      <c r="AWU157" s="4"/>
      <c r="AWV157" s="4"/>
      <c r="AWW157" s="4"/>
      <c r="AWX157" s="4"/>
      <c r="AWY157" s="4"/>
      <c r="AWZ157" s="4"/>
      <c r="AXA157" s="4"/>
      <c r="AXB157" s="4"/>
      <c r="AXC157" s="4"/>
      <c r="AXD157" s="4"/>
      <c r="AXE157" s="4"/>
      <c r="AXF157" s="4"/>
      <c r="AXG157" s="4"/>
      <c r="AXH157" s="4"/>
      <c r="AXI157" s="4"/>
      <c r="AXJ157" s="4"/>
      <c r="AXK157" s="4"/>
      <c r="AXL157" s="4"/>
      <c r="AXM157" s="4"/>
      <c r="AXN157" s="4"/>
      <c r="AXO157" s="4"/>
      <c r="AXP157" s="4"/>
      <c r="AXQ157" s="4"/>
      <c r="AXR157" s="4"/>
      <c r="AXS157" s="4"/>
      <c r="AXT157" s="4"/>
      <c r="AXU157" s="4"/>
      <c r="AXV157" s="4"/>
      <c r="AXW157" s="4"/>
      <c r="AXX157" s="4"/>
      <c r="AXY157" s="4"/>
      <c r="AXZ157" s="4"/>
      <c r="AYA157" s="4"/>
      <c r="AYB157" s="4"/>
      <c r="AYC157" s="4"/>
      <c r="AYD157" s="4"/>
      <c r="AYE157" s="4"/>
      <c r="AYF157" s="4"/>
      <c r="AYG157" s="4"/>
      <c r="AYH157" s="4"/>
      <c r="AYI157" s="4"/>
      <c r="AYJ157" s="4"/>
      <c r="AYK157" s="4"/>
      <c r="AYL157" s="4"/>
      <c r="AYM157" s="4"/>
      <c r="AYN157" s="4"/>
      <c r="AYO157" s="4"/>
      <c r="AYP157" s="4"/>
      <c r="AYQ157" s="4"/>
      <c r="AYR157" s="4"/>
      <c r="AYS157" s="4"/>
      <c r="AYT157" s="4"/>
      <c r="AYU157" s="4"/>
      <c r="AYV157" s="4"/>
      <c r="AYW157" s="4"/>
      <c r="AYX157" s="4"/>
      <c r="AYY157" s="4"/>
      <c r="AYZ157" s="4"/>
      <c r="AZA157" s="4"/>
      <c r="AZB157" s="4"/>
      <c r="AZC157" s="4"/>
      <c r="AZD157" s="4"/>
      <c r="AZE157" s="4"/>
      <c r="AZF157" s="4"/>
      <c r="AZG157" s="4"/>
      <c r="AZH157" s="4"/>
      <c r="AZI157" s="4"/>
      <c r="AZJ157" s="4"/>
      <c r="AZK157" s="4"/>
      <c r="AZL157" s="4"/>
      <c r="AZM157" s="4"/>
      <c r="AZN157" s="4"/>
      <c r="AZO157" s="4"/>
      <c r="AZP157" s="4"/>
      <c r="AZQ157" s="4"/>
      <c r="AZR157" s="4"/>
      <c r="AZS157" s="4"/>
      <c r="AZT157" s="4"/>
      <c r="AZU157" s="4"/>
      <c r="AZV157" s="4"/>
      <c r="AZW157" s="4"/>
      <c r="AZX157" s="4"/>
      <c r="AZY157" s="4"/>
      <c r="AZZ157" s="4"/>
      <c r="BAA157" s="4"/>
      <c r="BAB157" s="4"/>
      <c r="BAC157" s="4"/>
      <c r="BAD157" s="4"/>
      <c r="BAE157" s="4"/>
      <c r="BAF157" s="4"/>
      <c r="BAG157" s="4"/>
      <c r="BAH157" s="4"/>
      <c r="BAI157" s="4"/>
      <c r="BAJ157" s="4"/>
      <c r="BAK157" s="4"/>
      <c r="BAL157" s="4"/>
      <c r="BAM157" s="4"/>
      <c r="BAN157" s="4"/>
      <c r="BAO157" s="4"/>
      <c r="BAP157" s="4"/>
      <c r="BAQ157" s="4"/>
      <c r="BAR157" s="4"/>
      <c r="BAS157" s="4"/>
      <c r="BAT157" s="4"/>
      <c r="BAU157" s="4"/>
      <c r="BAV157" s="4"/>
      <c r="BAW157" s="4"/>
      <c r="BAX157" s="4"/>
      <c r="BAY157" s="4"/>
      <c r="BAZ157" s="4"/>
      <c r="BBA157" s="4"/>
      <c r="BBB157" s="4"/>
      <c r="BBC157" s="4"/>
      <c r="BBD157" s="4"/>
      <c r="BBE157" s="4"/>
      <c r="BBF157" s="4"/>
      <c r="BBG157" s="4"/>
      <c r="BBH157" s="4"/>
      <c r="BBI157" s="4"/>
      <c r="BBJ157" s="4"/>
      <c r="BBK157" s="4"/>
      <c r="BBL157" s="4"/>
      <c r="BBM157" s="4"/>
      <c r="BBN157" s="4"/>
      <c r="BBO157" s="4"/>
      <c r="BBP157" s="4"/>
      <c r="BBQ157" s="4"/>
      <c r="BBR157" s="4"/>
      <c r="BBS157" s="4"/>
      <c r="BBT157" s="4"/>
      <c r="BBU157" s="4"/>
      <c r="BBV157" s="4"/>
      <c r="BBW157" s="4"/>
      <c r="BBX157" s="4"/>
      <c r="BBY157" s="4"/>
      <c r="BBZ157" s="4"/>
      <c r="BCA157" s="4"/>
      <c r="BCB157" s="4"/>
      <c r="BCC157" s="4"/>
      <c r="BCD157" s="4"/>
      <c r="BCE157" s="4"/>
      <c r="BCF157" s="4"/>
      <c r="BCG157" s="4"/>
      <c r="BCH157" s="4"/>
      <c r="BCI157" s="4"/>
      <c r="BCJ157" s="4"/>
      <c r="BCK157" s="4"/>
      <c r="BCL157" s="4"/>
    </row>
    <row r="158" spans="1:1442" x14ac:dyDescent="0.25">
      <c r="A158" s="2" t="s">
        <v>423</v>
      </c>
      <c r="B158" s="2">
        <v>27203361</v>
      </c>
      <c r="C158" s="2" t="s">
        <v>424</v>
      </c>
      <c r="D158" s="2" t="s">
        <v>114</v>
      </c>
    </row>
    <row r="159" spans="1:1442" x14ac:dyDescent="0.25">
      <c r="A159" s="2" t="s">
        <v>426</v>
      </c>
      <c r="B159" s="2">
        <v>45765555</v>
      </c>
      <c r="C159" s="2" t="s">
        <v>106</v>
      </c>
      <c r="D159" s="2" t="s">
        <v>427</v>
      </c>
    </row>
    <row r="160" spans="1:1442" x14ac:dyDescent="0.25">
      <c r="A160" s="2" t="s">
        <v>429</v>
      </c>
      <c r="B160" s="2">
        <v>31701430</v>
      </c>
      <c r="C160" s="2" t="s">
        <v>431</v>
      </c>
      <c r="D160" s="2" t="s">
        <v>430</v>
      </c>
    </row>
    <row r="161" spans="1:1442" x14ac:dyDescent="0.25">
      <c r="A161" s="2" t="s">
        <v>437</v>
      </c>
      <c r="B161" s="2">
        <v>34407894</v>
      </c>
      <c r="C161" s="2" t="s">
        <v>435</v>
      </c>
      <c r="D161" s="2" t="s">
        <v>436</v>
      </c>
    </row>
    <row r="162" spans="1:1442" x14ac:dyDescent="0.25">
      <c r="A162" s="2" t="s">
        <v>445</v>
      </c>
      <c r="B162" s="2">
        <v>37109207</v>
      </c>
      <c r="C162" s="2" t="s">
        <v>153</v>
      </c>
      <c r="D162" s="2" t="s">
        <v>446</v>
      </c>
    </row>
    <row r="163" spans="1:1442" x14ac:dyDescent="0.25">
      <c r="A163" s="2" t="s">
        <v>428</v>
      </c>
      <c r="B163" s="2">
        <v>27251013</v>
      </c>
      <c r="C163" s="2" t="s">
        <v>425</v>
      </c>
      <c r="D163" s="2" t="s">
        <v>41</v>
      </c>
    </row>
    <row r="164" spans="1:1442" x14ac:dyDescent="0.25">
      <c r="A164" s="2" t="s">
        <v>439</v>
      </c>
      <c r="B164" s="2">
        <v>41733578</v>
      </c>
      <c r="C164" s="2" t="s">
        <v>440</v>
      </c>
      <c r="D164" s="2" t="s">
        <v>441</v>
      </c>
    </row>
    <row r="165" spans="1:1442" s="16" customFormat="1" x14ac:dyDescent="0.25">
      <c r="A165" s="2" t="s">
        <v>447</v>
      </c>
      <c r="B165" s="2">
        <v>36501561</v>
      </c>
      <c r="C165" s="2" t="s">
        <v>448</v>
      </c>
      <c r="D165" s="2" t="s">
        <v>449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</row>
    <row r="166" spans="1:1442" x14ac:dyDescent="0.25">
      <c r="A166" s="2" t="s">
        <v>442</v>
      </c>
      <c r="B166" s="2">
        <v>37016012</v>
      </c>
      <c r="C166" s="2" t="s">
        <v>443</v>
      </c>
      <c r="D166" s="2" t="s">
        <v>444</v>
      </c>
    </row>
    <row r="167" spans="1:1442" x14ac:dyDescent="0.25">
      <c r="A167" s="2" t="s">
        <v>450</v>
      </c>
      <c r="B167" s="2">
        <v>36055960</v>
      </c>
      <c r="C167" s="2" t="s">
        <v>164</v>
      </c>
      <c r="D167" s="2" t="s">
        <v>165</v>
      </c>
    </row>
    <row r="168" spans="1:1442" x14ac:dyDescent="0.25">
      <c r="A168" s="2" t="s">
        <v>451</v>
      </c>
      <c r="B168" s="2">
        <v>41438231</v>
      </c>
      <c r="C168" s="2" t="s">
        <v>452</v>
      </c>
      <c r="D168" s="2" t="s">
        <v>160</v>
      </c>
    </row>
    <row r="169" spans="1:1442" s="16" customFormat="1" x14ac:dyDescent="0.25">
      <c r="A169" s="2" t="s">
        <v>453</v>
      </c>
      <c r="B169" s="2">
        <v>42121258</v>
      </c>
      <c r="C169" s="2" t="s">
        <v>454</v>
      </c>
      <c r="D169" s="2" t="s">
        <v>455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  <c r="JF169" s="4"/>
      <c r="JG169" s="4"/>
      <c r="JH169" s="4"/>
      <c r="JI169" s="4"/>
      <c r="JJ169" s="4"/>
      <c r="JK169" s="4"/>
      <c r="JL169" s="4"/>
      <c r="JM169" s="4"/>
      <c r="JN169" s="4"/>
      <c r="JO169" s="4"/>
      <c r="JP169" s="4"/>
      <c r="JQ169" s="4"/>
      <c r="JR169" s="4"/>
      <c r="JS169" s="4"/>
      <c r="JT169" s="4"/>
      <c r="JU169" s="4"/>
      <c r="JV169" s="4"/>
      <c r="JW169" s="4"/>
      <c r="JX169" s="4"/>
      <c r="JY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  <c r="ADR169" s="4"/>
      <c r="ADS169" s="4"/>
      <c r="ADT169" s="4"/>
      <c r="ADU169" s="4"/>
      <c r="ADV169" s="4"/>
      <c r="ADW169" s="4"/>
      <c r="ADX169" s="4"/>
      <c r="ADY169" s="4"/>
      <c r="ADZ169" s="4"/>
      <c r="AEA169" s="4"/>
      <c r="AEB169" s="4"/>
      <c r="AEC169" s="4"/>
      <c r="AED169" s="4"/>
      <c r="AEE169" s="4"/>
      <c r="AEF169" s="4"/>
      <c r="AEG169" s="4"/>
      <c r="AEH169" s="4"/>
      <c r="AEI169" s="4"/>
      <c r="AEJ169" s="4"/>
      <c r="AEK169" s="4"/>
      <c r="AEL169" s="4"/>
      <c r="AEM169" s="4"/>
      <c r="AEN169" s="4"/>
      <c r="AEO169" s="4"/>
      <c r="AEP169" s="4"/>
      <c r="AEQ169" s="4"/>
      <c r="AER169" s="4"/>
      <c r="AES169" s="4"/>
      <c r="AET169" s="4"/>
      <c r="AEU169" s="4"/>
      <c r="AEV169" s="4"/>
      <c r="AEW169" s="4"/>
      <c r="AEX169" s="4"/>
      <c r="AEY169" s="4"/>
      <c r="AEZ169" s="4"/>
      <c r="AFA169" s="4"/>
      <c r="AFB169" s="4"/>
      <c r="AFC169" s="4"/>
      <c r="AFD169" s="4"/>
      <c r="AFE169" s="4"/>
      <c r="AFF169" s="4"/>
      <c r="AFG169" s="4"/>
      <c r="AFH169" s="4"/>
      <c r="AFI169" s="4"/>
      <c r="AFJ169" s="4"/>
      <c r="AFK169" s="4"/>
      <c r="AFL169" s="4"/>
      <c r="AFM169" s="4"/>
      <c r="AFN169" s="4"/>
      <c r="AFO169" s="4"/>
      <c r="AFP169" s="4"/>
      <c r="AFQ169" s="4"/>
      <c r="AFR169" s="4"/>
      <c r="AFS169" s="4"/>
      <c r="AFT169" s="4"/>
      <c r="AFU169" s="4"/>
      <c r="AFV169" s="4"/>
      <c r="AFW169" s="4"/>
      <c r="AFX169" s="4"/>
      <c r="AFY169" s="4"/>
      <c r="AFZ169" s="4"/>
      <c r="AGA169" s="4"/>
      <c r="AGB169" s="4"/>
      <c r="AGC169" s="4"/>
      <c r="AGD169" s="4"/>
      <c r="AGE169" s="4"/>
      <c r="AGF169" s="4"/>
      <c r="AGG169" s="4"/>
      <c r="AGH169" s="4"/>
      <c r="AGI169" s="4"/>
      <c r="AGJ169" s="4"/>
      <c r="AGK169" s="4"/>
      <c r="AGL169" s="4"/>
      <c r="AGM169" s="4"/>
      <c r="AGN169" s="4"/>
      <c r="AGO169" s="4"/>
      <c r="AGP169" s="4"/>
      <c r="AGQ169" s="4"/>
      <c r="AGR169" s="4"/>
      <c r="AGS169" s="4"/>
      <c r="AGT169" s="4"/>
      <c r="AGU169" s="4"/>
      <c r="AGV169" s="4"/>
      <c r="AGW169" s="4"/>
      <c r="AGX169" s="4"/>
      <c r="AGY169" s="4"/>
      <c r="AGZ169" s="4"/>
      <c r="AHA169" s="4"/>
      <c r="AHB169" s="4"/>
      <c r="AHC169" s="4"/>
      <c r="AHD169" s="4"/>
      <c r="AHE169" s="4"/>
      <c r="AHF169" s="4"/>
      <c r="AHG169" s="4"/>
      <c r="AHH169" s="4"/>
      <c r="AHI169" s="4"/>
      <c r="AHJ169" s="4"/>
      <c r="AHK169" s="4"/>
      <c r="AHL169" s="4"/>
      <c r="AHM169" s="4"/>
      <c r="AHN169" s="4"/>
      <c r="AHO169" s="4"/>
      <c r="AHP169" s="4"/>
      <c r="AHQ169" s="4"/>
      <c r="AHR169" s="4"/>
      <c r="AHS169" s="4"/>
      <c r="AHT169" s="4"/>
      <c r="AHU169" s="4"/>
      <c r="AHV169" s="4"/>
      <c r="AHW169" s="4"/>
      <c r="AHX169" s="4"/>
      <c r="AHY169" s="4"/>
      <c r="AHZ169" s="4"/>
      <c r="AIA169" s="4"/>
      <c r="AIB169" s="4"/>
      <c r="AIC169" s="4"/>
      <c r="AID169" s="4"/>
      <c r="AIE169" s="4"/>
      <c r="AIF169" s="4"/>
      <c r="AIG169" s="4"/>
      <c r="AIH169" s="4"/>
      <c r="AII169" s="4"/>
      <c r="AIJ169" s="4"/>
      <c r="AIK169" s="4"/>
      <c r="AIL169" s="4"/>
      <c r="AIM169" s="4"/>
      <c r="AIN169" s="4"/>
      <c r="AIO169" s="4"/>
      <c r="AIP169" s="4"/>
      <c r="AIQ169" s="4"/>
      <c r="AIR169" s="4"/>
      <c r="AIS169" s="4"/>
      <c r="AIT169" s="4"/>
      <c r="AIU169" s="4"/>
      <c r="AIV169" s="4"/>
      <c r="AIW169" s="4"/>
      <c r="AIX169" s="4"/>
      <c r="AIY169" s="4"/>
      <c r="AIZ169" s="4"/>
      <c r="AJA169" s="4"/>
      <c r="AJB169" s="4"/>
      <c r="AJC169" s="4"/>
      <c r="AJD169" s="4"/>
      <c r="AJE169" s="4"/>
      <c r="AJF169" s="4"/>
      <c r="AJG169" s="4"/>
      <c r="AJH169" s="4"/>
      <c r="AJI169" s="4"/>
      <c r="AJJ169" s="4"/>
      <c r="AJK169" s="4"/>
      <c r="AJL169" s="4"/>
      <c r="AJM169" s="4"/>
      <c r="AJN169" s="4"/>
      <c r="AJO169" s="4"/>
      <c r="AJP169" s="4"/>
      <c r="AJQ169" s="4"/>
      <c r="AJR169" s="4"/>
      <c r="AJS169" s="4"/>
      <c r="AJT169" s="4"/>
      <c r="AJU169" s="4"/>
      <c r="AJV169" s="4"/>
      <c r="AJW169" s="4"/>
      <c r="AJX169" s="4"/>
      <c r="AJY169" s="4"/>
      <c r="AJZ169" s="4"/>
      <c r="AKA169" s="4"/>
      <c r="AKB169" s="4"/>
      <c r="AKC169" s="4"/>
      <c r="AKD169" s="4"/>
      <c r="AKE169" s="4"/>
      <c r="AKF169" s="4"/>
      <c r="AKG169" s="4"/>
      <c r="AKH169" s="4"/>
      <c r="AKI169" s="4"/>
      <c r="AKJ169" s="4"/>
      <c r="AKK169" s="4"/>
      <c r="AKL169" s="4"/>
      <c r="AKM169" s="4"/>
      <c r="AKN169" s="4"/>
      <c r="AKO169" s="4"/>
      <c r="AKP169" s="4"/>
      <c r="AKQ169" s="4"/>
      <c r="AKR169" s="4"/>
      <c r="AKS169" s="4"/>
      <c r="AKT169" s="4"/>
      <c r="AKU169" s="4"/>
      <c r="AKV169" s="4"/>
      <c r="AKW169" s="4"/>
      <c r="AKX169" s="4"/>
      <c r="AKY169" s="4"/>
      <c r="AKZ169" s="4"/>
      <c r="ALA169" s="4"/>
      <c r="ALB169" s="4"/>
      <c r="ALC169" s="4"/>
      <c r="ALD169" s="4"/>
      <c r="ALE169" s="4"/>
      <c r="ALF169" s="4"/>
      <c r="ALG169" s="4"/>
      <c r="ALH169" s="4"/>
      <c r="ALI169" s="4"/>
      <c r="ALJ169" s="4"/>
      <c r="ALK169" s="4"/>
      <c r="ALL169" s="4"/>
      <c r="ALM169" s="4"/>
      <c r="ALN169" s="4"/>
      <c r="ALO169" s="4"/>
      <c r="ALP169" s="4"/>
      <c r="ALQ169" s="4"/>
      <c r="ALR169" s="4"/>
      <c r="ALS169" s="4"/>
      <c r="ALT169" s="4"/>
      <c r="ALU169" s="4"/>
      <c r="ALV169" s="4"/>
      <c r="ALW169" s="4"/>
      <c r="ALX169" s="4"/>
      <c r="ALY169" s="4"/>
      <c r="ALZ169" s="4"/>
      <c r="AMA169" s="4"/>
      <c r="AMB169" s="4"/>
      <c r="AMC169" s="4"/>
      <c r="AMD169" s="4"/>
      <c r="AME169" s="4"/>
      <c r="AMF169" s="4"/>
      <c r="AMG169" s="4"/>
      <c r="AMH169" s="4"/>
      <c r="AMI169" s="4"/>
      <c r="AMJ169" s="4"/>
      <c r="AMK169" s="4"/>
      <c r="AML169" s="4"/>
      <c r="AMM169" s="4"/>
      <c r="AMN169" s="4"/>
      <c r="AMO169" s="4"/>
      <c r="AMP169" s="4"/>
      <c r="AMQ169" s="4"/>
      <c r="AMR169" s="4"/>
      <c r="AMS169" s="4"/>
      <c r="AMT169" s="4"/>
      <c r="AMU169" s="4"/>
      <c r="AMV169" s="4"/>
      <c r="AMW169" s="4"/>
      <c r="AMX169" s="4"/>
      <c r="AMY169" s="4"/>
      <c r="AMZ169" s="4"/>
      <c r="ANA169" s="4"/>
      <c r="ANB169" s="4"/>
      <c r="ANC169" s="4"/>
      <c r="AND169" s="4"/>
      <c r="ANE169" s="4"/>
      <c r="ANF169" s="4"/>
      <c r="ANG169" s="4"/>
      <c r="ANH169" s="4"/>
      <c r="ANI169" s="4"/>
      <c r="ANJ169" s="4"/>
      <c r="ANK169" s="4"/>
      <c r="ANL169" s="4"/>
      <c r="ANM169" s="4"/>
      <c r="ANN169" s="4"/>
      <c r="ANO169" s="4"/>
      <c r="ANP169" s="4"/>
      <c r="ANQ169" s="4"/>
      <c r="ANR169" s="4"/>
      <c r="ANS169" s="4"/>
      <c r="ANT169" s="4"/>
      <c r="ANU169" s="4"/>
      <c r="ANV169" s="4"/>
      <c r="ANW169" s="4"/>
      <c r="ANX169" s="4"/>
      <c r="ANY169" s="4"/>
      <c r="ANZ169" s="4"/>
      <c r="AOA169" s="4"/>
      <c r="AOB169" s="4"/>
      <c r="AOC169" s="4"/>
      <c r="AOD169" s="4"/>
      <c r="AOE169" s="4"/>
      <c r="AOF169" s="4"/>
      <c r="AOG169" s="4"/>
      <c r="AOH169" s="4"/>
      <c r="AOI169" s="4"/>
      <c r="AOJ169" s="4"/>
      <c r="AOK169" s="4"/>
      <c r="AOL169" s="4"/>
      <c r="AOM169" s="4"/>
      <c r="AON169" s="4"/>
      <c r="AOO169" s="4"/>
      <c r="AOP169" s="4"/>
      <c r="AOQ169" s="4"/>
      <c r="AOR169" s="4"/>
      <c r="AOS169" s="4"/>
      <c r="AOT169" s="4"/>
      <c r="AOU169" s="4"/>
      <c r="AOV169" s="4"/>
      <c r="AOW169" s="4"/>
      <c r="AOX169" s="4"/>
      <c r="AOY169" s="4"/>
      <c r="AOZ169" s="4"/>
      <c r="APA169" s="4"/>
      <c r="APB169" s="4"/>
      <c r="APC169" s="4"/>
      <c r="APD169" s="4"/>
      <c r="APE169" s="4"/>
      <c r="APF169" s="4"/>
      <c r="APG169" s="4"/>
      <c r="APH169" s="4"/>
      <c r="API169" s="4"/>
      <c r="APJ169" s="4"/>
      <c r="APK169" s="4"/>
      <c r="APL169" s="4"/>
      <c r="APM169" s="4"/>
      <c r="APN169" s="4"/>
      <c r="APO169" s="4"/>
      <c r="APP169" s="4"/>
      <c r="APQ169" s="4"/>
      <c r="APR169" s="4"/>
      <c r="APS169" s="4"/>
      <c r="APT169" s="4"/>
      <c r="APU169" s="4"/>
      <c r="APV169" s="4"/>
      <c r="APW169" s="4"/>
      <c r="APX169" s="4"/>
      <c r="APY169" s="4"/>
      <c r="APZ169" s="4"/>
      <c r="AQA169" s="4"/>
      <c r="AQB169" s="4"/>
      <c r="AQC169" s="4"/>
      <c r="AQD169" s="4"/>
      <c r="AQE169" s="4"/>
      <c r="AQF169" s="4"/>
      <c r="AQG169" s="4"/>
      <c r="AQH169" s="4"/>
      <c r="AQI169" s="4"/>
      <c r="AQJ169" s="4"/>
      <c r="AQK169" s="4"/>
      <c r="AQL169" s="4"/>
      <c r="AQM169" s="4"/>
      <c r="AQN169" s="4"/>
      <c r="AQO169" s="4"/>
      <c r="AQP169" s="4"/>
      <c r="AQQ169" s="4"/>
      <c r="AQR169" s="4"/>
      <c r="AQS169" s="4"/>
      <c r="AQT169" s="4"/>
      <c r="AQU169" s="4"/>
      <c r="AQV169" s="4"/>
      <c r="AQW169" s="4"/>
      <c r="AQX169" s="4"/>
      <c r="AQY169" s="4"/>
      <c r="AQZ169" s="4"/>
      <c r="ARA169" s="4"/>
      <c r="ARB169" s="4"/>
      <c r="ARC169" s="4"/>
      <c r="ARD169" s="4"/>
      <c r="ARE169" s="4"/>
      <c r="ARF169" s="4"/>
      <c r="ARG169" s="4"/>
      <c r="ARH169" s="4"/>
      <c r="ARI169" s="4"/>
      <c r="ARJ169" s="4"/>
      <c r="ARK169" s="4"/>
      <c r="ARL169" s="4"/>
      <c r="ARM169" s="4"/>
      <c r="ARN169" s="4"/>
      <c r="ARO169" s="4"/>
      <c r="ARP169" s="4"/>
      <c r="ARQ169" s="4"/>
      <c r="ARR169" s="4"/>
      <c r="ARS169" s="4"/>
      <c r="ART169" s="4"/>
      <c r="ARU169" s="4"/>
      <c r="ARV169" s="4"/>
      <c r="ARW169" s="4"/>
      <c r="ARX169" s="4"/>
      <c r="ARY169" s="4"/>
      <c r="ARZ169" s="4"/>
      <c r="ASA169" s="4"/>
      <c r="ASB169" s="4"/>
      <c r="ASC169" s="4"/>
      <c r="ASD169" s="4"/>
      <c r="ASE169" s="4"/>
      <c r="ASF169" s="4"/>
      <c r="ASG169" s="4"/>
      <c r="ASH169" s="4"/>
      <c r="ASI169" s="4"/>
      <c r="ASJ169" s="4"/>
      <c r="ASK169" s="4"/>
      <c r="ASL169" s="4"/>
      <c r="ASM169" s="4"/>
      <c r="ASN169" s="4"/>
      <c r="ASO169" s="4"/>
      <c r="ASP169" s="4"/>
      <c r="ASQ169" s="4"/>
      <c r="ASR169" s="4"/>
      <c r="ASS169" s="4"/>
      <c r="AST169" s="4"/>
      <c r="ASU169" s="4"/>
      <c r="ASV169" s="4"/>
      <c r="ASW169" s="4"/>
      <c r="ASX169" s="4"/>
      <c r="ASY169" s="4"/>
      <c r="ASZ169" s="4"/>
      <c r="ATA169" s="4"/>
      <c r="ATB169" s="4"/>
      <c r="ATC169" s="4"/>
      <c r="ATD169" s="4"/>
      <c r="ATE169" s="4"/>
      <c r="ATF169" s="4"/>
      <c r="ATG169" s="4"/>
      <c r="ATH169" s="4"/>
      <c r="ATI169" s="4"/>
      <c r="ATJ169" s="4"/>
      <c r="ATK169" s="4"/>
      <c r="ATL169" s="4"/>
      <c r="ATM169" s="4"/>
      <c r="ATN169" s="4"/>
      <c r="ATO169" s="4"/>
      <c r="ATP169" s="4"/>
      <c r="ATQ169" s="4"/>
      <c r="ATR169" s="4"/>
      <c r="ATS169" s="4"/>
      <c r="ATT169" s="4"/>
      <c r="ATU169" s="4"/>
      <c r="ATV169" s="4"/>
      <c r="ATW169" s="4"/>
      <c r="ATX169" s="4"/>
      <c r="ATY169" s="4"/>
      <c r="ATZ169" s="4"/>
      <c r="AUA169" s="4"/>
      <c r="AUB169" s="4"/>
      <c r="AUC169" s="4"/>
      <c r="AUD169" s="4"/>
      <c r="AUE169" s="4"/>
      <c r="AUF169" s="4"/>
      <c r="AUG169" s="4"/>
      <c r="AUH169" s="4"/>
      <c r="AUI169" s="4"/>
      <c r="AUJ169" s="4"/>
      <c r="AUK169" s="4"/>
      <c r="AUL169" s="4"/>
      <c r="AUM169" s="4"/>
      <c r="AUN169" s="4"/>
      <c r="AUO169" s="4"/>
      <c r="AUP169" s="4"/>
      <c r="AUQ169" s="4"/>
      <c r="AUR169" s="4"/>
      <c r="AUS169" s="4"/>
      <c r="AUT169" s="4"/>
      <c r="AUU169" s="4"/>
      <c r="AUV169" s="4"/>
      <c r="AUW169" s="4"/>
      <c r="AUX169" s="4"/>
      <c r="AUY169" s="4"/>
      <c r="AUZ169" s="4"/>
      <c r="AVA169" s="4"/>
      <c r="AVB169" s="4"/>
      <c r="AVC169" s="4"/>
      <c r="AVD169" s="4"/>
      <c r="AVE169" s="4"/>
      <c r="AVF169" s="4"/>
      <c r="AVG169" s="4"/>
      <c r="AVH169" s="4"/>
      <c r="AVI169" s="4"/>
      <c r="AVJ169" s="4"/>
      <c r="AVK169" s="4"/>
      <c r="AVL169" s="4"/>
      <c r="AVM169" s="4"/>
      <c r="AVN169" s="4"/>
      <c r="AVO169" s="4"/>
      <c r="AVP169" s="4"/>
      <c r="AVQ169" s="4"/>
      <c r="AVR169" s="4"/>
      <c r="AVS169" s="4"/>
      <c r="AVT169" s="4"/>
      <c r="AVU169" s="4"/>
      <c r="AVV169" s="4"/>
      <c r="AVW169" s="4"/>
      <c r="AVX169" s="4"/>
      <c r="AVY169" s="4"/>
      <c r="AVZ169" s="4"/>
      <c r="AWA169" s="4"/>
      <c r="AWB169" s="4"/>
      <c r="AWC169" s="4"/>
      <c r="AWD169" s="4"/>
      <c r="AWE169" s="4"/>
      <c r="AWF169" s="4"/>
      <c r="AWG169" s="4"/>
      <c r="AWH169" s="4"/>
      <c r="AWI169" s="4"/>
      <c r="AWJ169" s="4"/>
      <c r="AWK169" s="4"/>
      <c r="AWL169" s="4"/>
      <c r="AWM169" s="4"/>
      <c r="AWN169" s="4"/>
      <c r="AWO169" s="4"/>
      <c r="AWP169" s="4"/>
      <c r="AWQ169" s="4"/>
      <c r="AWR169" s="4"/>
      <c r="AWS169" s="4"/>
      <c r="AWT169" s="4"/>
      <c r="AWU169" s="4"/>
      <c r="AWV169" s="4"/>
      <c r="AWW169" s="4"/>
      <c r="AWX169" s="4"/>
      <c r="AWY169" s="4"/>
      <c r="AWZ169" s="4"/>
      <c r="AXA169" s="4"/>
      <c r="AXB169" s="4"/>
      <c r="AXC169" s="4"/>
      <c r="AXD169" s="4"/>
      <c r="AXE169" s="4"/>
      <c r="AXF169" s="4"/>
      <c r="AXG169" s="4"/>
      <c r="AXH169" s="4"/>
      <c r="AXI169" s="4"/>
      <c r="AXJ169" s="4"/>
      <c r="AXK169" s="4"/>
      <c r="AXL169" s="4"/>
      <c r="AXM169" s="4"/>
      <c r="AXN169" s="4"/>
      <c r="AXO169" s="4"/>
      <c r="AXP169" s="4"/>
      <c r="AXQ169" s="4"/>
      <c r="AXR169" s="4"/>
      <c r="AXS169" s="4"/>
      <c r="AXT169" s="4"/>
      <c r="AXU169" s="4"/>
      <c r="AXV169" s="4"/>
      <c r="AXW169" s="4"/>
      <c r="AXX169" s="4"/>
      <c r="AXY169" s="4"/>
      <c r="AXZ169" s="4"/>
      <c r="AYA169" s="4"/>
      <c r="AYB169" s="4"/>
      <c r="AYC169" s="4"/>
      <c r="AYD169" s="4"/>
      <c r="AYE169" s="4"/>
      <c r="AYF169" s="4"/>
      <c r="AYG169" s="4"/>
      <c r="AYH169" s="4"/>
      <c r="AYI169" s="4"/>
      <c r="AYJ169" s="4"/>
      <c r="AYK169" s="4"/>
      <c r="AYL169" s="4"/>
      <c r="AYM169" s="4"/>
      <c r="AYN169" s="4"/>
      <c r="AYO169" s="4"/>
      <c r="AYP169" s="4"/>
      <c r="AYQ169" s="4"/>
      <c r="AYR169" s="4"/>
      <c r="AYS169" s="4"/>
      <c r="AYT169" s="4"/>
      <c r="AYU169" s="4"/>
      <c r="AYV169" s="4"/>
      <c r="AYW169" s="4"/>
      <c r="AYX169" s="4"/>
      <c r="AYY169" s="4"/>
      <c r="AYZ169" s="4"/>
      <c r="AZA169" s="4"/>
      <c r="AZB169" s="4"/>
      <c r="AZC169" s="4"/>
      <c r="AZD169" s="4"/>
      <c r="AZE169" s="4"/>
      <c r="AZF169" s="4"/>
      <c r="AZG169" s="4"/>
      <c r="AZH169" s="4"/>
      <c r="AZI169" s="4"/>
      <c r="AZJ169" s="4"/>
      <c r="AZK169" s="4"/>
      <c r="AZL169" s="4"/>
      <c r="AZM169" s="4"/>
      <c r="AZN169" s="4"/>
      <c r="AZO169" s="4"/>
      <c r="AZP169" s="4"/>
      <c r="AZQ169" s="4"/>
      <c r="AZR169" s="4"/>
      <c r="AZS169" s="4"/>
      <c r="AZT169" s="4"/>
      <c r="AZU169" s="4"/>
      <c r="AZV169" s="4"/>
      <c r="AZW169" s="4"/>
      <c r="AZX169" s="4"/>
      <c r="AZY169" s="4"/>
      <c r="AZZ169" s="4"/>
      <c r="BAA169" s="4"/>
      <c r="BAB169" s="4"/>
      <c r="BAC169" s="4"/>
      <c r="BAD169" s="4"/>
      <c r="BAE169" s="4"/>
      <c r="BAF169" s="4"/>
      <c r="BAG169" s="4"/>
      <c r="BAH169" s="4"/>
      <c r="BAI169" s="4"/>
      <c r="BAJ169" s="4"/>
      <c r="BAK169" s="4"/>
      <c r="BAL169" s="4"/>
      <c r="BAM169" s="4"/>
      <c r="BAN169" s="4"/>
      <c r="BAO169" s="4"/>
      <c r="BAP169" s="4"/>
      <c r="BAQ169" s="4"/>
      <c r="BAR169" s="4"/>
      <c r="BAS169" s="4"/>
      <c r="BAT169" s="4"/>
      <c r="BAU169" s="4"/>
      <c r="BAV169" s="4"/>
      <c r="BAW169" s="4"/>
      <c r="BAX169" s="4"/>
      <c r="BAY169" s="4"/>
      <c r="BAZ169" s="4"/>
      <c r="BBA169" s="4"/>
      <c r="BBB169" s="4"/>
      <c r="BBC169" s="4"/>
      <c r="BBD169" s="4"/>
      <c r="BBE169" s="4"/>
      <c r="BBF169" s="4"/>
      <c r="BBG169" s="4"/>
      <c r="BBH169" s="4"/>
      <c r="BBI169" s="4"/>
      <c r="BBJ169" s="4"/>
      <c r="BBK169" s="4"/>
      <c r="BBL169" s="4"/>
      <c r="BBM169" s="4"/>
      <c r="BBN169" s="4"/>
      <c r="BBO169" s="4"/>
      <c r="BBP169" s="4"/>
      <c r="BBQ169" s="4"/>
      <c r="BBR169" s="4"/>
      <c r="BBS169" s="4"/>
      <c r="BBT169" s="4"/>
      <c r="BBU169" s="4"/>
      <c r="BBV169" s="4"/>
      <c r="BBW169" s="4"/>
      <c r="BBX169" s="4"/>
      <c r="BBY169" s="4"/>
      <c r="BBZ169" s="4"/>
      <c r="BCA169" s="4"/>
      <c r="BCB169" s="4"/>
      <c r="BCC169" s="4"/>
      <c r="BCD169" s="4"/>
      <c r="BCE169" s="4"/>
      <c r="BCF169" s="4"/>
      <c r="BCG169" s="4"/>
      <c r="BCH169" s="4"/>
      <c r="BCI169" s="4"/>
      <c r="BCJ169" s="4"/>
      <c r="BCK169" s="4"/>
      <c r="BCL169" s="4"/>
    </row>
    <row r="170" spans="1:1442" x14ac:dyDescent="0.25">
      <c r="A170" s="2" t="s">
        <v>458</v>
      </c>
      <c r="B170" s="2">
        <v>36537396</v>
      </c>
      <c r="C170" s="2" t="s">
        <v>459</v>
      </c>
      <c r="D170" s="2" t="s">
        <v>460</v>
      </c>
    </row>
    <row r="171" spans="1:1442" x14ac:dyDescent="0.25">
      <c r="A171" s="2" t="s">
        <v>456</v>
      </c>
      <c r="B171" s="2">
        <v>31781329</v>
      </c>
      <c r="C171" s="2" t="s">
        <v>457</v>
      </c>
      <c r="D171" s="2" t="s">
        <v>88</v>
      </c>
    </row>
    <row r="172" spans="1:1442" x14ac:dyDescent="0.25">
      <c r="A172" s="2" t="s">
        <v>462</v>
      </c>
      <c r="B172" s="2">
        <v>39466074</v>
      </c>
      <c r="C172" s="2" t="s">
        <v>181</v>
      </c>
      <c r="D172" s="2" t="s">
        <v>182</v>
      </c>
    </row>
    <row r="173" spans="1:1442" x14ac:dyDescent="0.25">
      <c r="A173" s="2" t="s">
        <v>463</v>
      </c>
      <c r="B173" s="2">
        <v>33496737</v>
      </c>
      <c r="C173" s="2" t="s">
        <v>464</v>
      </c>
      <c r="D173" s="2" t="s">
        <v>90</v>
      </c>
    </row>
    <row r="174" spans="1:1442" x14ac:dyDescent="0.25">
      <c r="A174" s="2" t="s">
        <v>467</v>
      </c>
      <c r="B174" s="2">
        <v>36708913</v>
      </c>
      <c r="C174" s="2" t="s">
        <v>468</v>
      </c>
      <c r="D174" s="2" t="s">
        <v>472</v>
      </c>
    </row>
    <row r="175" spans="1:1442" x14ac:dyDescent="0.25">
      <c r="A175" s="2" t="s">
        <v>471</v>
      </c>
      <c r="B175" s="2">
        <v>26519357</v>
      </c>
      <c r="C175" s="2" t="s">
        <v>389</v>
      </c>
      <c r="D175" s="2" t="s">
        <v>89</v>
      </c>
    </row>
    <row r="176" spans="1:1442" x14ac:dyDescent="0.25">
      <c r="A176" s="2" t="s">
        <v>469</v>
      </c>
      <c r="B176" s="2">
        <v>35681035</v>
      </c>
      <c r="C176" s="2" t="s">
        <v>470</v>
      </c>
      <c r="D176" s="2" t="s">
        <v>438</v>
      </c>
    </row>
    <row r="177" spans="1:4" x14ac:dyDescent="0.25">
      <c r="A177" s="2" t="s">
        <v>473</v>
      </c>
      <c r="B177" s="2">
        <v>27761224</v>
      </c>
      <c r="C177" s="2" t="s">
        <v>387</v>
      </c>
      <c r="D177" s="2" t="s">
        <v>474</v>
      </c>
    </row>
    <row r="178" spans="1:4" x14ac:dyDescent="0.25">
      <c r="A178" s="2" t="s">
        <v>475</v>
      </c>
      <c r="B178" s="2">
        <v>42252387</v>
      </c>
      <c r="C178" s="2" t="s">
        <v>511</v>
      </c>
      <c r="D178" s="2" t="s">
        <v>476</v>
      </c>
    </row>
    <row r="179" spans="1:4" x14ac:dyDescent="0.25">
      <c r="A179" s="2" t="s">
        <v>480</v>
      </c>
      <c r="B179" s="2">
        <v>37148199</v>
      </c>
      <c r="C179" s="2" t="s">
        <v>405</v>
      </c>
      <c r="D179" s="2" t="s">
        <v>461</v>
      </c>
    </row>
    <row r="180" spans="1:4" x14ac:dyDescent="0.25">
      <c r="A180" s="2" t="s">
        <v>482</v>
      </c>
      <c r="B180" s="2">
        <v>14256288</v>
      </c>
      <c r="C180" s="2" t="s">
        <v>388</v>
      </c>
      <c r="D180" s="2" t="s">
        <v>477</v>
      </c>
    </row>
    <row r="181" spans="1:4" x14ac:dyDescent="0.25">
      <c r="A181" s="2" t="s">
        <v>483</v>
      </c>
      <c r="B181" s="2">
        <v>39944316</v>
      </c>
      <c r="C181" s="2" t="s">
        <v>484</v>
      </c>
      <c r="D181" s="2" t="s">
        <v>117</v>
      </c>
    </row>
    <row r="182" spans="1:4" x14ac:dyDescent="0.25">
      <c r="A182" s="2" t="s">
        <v>486</v>
      </c>
      <c r="B182" s="2">
        <v>34593221</v>
      </c>
      <c r="C182" s="2" t="s">
        <v>179</v>
      </c>
      <c r="D182" s="2" t="s">
        <v>180</v>
      </c>
    </row>
    <row r="183" spans="1:4" x14ac:dyDescent="0.25">
      <c r="A183" s="2" t="s">
        <v>485</v>
      </c>
      <c r="B183" s="2">
        <v>40590897</v>
      </c>
      <c r="C183" s="2" t="s">
        <v>381</v>
      </c>
      <c r="D183" s="2" t="s">
        <v>395</v>
      </c>
    </row>
    <row r="184" spans="1:4" x14ac:dyDescent="0.25">
      <c r="A184" s="2" t="s">
        <v>487</v>
      </c>
      <c r="B184" s="2">
        <v>16838993</v>
      </c>
      <c r="C184" s="2" t="s">
        <v>488</v>
      </c>
      <c r="D184" s="2" t="s">
        <v>489</v>
      </c>
    </row>
    <row r="185" spans="1:4" x14ac:dyDescent="0.25">
      <c r="A185" s="2" t="s">
        <v>490</v>
      </c>
      <c r="B185" s="2">
        <v>41733578</v>
      </c>
      <c r="C185" s="2" t="s">
        <v>440</v>
      </c>
      <c r="D185" s="2" t="s">
        <v>491</v>
      </c>
    </row>
    <row r="186" spans="1:4" x14ac:dyDescent="0.25">
      <c r="A186" s="2" t="s">
        <v>495</v>
      </c>
      <c r="B186" s="2">
        <v>67419014</v>
      </c>
      <c r="C186" s="2" t="s">
        <v>496</v>
      </c>
      <c r="D186" s="2" t="s">
        <v>169</v>
      </c>
    </row>
    <row r="187" spans="1:4" x14ac:dyDescent="0.25">
      <c r="A187" s="2" t="s">
        <v>497</v>
      </c>
      <c r="B187" s="2">
        <v>87626512</v>
      </c>
      <c r="C187" s="2" t="s">
        <v>79</v>
      </c>
      <c r="D187" s="2" t="s">
        <v>80</v>
      </c>
    </row>
    <row r="188" spans="1:4" x14ac:dyDescent="0.25">
      <c r="A188" s="2" t="s">
        <v>492</v>
      </c>
      <c r="B188" s="2">
        <v>41911867</v>
      </c>
      <c r="C188" s="2" t="s">
        <v>493</v>
      </c>
      <c r="D188" s="2" t="s">
        <v>494</v>
      </c>
    </row>
    <row r="189" spans="1:4" x14ac:dyDescent="0.25">
      <c r="A189" s="2" t="s">
        <v>498</v>
      </c>
      <c r="B189" s="2">
        <v>36108304</v>
      </c>
      <c r="C189" s="2" t="s">
        <v>140</v>
      </c>
      <c r="D189" s="2" t="s">
        <v>141</v>
      </c>
    </row>
    <row r="190" spans="1:4" x14ac:dyDescent="0.25">
      <c r="A190" s="2" t="s">
        <v>499</v>
      </c>
      <c r="B190" s="2">
        <v>14485600</v>
      </c>
      <c r="C190" s="2" t="s">
        <v>500</v>
      </c>
      <c r="D190" s="2" t="s">
        <v>501</v>
      </c>
    </row>
    <row r="191" spans="1:4" x14ac:dyDescent="0.25">
      <c r="A191" s="2" t="s">
        <v>507</v>
      </c>
      <c r="B191" s="2">
        <v>38753746</v>
      </c>
      <c r="C191" s="2" t="s">
        <v>177</v>
      </c>
      <c r="D191" s="2" t="s">
        <v>178</v>
      </c>
    </row>
    <row r="192" spans="1:4" x14ac:dyDescent="0.25">
      <c r="A192" s="2" t="s">
        <v>502</v>
      </c>
      <c r="B192" s="2">
        <v>42846767</v>
      </c>
      <c r="C192" s="2" t="s">
        <v>503</v>
      </c>
      <c r="D192" s="2" t="s">
        <v>504</v>
      </c>
    </row>
    <row r="193" spans="1:4" x14ac:dyDescent="0.25">
      <c r="A193" s="2" t="s">
        <v>505</v>
      </c>
      <c r="B193" s="2">
        <v>43077074</v>
      </c>
      <c r="C193" s="2" t="s">
        <v>506</v>
      </c>
      <c r="D193" s="2" t="s">
        <v>52</v>
      </c>
    </row>
    <row r="194" spans="1:4" x14ac:dyDescent="0.25">
      <c r="A194" s="2" t="s">
        <v>508</v>
      </c>
      <c r="B194" s="2">
        <v>21015490</v>
      </c>
      <c r="C194" s="2" t="s">
        <v>509</v>
      </c>
      <c r="D194" s="2" t="s">
        <v>510</v>
      </c>
    </row>
    <row r="195" spans="1:4" x14ac:dyDescent="0.25">
      <c r="A195" s="2" t="s">
        <v>513</v>
      </c>
      <c r="B195" s="2">
        <v>66293815</v>
      </c>
      <c r="C195" s="2" t="s">
        <v>533</v>
      </c>
      <c r="D195" s="2" t="s">
        <v>532</v>
      </c>
    </row>
    <row r="196" spans="1:4" x14ac:dyDescent="0.25">
      <c r="A196" s="2" t="s">
        <v>514</v>
      </c>
      <c r="B196" s="2">
        <v>56147713</v>
      </c>
      <c r="C196" s="2" t="s">
        <v>521</v>
      </c>
      <c r="D196" s="2" t="s">
        <v>9</v>
      </c>
    </row>
    <row r="197" spans="1:4" x14ac:dyDescent="0.25">
      <c r="A197" s="2" t="s">
        <v>515</v>
      </c>
      <c r="B197" s="2">
        <v>56147713</v>
      </c>
      <c r="C197" s="2" t="s">
        <v>522</v>
      </c>
      <c r="D197" s="2" t="s">
        <v>16</v>
      </c>
    </row>
    <row r="198" spans="1:4" x14ac:dyDescent="0.25">
      <c r="A198" s="2" t="s">
        <v>516</v>
      </c>
      <c r="B198" s="2">
        <v>56147713</v>
      </c>
      <c r="C198" s="2" t="s">
        <v>523</v>
      </c>
      <c r="D198" s="2" t="s">
        <v>10</v>
      </c>
    </row>
    <row r="199" spans="1:4" x14ac:dyDescent="0.25">
      <c r="A199" s="2" t="s">
        <v>517</v>
      </c>
      <c r="B199" s="2">
        <v>56147713</v>
      </c>
      <c r="C199" s="2" t="s">
        <v>525</v>
      </c>
      <c r="D199" s="2" t="s">
        <v>11</v>
      </c>
    </row>
    <row r="200" spans="1:4" x14ac:dyDescent="0.25">
      <c r="A200" s="2" t="s">
        <v>518</v>
      </c>
      <c r="B200" s="2">
        <v>12779771</v>
      </c>
      <c r="C200" s="2" t="s">
        <v>173</v>
      </c>
      <c r="D200" s="2" t="s">
        <v>526</v>
      </c>
    </row>
    <row r="201" spans="1:4" x14ac:dyDescent="0.25">
      <c r="A201" s="2" t="s">
        <v>519</v>
      </c>
      <c r="B201" s="2">
        <v>43267329</v>
      </c>
      <c r="C201" s="2" t="s">
        <v>524</v>
      </c>
      <c r="D201" s="2" t="s">
        <v>520</v>
      </c>
    </row>
    <row r="202" spans="1:4" x14ac:dyDescent="0.25">
      <c r="A202" s="2" t="s">
        <v>527</v>
      </c>
      <c r="B202" s="2">
        <v>43355066</v>
      </c>
      <c r="C202" s="2" t="s">
        <v>534</v>
      </c>
      <c r="D202" s="2" t="s">
        <v>226</v>
      </c>
    </row>
    <row r="203" spans="1:4" x14ac:dyDescent="0.25">
      <c r="A203" s="2" t="s">
        <v>529</v>
      </c>
      <c r="B203" s="2">
        <v>28493282</v>
      </c>
      <c r="C203" s="2" t="s">
        <v>531</v>
      </c>
      <c r="D203" s="2" t="s">
        <v>530</v>
      </c>
    </row>
    <row r="204" spans="1:4" x14ac:dyDescent="0.25">
      <c r="A204" s="2" t="s">
        <v>535</v>
      </c>
      <c r="B204" s="2">
        <v>10821002</v>
      </c>
      <c r="C204" s="2" t="s">
        <v>538</v>
      </c>
      <c r="D204" s="2" t="s">
        <v>536</v>
      </c>
    </row>
    <row r="205" spans="1:4" x14ac:dyDescent="0.25">
      <c r="A205" s="2" t="s">
        <v>537</v>
      </c>
      <c r="B205" s="2">
        <v>13172536</v>
      </c>
      <c r="C205" s="2" t="s">
        <v>552</v>
      </c>
      <c r="D205" s="2" t="s">
        <v>20</v>
      </c>
    </row>
    <row r="206" spans="1:4" x14ac:dyDescent="0.25">
      <c r="A206" s="2"/>
      <c r="B206" s="2"/>
      <c r="C206" s="2"/>
      <c r="D206" s="2"/>
    </row>
    <row r="207" spans="1:4" x14ac:dyDescent="0.25">
      <c r="A207" s="2"/>
      <c r="B207" s="2"/>
      <c r="C207" s="2"/>
      <c r="D207" s="2"/>
    </row>
    <row r="208" spans="1:4" x14ac:dyDescent="0.25">
      <c r="A208" s="2"/>
      <c r="B208" s="2"/>
      <c r="C208" s="2"/>
      <c r="D208" s="2"/>
    </row>
    <row r="209" spans="1:4" x14ac:dyDescent="0.25">
      <c r="A209" s="2"/>
      <c r="B209" s="2"/>
      <c r="C209" s="2"/>
      <c r="D209" s="2"/>
    </row>
    <row r="210" spans="1:4" x14ac:dyDescent="0.25">
      <c r="A210" s="2"/>
      <c r="B210" s="2"/>
      <c r="C210" s="2"/>
      <c r="D210" s="2"/>
    </row>
    <row r="211" spans="1:4" x14ac:dyDescent="0.25">
      <c r="A211" s="2"/>
      <c r="B211" s="2"/>
      <c r="C211" s="2"/>
      <c r="D211" s="2"/>
    </row>
    <row r="212" spans="1:4" x14ac:dyDescent="0.25">
      <c r="A212" s="2"/>
      <c r="B212" s="2"/>
      <c r="C212" s="2"/>
      <c r="D212" s="2"/>
    </row>
    <row r="213" spans="1:4" x14ac:dyDescent="0.25">
      <c r="A213" s="2"/>
      <c r="B213" s="2"/>
      <c r="C213" s="2"/>
      <c r="D213" s="2"/>
    </row>
    <row r="214" spans="1:4" x14ac:dyDescent="0.25">
      <c r="A214" s="2"/>
      <c r="B214" s="2"/>
      <c r="C214" s="2"/>
      <c r="D214" s="2"/>
    </row>
    <row r="215" spans="1:4" x14ac:dyDescent="0.25">
      <c r="A215" s="2"/>
      <c r="B215" s="2"/>
      <c r="C215" s="2"/>
      <c r="D215" s="2"/>
    </row>
    <row r="216" spans="1:4" x14ac:dyDescent="0.25">
      <c r="A216" s="2"/>
      <c r="B216" s="2"/>
      <c r="C216" s="2"/>
      <c r="D216" s="2"/>
    </row>
    <row r="217" spans="1:4" x14ac:dyDescent="0.25">
      <c r="A217" s="2"/>
      <c r="B217" s="2"/>
      <c r="C217" s="2"/>
      <c r="D217" s="2"/>
    </row>
    <row r="218" spans="1:4" x14ac:dyDescent="0.25">
      <c r="A218" s="2"/>
      <c r="B218" s="2"/>
      <c r="C218" s="2"/>
      <c r="D218" s="2"/>
    </row>
    <row r="219" spans="1:4" x14ac:dyDescent="0.25">
      <c r="A219" s="2"/>
      <c r="B219" s="2"/>
      <c r="C219" s="2"/>
      <c r="D219" s="2"/>
    </row>
    <row r="220" spans="1:4" x14ac:dyDescent="0.25">
      <c r="A220" s="2"/>
      <c r="B220" s="2"/>
      <c r="C220" s="2"/>
      <c r="D220" s="2"/>
    </row>
    <row r="221" spans="1:4" x14ac:dyDescent="0.25">
      <c r="A221" s="2"/>
      <c r="B221" s="2"/>
      <c r="C221" s="2"/>
      <c r="D221" s="2"/>
    </row>
    <row r="222" spans="1:4" x14ac:dyDescent="0.25">
      <c r="A222" s="2"/>
      <c r="B222" s="2"/>
      <c r="C222" s="2"/>
      <c r="D222" s="2"/>
    </row>
    <row r="223" spans="1:4" x14ac:dyDescent="0.25">
      <c r="A223" s="2"/>
      <c r="B223" s="2"/>
      <c r="C223" s="2"/>
      <c r="D223" s="2"/>
    </row>
    <row r="224" spans="1:4" x14ac:dyDescent="0.25">
      <c r="A224" s="2"/>
      <c r="B224" s="2"/>
      <c r="C224" s="2"/>
      <c r="D224" s="2"/>
    </row>
    <row r="225" spans="1:4" x14ac:dyDescent="0.25">
      <c r="A225" s="2"/>
      <c r="B225" s="2"/>
      <c r="C225" s="2"/>
      <c r="D225" s="2"/>
    </row>
    <row r="226" spans="1:4" x14ac:dyDescent="0.25">
      <c r="A226" s="2"/>
      <c r="B226" s="2"/>
      <c r="C226" s="2"/>
      <c r="D226" s="2"/>
    </row>
    <row r="227" spans="1:4" x14ac:dyDescent="0.25">
      <c r="A227" s="2"/>
      <c r="B227" s="2"/>
      <c r="C227" s="2"/>
      <c r="D227" s="2"/>
    </row>
    <row r="228" spans="1:4" x14ac:dyDescent="0.25">
      <c r="A228" s="2"/>
      <c r="B228" s="2"/>
      <c r="C228" s="2"/>
      <c r="D228" s="2"/>
    </row>
    <row r="229" spans="1:4" x14ac:dyDescent="0.25">
      <c r="A229" s="2"/>
      <c r="B229" s="2"/>
      <c r="C229" s="2"/>
      <c r="D229" s="2"/>
    </row>
    <row r="230" spans="1:4" x14ac:dyDescent="0.25">
      <c r="A230" s="2"/>
      <c r="B230" s="2"/>
      <c r="C230" s="2"/>
      <c r="D230" s="2"/>
    </row>
    <row r="231" spans="1:4" x14ac:dyDescent="0.25">
      <c r="A231" s="2"/>
      <c r="B231" s="2"/>
      <c r="C231" s="2"/>
      <c r="D231" s="2"/>
    </row>
    <row r="232" spans="1:4" x14ac:dyDescent="0.25">
      <c r="A232" s="2"/>
      <c r="B232" s="2"/>
      <c r="C232" s="2"/>
      <c r="D232" s="2"/>
    </row>
    <row r="233" spans="1:4" x14ac:dyDescent="0.25">
      <c r="A233" s="2"/>
      <c r="B233" s="2"/>
      <c r="C233" s="2"/>
      <c r="D233" s="2"/>
    </row>
    <row r="234" spans="1:4" x14ac:dyDescent="0.25">
      <c r="A234" s="2"/>
      <c r="B234" s="2"/>
      <c r="C234" s="2"/>
      <c r="D234" s="2"/>
    </row>
    <row r="235" spans="1:4" x14ac:dyDescent="0.25">
      <c r="A235" s="2"/>
      <c r="B235" s="2"/>
      <c r="C235" s="2"/>
      <c r="D235" s="2"/>
    </row>
    <row r="236" spans="1:4" x14ac:dyDescent="0.25">
      <c r="A236" s="2"/>
      <c r="B236" s="2"/>
      <c r="C236" s="2"/>
      <c r="D236" s="2"/>
    </row>
    <row r="237" spans="1:4" x14ac:dyDescent="0.25">
      <c r="A237" s="2"/>
      <c r="B237" s="2"/>
      <c r="C237" s="2"/>
      <c r="D237" s="2"/>
    </row>
    <row r="238" spans="1:4" x14ac:dyDescent="0.25">
      <c r="A238" s="2"/>
      <c r="B238" s="2"/>
      <c r="C238" s="2"/>
      <c r="D238" s="2"/>
    </row>
    <row r="239" spans="1:4" x14ac:dyDescent="0.25">
      <c r="A239" s="2"/>
      <c r="B239" s="2"/>
      <c r="C239" s="2"/>
      <c r="D239" s="2"/>
    </row>
    <row r="240" spans="1:4" x14ac:dyDescent="0.25">
      <c r="A240" s="2"/>
      <c r="B240" s="2"/>
      <c r="C240" s="2"/>
      <c r="D240" s="2"/>
    </row>
    <row r="241" spans="1:4" x14ac:dyDescent="0.25">
      <c r="A241" s="2"/>
      <c r="B241" s="2"/>
      <c r="C241" s="2"/>
      <c r="D241" s="2"/>
    </row>
    <row r="242" spans="1:4" x14ac:dyDescent="0.25">
      <c r="A242" s="2"/>
      <c r="B242" s="2"/>
      <c r="C242" s="2"/>
      <c r="D242" s="2"/>
    </row>
    <row r="243" spans="1:4" x14ac:dyDescent="0.25">
      <c r="A243" s="2"/>
      <c r="B243" s="2"/>
      <c r="C243" s="2"/>
      <c r="D243" s="2"/>
    </row>
    <row r="244" spans="1:4" x14ac:dyDescent="0.25">
      <c r="A244" s="2"/>
      <c r="B244" s="2"/>
      <c r="C244" s="2"/>
      <c r="D244" s="2"/>
    </row>
    <row r="245" spans="1:4" x14ac:dyDescent="0.25">
      <c r="A245" s="2"/>
      <c r="B245" s="2"/>
      <c r="C245" s="2"/>
      <c r="D245" s="2"/>
    </row>
    <row r="246" spans="1:4" x14ac:dyDescent="0.25">
      <c r="A246" s="2"/>
      <c r="B246" s="2"/>
      <c r="C246" s="2"/>
      <c r="D246" s="2"/>
    </row>
    <row r="247" spans="1:4" x14ac:dyDescent="0.25">
      <c r="A247" s="2"/>
      <c r="B247" s="2"/>
      <c r="C247" s="2"/>
      <c r="D247" s="2"/>
    </row>
    <row r="248" spans="1:4" x14ac:dyDescent="0.25">
      <c r="A248" s="2"/>
      <c r="B248" s="2"/>
      <c r="C248" s="2"/>
      <c r="D248" s="2"/>
    </row>
    <row r="249" spans="1:4" x14ac:dyDescent="0.25">
      <c r="A249" s="2"/>
      <c r="B249" s="2"/>
      <c r="C249" s="2"/>
      <c r="D249" s="2"/>
    </row>
    <row r="250" spans="1:4" x14ac:dyDescent="0.25">
      <c r="A250" s="2"/>
      <c r="B250" s="2"/>
      <c r="C250" s="2"/>
      <c r="D250" s="2"/>
    </row>
    <row r="251" spans="1:4" x14ac:dyDescent="0.25">
      <c r="A251" s="2"/>
      <c r="B251" s="2"/>
      <c r="C251" s="2"/>
      <c r="D251" s="2"/>
    </row>
    <row r="252" spans="1:4" x14ac:dyDescent="0.25">
      <c r="A252" s="2"/>
      <c r="B252" s="2"/>
      <c r="C252" s="2"/>
      <c r="D252" s="2"/>
    </row>
    <row r="253" spans="1:4" x14ac:dyDescent="0.25">
      <c r="A253" s="2"/>
      <c r="B253" s="2"/>
      <c r="C253" s="2"/>
      <c r="D253" s="2"/>
    </row>
    <row r="254" spans="1:4" x14ac:dyDescent="0.25">
      <c r="A254" s="2"/>
      <c r="B254" s="2"/>
      <c r="C254" s="2"/>
      <c r="D254" s="2"/>
    </row>
    <row r="255" spans="1:4" x14ac:dyDescent="0.25">
      <c r="A255" s="2"/>
      <c r="B255" s="2"/>
      <c r="C255" s="2"/>
      <c r="D255" s="2"/>
    </row>
    <row r="256" spans="1:4" x14ac:dyDescent="0.25">
      <c r="A256" s="2"/>
      <c r="B256" s="2"/>
      <c r="C256" s="2"/>
      <c r="D256" s="2"/>
    </row>
    <row r="257" spans="1:4" x14ac:dyDescent="0.25">
      <c r="A257" s="2"/>
      <c r="B257" s="2"/>
      <c r="C257" s="2"/>
      <c r="D257" s="2"/>
    </row>
    <row r="258" spans="1:4" x14ac:dyDescent="0.25">
      <c r="A258" s="2"/>
      <c r="B258" s="2"/>
      <c r="C258" s="2"/>
      <c r="D258" s="2"/>
    </row>
    <row r="259" spans="1:4" x14ac:dyDescent="0.25">
      <c r="A259" s="2"/>
      <c r="B259" s="2"/>
      <c r="C259" s="2"/>
      <c r="D259" s="2"/>
    </row>
    <row r="260" spans="1:4" x14ac:dyDescent="0.25">
      <c r="A260" s="2"/>
      <c r="B260" s="2"/>
      <c r="C260" s="2"/>
      <c r="D260" s="2"/>
    </row>
    <row r="261" spans="1:4" x14ac:dyDescent="0.25">
      <c r="A261" s="2"/>
      <c r="B261" s="2"/>
      <c r="C261" s="2"/>
      <c r="D261" s="2"/>
    </row>
    <row r="262" spans="1:4" x14ac:dyDescent="0.25">
      <c r="A262" s="2"/>
      <c r="B262" s="2"/>
      <c r="C262" s="2"/>
      <c r="D262" s="2"/>
    </row>
    <row r="263" spans="1:4" x14ac:dyDescent="0.25">
      <c r="A263" s="2"/>
      <c r="B263" s="2"/>
      <c r="C263" s="2"/>
      <c r="D263" s="2"/>
    </row>
    <row r="264" spans="1:4" x14ac:dyDescent="0.25">
      <c r="A264" s="2"/>
      <c r="B264" s="2"/>
      <c r="C264" s="2"/>
      <c r="D264" s="2"/>
    </row>
    <row r="265" spans="1:4" x14ac:dyDescent="0.25">
      <c r="A265" s="2"/>
      <c r="B265" s="2"/>
      <c r="C265" s="2"/>
      <c r="D265" s="2"/>
    </row>
    <row r="266" spans="1:4" x14ac:dyDescent="0.25">
      <c r="A266" s="2"/>
      <c r="B266" s="2"/>
      <c r="C266" s="2"/>
      <c r="D266" s="2"/>
    </row>
    <row r="267" spans="1:4" x14ac:dyDescent="0.25">
      <c r="A267" s="2"/>
      <c r="B267" s="2"/>
      <c r="C267" s="2"/>
      <c r="D267" s="2"/>
    </row>
    <row r="268" spans="1:4" x14ac:dyDescent="0.25">
      <c r="A268" s="2"/>
      <c r="B268" s="2"/>
      <c r="C268" s="2"/>
      <c r="D268" s="2"/>
    </row>
    <row r="269" spans="1:4" x14ac:dyDescent="0.25">
      <c r="A269" s="2"/>
      <c r="B269" s="2"/>
      <c r="C269" s="2"/>
      <c r="D269" s="2"/>
    </row>
    <row r="270" spans="1:4" x14ac:dyDescent="0.25">
      <c r="A270" s="2"/>
      <c r="B270" s="2"/>
      <c r="C270" s="2"/>
      <c r="D270" s="2"/>
    </row>
    <row r="271" spans="1:4" x14ac:dyDescent="0.25">
      <c r="A271" s="2"/>
      <c r="B271" s="2"/>
      <c r="C271" s="2"/>
      <c r="D271" s="2"/>
    </row>
    <row r="272" spans="1:4" x14ac:dyDescent="0.25">
      <c r="A272" s="2"/>
      <c r="B272" s="2"/>
      <c r="C272" s="2"/>
      <c r="D272" s="2"/>
    </row>
    <row r="273" spans="1:4" x14ac:dyDescent="0.25">
      <c r="A273" s="2"/>
      <c r="B273" s="2"/>
      <c r="C273" s="2"/>
      <c r="D273" s="2"/>
    </row>
    <row r="274" spans="1:4" x14ac:dyDescent="0.25">
      <c r="A274" s="2"/>
      <c r="B274" s="2"/>
      <c r="C274" s="2"/>
      <c r="D274" s="2"/>
    </row>
    <row r="275" spans="1:4" x14ac:dyDescent="0.25">
      <c r="A275" s="2"/>
      <c r="B275" s="2"/>
      <c r="C275" s="2"/>
      <c r="D275" s="2"/>
    </row>
    <row r="276" spans="1:4" x14ac:dyDescent="0.25">
      <c r="A276" s="2"/>
      <c r="B276" s="2"/>
      <c r="C276" s="2"/>
      <c r="D276" s="2"/>
    </row>
    <row r="277" spans="1:4" x14ac:dyDescent="0.25">
      <c r="A277" s="2"/>
      <c r="B277" s="2"/>
      <c r="C277" s="2"/>
      <c r="D277" s="2"/>
    </row>
    <row r="278" spans="1:4" x14ac:dyDescent="0.25">
      <c r="A278" s="2"/>
      <c r="B278" s="2"/>
      <c r="C278" s="2"/>
      <c r="D278" s="2"/>
    </row>
    <row r="279" spans="1:4" x14ac:dyDescent="0.25">
      <c r="A279" s="2"/>
      <c r="B279" s="2"/>
      <c r="C279" s="2"/>
      <c r="D279" s="2"/>
    </row>
    <row r="280" spans="1:4" x14ac:dyDescent="0.25">
      <c r="A280" s="2"/>
      <c r="B280" s="2"/>
      <c r="C280" s="2"/>
      <c r="D280" s="2"/>
    </row>
    <row r="281" spans="1:4" x14ac:dyDescent="0.25">
      <c r="A281" s="2"/>
      <c r="B281" s="2"/>
      <c r="C281" s="2"/>
      <c r="D281" s="2"/>
    </row>
    <row r="282" spans="1:4" x14ac:dyDescent="0.25">
      <c r="A282" s="2"/>
      <c r="B282" s="2"/>
      <c r="C282" s="2"/>
      <c r="D282" s="2"/>
    </row>
    <row r="283" spans="1:4" x14ac:dyDescent="0.25">
      <c r="A283" s="2"/>
      <c r="B283" s="2"/>
      <c r="C283" s="2"/>
      <c r="D283" s="2"/>
    </row>
    <row r="284" spans="1:4" x14ac:dyDescent="0.25">
      <c r="A284" s="2"/>
      <c r="B284" s="2"/>
      <c r="C284" s="2"/>
      <c r="D284" s="2"/>
    </row>
    <row r="285" spans="1:4" x14ac:dyDescent="0.25">
      <c r="A285" s="2"/>
      <c r="B285" s="2"/>
      <c r="C285" s="2"/>
      <c r="D285" s="2"/>
    </row>
    <row r="286" spans="1:4" x14ac:dyDescent="0.25">
      <c r="A286" s="2"/>
      <c r="B286" s="2"/>
      <c r="C286" s="2"/>
      <c r="D286" s="2"/>
    </row>
    <row r="287" spans="1:4" x14ac:dyDescent="0.25">
      <c r="A287" s="2"/>
      <c r="B287" s="2"/>
      <c r="C287" s="2"/>
      <c r="D287" s="2"/>
    </row>
    <row r="288" spans="1:4" x14ac:dyDescent="0.25">
      <c r="A288" s="2"/>
      <c r="B288" s="2"/>
      <c r="C288" s="2"/>
      <c r="D288" s="2"/>
    </row>
    <row r="289" spans="1:4" x14ac:dyDescent="0.25">
      <c r="A289" s="2"/>
      <c r="B289" s="2"/>
      <c r="C289" s="2"/>
      <c r="D289" s="2"/>
    </row>
    <row r="290" spans="1:4" x14ac:dyDescent="0.25">
      <c r="A290" s="2"/>
      <c r="B290" s="2"/>
      <c r="C290" s="2"/>
      <c r="D290" s="2"/>
    </row>
    <row r="291" spans="1:4" x14ac:dyDescent="0.25">
      <c r="A291" s="2"/>
      <c r="B291" s="2"/>
      <c r="C291" s="2"/>
      <c r="D291" s="2"/>
    </row>
    <row r="292" spans="1:4" x14ac:dyDescent="0.25">
      <c r="A292" s="2"/>
      <c r="B292" s="2"/>
      <c r="C292" s="2"/>
      <c r="D292" s="2"/>
    </row>
    <row r="293" spans="1:4" x14ac:dyDescent="0.25">
      <c r="A293" s="2"/>
      <c r="B293" s="2"/>
      <c r="C293" s="2"/>
      <c r="D293" s="2"/>
    </row>
    <row r="294" spans="1:4" x14ac:dyDescent="0.25">
      <c r="A294" s="2"/>
      <c r="B294" s="2"/>
      <c r="C294" s="2"/>
      <c r="D294" s="2"/>
    </row>
    <row r="295" spans="1:4" x14ac:dyDescent="0.25">
      <c r="A295" s="2"/>
      <c r="B295" s="2"/>
      <c r="C295" s="2"/>
      <c r="D295" s="2"/>
    </row>
    <row r="296" spans="1:4" x14ac:dyDescent="0.25">
      <c r="A296" s="2"/>
      <c r="B296" s="2"/>
      <c r="C296" s="2"/>
      <c r="D296" s="2"/>
    </row>
    <row r="297" spans="1:4" x14ac:dyDescent="0.25">
      <c r="A297" s="2"/>
      <c r="B297" s="2"/>
      <c r="C297" s="2"/>
      <c r="D297" s="2"/>
    </row>
    <row r="298" spans="1:4" x14ac:dyDescent="0.25">
      <c r="A298" s="2"/>
      <c r="B298" s="2"/>
      <c r="C298" s="2"/>
      <c r="D298" s="2"/>
    </row>
    <row r="299" spans="1:4" x14ac:dyDescent="0.25">
      <c r="A299" s="2"/>
      <c r="B299" s="2"/>
      <c r="C299" s="2"/>
      <c r="D299" s="2"/>
    </row>
    <row r="300" spans="1:4" x14ac:dyDescent="0.25">
      <c r="A300" s="2"/>
      <c r="B300" s="2"/>
      <c r="C300" s="2"/>
      <c r="D300" s="2"/>
    </row>
    <row r="301" spans="1:4" x14ac:dyDescent="0.25">
      <c r="A301" s="2"/>
      <c r="B301" s="2"/>
      <c r="C301" s="2"/>
      <c r="D301" s="2"/>
    </row>
    <row r="302" spans="1:4" x14ac:dyDescent="0.25">
      <c r="A302" s="2"/>
      <c r="B302" s="2"/>
      <c r="C302" s="2"/>
      <c r="D302" s="2"/>
    </row>
    <row r="303" spans="1:4" x14ac:dyDescent="0.25">
      <c r="A303" s="2"/>
      <c r="B303" s="2"/>
      <c r="C303" s="2"/>
      <c r="D303" s="2"/>
    </row>
    <row r="304" spans="1:4" ht="15.75" thickBot="1" x14ac:dyDescent="0.3">
      <c r="A304" s="15"/>
      <c r="B304" s="15"/>
      <c r="C304" s="15"/>
      <c r="D304" s="15"/>
    </row>
    <row r="314" spans="1:1" x14ac:dyDescent="0.25">
      <c r="A314" s="7"/>
    </row>
  </sheetData>
  <customSheetViews>
    <customSheetView guid="{8B601470-3AF0-4BCD-BD95-859BAD6CB689}" fitToPage="1" showAutoFilter="1" topLeftCell="E1">
      <pane ySplit="4" topLeftCell="A50" activePane="bottomLeft" state="frozen"/>
      <selection pane="bottomLeft" activeCell="J61" sqref="J61"/>
      <pageMargins left="0.7" right="0.7" top="0.75" bottom="0.75" header="0.3" footer="0.3"/>
      <pageSetup paperSize="9" scale="26" fitToHeight="0" orientation="portrait" r:id="rId1"/>
      <autoFilter ref="A4:L188" xr:uid="{7613815F-3A97-47B5-AC8D-7351AD809A02}">
        <sortState xmlns:xlrd2="http://schemas.microsoft.com/office/spreadsheetml/2017/richdata2" ref="A5:L190">
          <sortCondition ref="A4:A188"/>
        </sortState>
      </autoFilter>
    </customSheetView>
    <customSheetView guid="{6AE36927-4272-41D3-B487-A4092EB5ABCE}" fitToPage="1" hiddenRows="1">
      <pane xSplit="3" ySplit="4" topLeftCell="D5" activePane="bottomRight" state="frozen"/>
      <selection pane="bottomRight" activeCell="C5" sqref="C5"/>
      <pageMargins left="0.7" right="0.7" top="0.75" bottom="0.75" header="0.3" footer="0.3"/>
      <pageSetup paperSize="9" scale="26" fitToHeight="0" orientation="portrait" r:id="rId2"/>
    </customSheetView>
  </customSheetViews>
  <phoneticPr fontId="6" type="noConversion"/>
  <pageMargins left="0.7" right="0.7" top="0.75" bottom="0.75" header="0.3" footer="0.3"/>
  <pageSetup paperSize="9" scale="26" fitToHeight="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0AEB0B91E7464E95EBA7AA7632CE11" ma:contentTypeVersion="12" ma:contentTypeDescription="Create a new document." ma:contentTypeScope="" ma:versionID="d3ce8463f80f8d435a9f146b369d36ba">
  <xsd:schema xmlns:xsd="http://www.w3.org/2001/XMLSchema" xmlns:xs="http://www.w3.org/2001/XMLSchema" xmlns:p="http://schemas.microsoft.com/office/2006/metadata/properties" xmlns:ns2="f133f916-ce21-4f98-a771-0bef3058cb3e" xmlns:ns3="237e0e33-a802-4302-8cc8-d84d7732b0d9" targetNamespace="http://schemas.microsoft.com/office/2006/metadata/properties" ma:root="true" ma:fieldsID="77222e77b44d5bb6423eb6a95e43ae65" ns2:_="" ns3:_="">
    <xsd:import namespace="f133f916-ce21-4f98-a771-0bef3058cb3e"/>
    <xsd:import namespace="237e0e33-a802-4302-8cc8-d84d7732b0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3f916-ce21-4f98-a771-0bef3058cb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e0e33-a802-4302-8cc8-d84d7732b0d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77dfdb3-8c71-4595-9b02-2349378e6ae9}" ma:internalName="TaxCatchAll" ma:showField="CatchAllData" ma:web="237e0e33-a802-4302-8cc8-d84d7732b0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3f916-ce21-4f98-a771-0bef3058cb3e">
      <Terms xmlns="http://schemas.microsoft.com/office/infopath/2007/PartnerControls"/>
    </lcf76f155ced4ddcb4097134ff3c332f>
    <TaxCatchAll xmlns="237e0e33-a802-4302-8cc8-d84d7732b0d9" xsi:nil="true"/>
  </documentManagement>
</p:properties>
</file>

<file path=customXml/itemProps1.xml><?xml version="1.0" encoding="utf-8"?>
<ds:datastoreItem xmlns:ds="http://schemas.openxmlformats.org/officeDocument/2006/customXml" ds:itemID="{AF18647D-F496-454D-B2B2-AE19A5C35FAD}"/>
</file>

<file path=customXml/itemProps2.xml><?xml version="1.0" encoding="utf-8"?>
<ds:datastoreItem xmlns:ds="http://schemas.openxmlformats.org/officeDocument/2006/customXml" ds:itemID="{C12086B2-6CB2-441A-B39E-0C5BF0A7F6C4}"/>
</file>

<file path=customXml/itemProps3.xml><?xml version="1.0" encoding="utf-8"?>
<ds:datastoreItem xmlns:ds="http://schemas.openxmlformats.org/officeDocument/2006/customXml" ds:itemID="{52ED5454-5194-4498-B227-05E5BDD361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Værksteder</vt:lpstr>
    </vt:vector>
  </TitlesOfParts>
  <Company>Politi.dk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Tue Svenningsen</dc:creator>
  <cp:lastModifiedBy>Ronnie Haugen</cp:lastModifiedBy>
  <cp:lastPrinted>2016-03-11T09:40:13Z</cp:lastPrinted>
  <dcterms:created xsi:type="dcterms:W3CDTF">2014-01-22T08:53:46Z</dcterms:created>
  <dcterms:modified xsi:type="dcterms:W3CDTF">2023-03-30T07:05:44Z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0x010100100AEB0B91E7464E95EBA7AA7632CE11</vt:lpwstr>
  </property>
  <property fmtid="{D5CDD505-2E9C-101B-9397-08002B2CF9AE}" pid="3" name="MediaServiceImageTags">
    <vt:lpwstr/>
  </property>
</Properties>
</file>