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2.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3.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4.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5.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6.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7.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8.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9.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0.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2.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43.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44.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45.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46.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47.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48.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49.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0.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51.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55.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5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57.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58.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59.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60.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61.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2.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63.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4.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65.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66.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67.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68.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69.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70.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71.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72.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73.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74.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75.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76.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77.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78.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79.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0.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81.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82.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83.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84.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85.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86.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87.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88.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89.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90.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91.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92.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93.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94.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95.xml" ContentType="application/vnd.openxmlformats-officedocument.drawing+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9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97.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98.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99.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00.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01.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02.xml" ContentType="application/vnd.openxmlformats-officedocument.drawing+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03.xml" ContentType="application/vnd.openxmlformats-officedocument.drawing+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04.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05.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06.xml" ContentType="application/vnd.openxmlformats-officedocument.drawing+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07.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08.xml" ContentType="application/vnd.openxmlformats-officedocument.drawing+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09.xml" ContentType="application/vnd.openxmlformats-officedocument.drawing+xml"/>
  <Override PartName="/xl/drawings/drawing110.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11.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12.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13.xml" ContentType="application/vnd.openxmlformats-officedocument.drawing+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14.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15.xml" ContentType="application/vnd.openxmlformats-officedocument.drawing+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16.xml" ContentType="application/vnd.openxmlformats-officedocument.drawing+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21.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22.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Folder per dossier\RMMS - Rail Market Monitoring Scheme\7th RMMS Report\"/>
    </mc:Choice>
  </mc:AlternateContent>
  <bookViews>
    <workbookView xWindow="0" yWindow="0" windowWidth="19200" windowHeight="6470" tabRatio="921"/>
  </bookViews>
  <sheets>
    <sheet name="Contents" sheetId="2" r:id="rId1"/>
    <sheet name="Chapter 1" sheetId="439" r:id="rId2"/>
    <sheet name="1" sheetId="310" r:id="rId3"/>
    <sheet name="2" sheetId="309" r:id="rId4"/>
    <sheet name="3" sheetId="311" r:id="rId5"/>
    <sheet name="4" sheetId="312" r:id="rId6"/>
    <sheet name="Chapter 2" sheetId="440" r:id="rId7"/>
    <sheet name="5" sheetId="314" r:id="rId8"/>
    <sheet name="6" sheetId="315" r:id="rId9"/>
    <sheet name="7" sheetId="313" r:id="rId10"/>
    <sheet name="8" sheetId="316" r:id="rId11"/>
    <sheet name="9" sheetId="317" r:id="rId12"/>
    <sheet name="10" sheetId="319" r:id="rId13"/>
    <sheet name="11" sheetId="320" r:id="rId14"/>
    <sheet name="12" sheetId="321" r:id="rId15"/>
    <sheet name="13" sheetId="318" r:id="rId16"/>
    <sheet name="14" sheetId="322" r:id="rId17"/>
    <sheet name="15" sheetId="323" r:id="rId18"/>
    <sheet name="16" sheetId="324" r:id="rId19"/>
    <sheet name="17" sheetId="325" r:id="rId20"/>
    <sheet name="18" sheetId="326" r:id="rId21"/>
    <sheet name="19" sheetId="327" r:id="rId22"/>
    <sheet name="Chapter 3" sheetId="441" r:id="rId23"/>
    <sheet name="20" sheetId="328" r:id="rId24"/>
    <sheet name="21" sheetId="329" r:id="rId25"/>
    <sheet name="22" sheetId="330" r:id="rId26"/>
    <sheet name="23" sheetId="331" r:id="rId27"/>
    <sheet name="24" sheetId="332" r:id="rId28"/>
    <sheet name="25" sheetId="333" r:id="rId29"/>
    <sheet name="26" sheetId="335" r:id="rId30"/>
    <sheet name="27" sheetId="336" r:id="rId31"/>
    <sheet name="28" sheetId="337" r:id="rId32"/>
    <sheet name="29" sheetId="338" r:id="rId33"/>
    <sheet name="30" sheetId="339" r:id="rId34"/>
    <sheet name="31" sheetId="340" r:id="rId35"/>
    <sheet name="32" sheetId="341" r:id="rId36"/>
    <sheet name="33" sheetId="342" r:id="rId37"/>
    <sheet name="34" sheetId="343" r:id="rId38"/>
    <sheet name="35" sheetId="344" r:id="rId39"/>
    <sheet name="36" sheetId="346" r:id="rId40"/>
    <sheet name="37" sheetId="347" r:id="rId41"/>
    <sheet name="38" sheetId="348" r:id="rId42"/>
    <sheet name="39" sheetId="349" r:id="rId43"/>
    <sheet name="40" sheetId="350" r:id="rId44"/>
    <sheet name="41" sheetId="351" r:id="rId45"/>
    <sheet name="42" sheetId="352" r:id="rId46"/>
    <sheet name="43" sheetId="353" r:id="rId47"/>
    <sheet name="Chapter 4" sheetId="442" r:id="rId48"/>
    <sheet name="44" sheetId="354" r:id="rId49"/>
    <sheet name="45" sheetId="355" r:id="rId50"/>
    <sheet name="46" sheetId="356" r:id="rId51"/>
    <sheet name="47" sheetId="357" r:id="rId52"/>
    <sheet name="48" sheetId="358" r:id="rId53"/>
    <sheet name="49" sheetId="359" r:id="rId54"/>
    <sheet name="50" sheetId="360" r:id="rId55"/>
    <sheet name="51" sheetId="361" r:id="rId56"/>
    <sheet name="52" sheetId="362" r:id="rId57"/>
    <sheet name="Chapter 5" sheetId="443" r:id="rId58"/>
    <sheet name="53" sheetId="431" r:id="rId59"/>
    <sheet name="54" sheetId="387" r:id="rId60"/>
    <sheet name="55" sheetId="388" r:id="rId61"/>
    <sheet name="56" sheetId="389" r:id="rId62"/>
    <sheet name="57" sheetId="363" r:id="rId63"/>
    <sheet name="58" sheetId="364" r:id="rId64"/>
    <sheet name="59" sheetId="365" r:id="rId65"/>
    <sheet name="60" sheetId="366" r:id="rId66"/>
    <sheet name="61" sheetId="367" r:id="rId67"/>
    <sheet name="62" sheetId="368" r:id="rId68"/>
    <sheet name="63" sheetId="369" r:id="rId69"/>
    <sheet name="64" sheetId="370" r:id="rId70"/>
    <sheet name="65" sheetId="371" r:id="rId71"/>
    <sheet name="66" sheetId="372" r:id="rId72"/>
    <sheet name="67" sheetId="373" r:id="rId73"/>
    <sheet name="68" sheetId="374" r:id="rId74"/>
    <sheet name="69" sheetId="375" r:id="rId75"/>
    <sheet name="70" sheetId="376" r:id="rId76"/>
    <sheet name="71" sheetId="377" r:id="rId77"/>
    <sheet name="72" sheetId="378" r:id="rId78"/>
    <sheet name="73" sheetId="379" r:id="rId79"/>
    <sheet name="74" sheetId="380" r:id="rId80"/>
    <sheet name="75" sheetId="381" r:id="rId81"/>
    <sheet name="76" sheetId="382" r:id="rId82"/>
    <sheet name="77" sheetId="383" r:id="rId83"/>
    <sheet name="78" sheetId="384" r:id="rId84"/>
    <sheet name="79" sheetId="385" r:id="rId85"/>
    <sheet name="80" sheetId="386" r:id="rId86"/>
    <sheet name="81" sheetId="390" r:id="rId87"/>
    <sheet name="82" sheetId="391" r:id="rId88"/>
    <sheet name="83" sheetId="392" r:id="rId89"/>
    <sheet name="84" sheetId="393" r:id="rId90"/>
    <sheet name="85" sheetId="394" r:id="rId91"/>
    <sheet name="86" sheetId="395" r:id="rId92"/>
    <sheet name="87" sheetId="415" r:id="rId93"/>
    <sheet name="88" sheetId="420" r:id="rId94"/>
    <sheet name="89" sheetId="396" r:id="rId95"/>
    <sheet name="90" sheetId="397" r:id="rId96"/>
    <sheet name="91" sheetId="398" r:id="rId97"/>
    <sheet name="92" sheetId="399" r:id="rId98"/>
    <sheet name="93" sheetId="400" r:id="rId99"/>
    <sheet name="94" sheetId="401" r:id="rId100"/>
    <sheet name="95" sheetId="402" r:id="rId101"/>
    <sheet name="96" sheetId="403" r:id="rId102"/>
    <sheet name="97" sheetId="404" r:id="rId103"/>
    <sheet name="98" sheetId="405" r:id="rId104"/>
    <sheet name="99" sheetId="406" r:id="rId105"/>
    <sheet name="100" sheetId="435" r:id="rId106"/>
    <sheet name="101" sheetId="437" r:id="rId107"/>
    <sheet name="102" sheetId="438" r:id="rId108"/>
    <sheet name="103" sheetId="409" r:id="rId109"/>
    <sheet name="104" sheetId="410" r:id="rId110"/>
    <sheet name="105" sheetId="411" r:id="rId111"/>
    <sheet name="106" sheetId="412" r:id="rId112"/>
    <sheet name="107" sheetId="413" r:id="rId113"/>
    <sheet name="108" sheetId="414" r:id="rId114"/>
    <sheet name="109" sheetId="434" r:id="rId115"/>
    <sheet name="Chapter 6" sheetId="444" r:id="rId116"/>
    <sheet name="110" sheetId="428" r:id="rId117"/>
    <sheet name="111" sheetId="429" r:id="rId118"/>
    <sheet name="112" sheetId="430" r:id="rId119"/>
    <sheet name="113" sheetId="421" r:id="rId120"/>
    <sheet name="114" sheetId="422" r:id="rId121"/>
    <sheet name="115" sheetId="423" r:id="rId122"/>
    <sheet name="116" sheetId="424" r:id="rId123"/>
    <sheet name="117" sheetId="447" r:id="rId124"/>
    <sheet name="118" sheetId="446" r:id="rId125"/>
    <sheet name="119" sheetId="445" r:id="rId126"/>
    <sheet name="120" sheetId="425" r:id="rId127"/>
    <sheet name="121" sheetId="426" r:id="rId128"/>
    <sheet name="122" sheetId="427" r:id="rId129"/>
  </sheets>
  <definedNames>
    <definedName name="ExterneDaten_1" localSheetId="0" hidden="1">Contents!#REF!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36" i="2" l="1"/>
  <c r="A137" i="2"/>
  <c r="A138" i="2"/>
  <c r="A1" i="445"/>
  <c r="A1" i="446"/>
  <c r="A1" i="447"/>
  <c r="A1" i="434" l="1"/>
  <c r="A1" i="431"/>
  <c r="A1" i="438"/>
  <c r="A1" i="437"/>
  <c r="A1" i="435"/>
  <c r="A141" i="2" l="1"/>
  <c r="A140" i="2"/>
  <c r="A139" i="2"/>
  <c r="A135" i="2"/>
  <c r="A134" i="2"/>
  <c r="A133" i="2"/>
  <c r="A132" i="2"/>
  <c r="A131" i="2"/>
  <c r="A130" i="2"/>
  <c r="A129"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5" i="2"/>
  <c r="A64" i="2"/>
  <c r="A63" i="2"/>
  <c r="A62" i="2"/>
  <c r="A61" i="2"/>
  <c r="A60" i="2"/>
  <c r="A59" i="2"/>
  <c r="A58" i="2"/>
  <c r="A57" i="2"/>
  <c r="A53" i="2"/>
  <c r="A52" i="2"/>
  <c r="A51" i="2"/>
  <c r="A50" i="2"/>
  <c r="A49" i="2"/>
  <c r="A48" i="2"/>
  <c r="A47" i="2"/>
  <c r="A46" i="2"/>
  <c r="A45" i="2"/>
  <c r="A44" i="2"/>
  <c r="A43" i="2"/>
  <c r="A42" i="2"/>
  <c r="A41" i="2"/>
  <c r="A40" i="2"/>
  <c r="A39" i="2"/>
  <c r="A38" i="2"/>
  <c r="A37" i="2"/>
  <c r="A36" i="2"/>
  <c r="A35" i="2"/>
  <c r="A34" i="2"/>
  <c r="A33" i="2"/>
  <c r="A32" i="2"/>
  <c r="A31" i="2"/>
  <c r="A30" i="2"/>
  <c r="A26" i="2"/>
  <c r="A25" i="2"/>
  <c r="A24" i="2"/>
  <c r="A23" i="2"/>
  <c r="A22" i="2"/>
  <c r="A21" i="2"/>
  <c r="A20" i="2"/>
  <c r="A19" i="2"/>
  <c r="A18" i="2"/>
  <c r="A17" i="2"/>
  <c r="A16" i="2"/>
  <c r="A15" i="2"/>
  <c r="A14" i="2"/>
  <c r="A13" i="2"/>
  <c r="A12" i="2"/>
  <c r="A8" i="2"/>
  <c r="A7" i="2"/>
  <c r="A6" i="2"/>
  <c r="A5" i="2"/>
  <c r="A1" i="309" l="1"/>
  <c r="A1" i="311"/>
  <c r="A1" i="312"/>
  <c r="A1" i="314"/>
  <c r="A1" i="315"/>
  <c r="A1" i="313"/>
  <c r="A1" i="316"/>
  <c r="A1" i="317"/>
  <c r="A1" i="319"/>
  <c r="A1" i="320"/>
  <c r="A1" i="321"/>
  <c r="A1" i="318"/>
  <c r="A1" i="322"/>
  <c r="A1" i="323"/>
  <c r="A1" i="324"/>
  <c r="A1" i="325"/>
  <c r="A1" i="326"/>
  <c r="A1" i="327"/>
  <c r="A1" i="328"/>
  <c r="A1" i="329"/>
  <c r="A1" i="330"/>
  <c r="A1" i="331"/>
  <c r="A1" i="332"/>
  <c r="A1" i="333"/>
  <c r="A1" i="335"/>
  <c r="A1" i="336"/>
  <c r="A1" i="337"/>
  <c r="A1" i="338"/>
  <c r="A1" i="339"/>
  <c r="A1" i="340"/>
  <c r="A1" i="341"/>
  <c r="A1" i="342"/>
  <c r="A1" i="343"/>
  <c r="A1" i="344"/>
  <c r="A1" i="346"/>
  <c r="A1" i="347"/>
  <c r="A1" i="348"/>
  <c r="A1" i="349"/>
  <c r="A1" i="350"/>
  <c r="A1" i="351"/>
  <c r="A1" i="352"/>
  <c r="A1" i="353"/>
  <c r="A1" i="354"/>
  <c r="A1" i="355"/>
  <c r="A1" i="356"/>
  <c r="A1" i="357"/>
  <c r="A1" i="358"/>
  <c r="A1" i="359"/>
  <c r="A1" i="360"/>
  <c r="A1" i="361"/>
  <c r="A1" i="362"/>
  <c r="A1" i="387"/>
  <c r="A1" i="388"/>
  <c r="A1" i="389"/>
  <c r="A1" i="363"/>
  <c r="A1" i="364"/>
  <c r="A1" i="365"/>
  <c r="A1" i="366"/>
  <c r="A1" i="367"/>
  <c r="A1" i="368"/>
  <c r="A1" i="369"/>
  <c r="A1" i="370"/>
  <c r="A1" i="371"/>
  <c r="A1" i="372"/>
  <c r="A1" i="373"/>
  <c r="A1" i="374"/>
  <c r="A1" i="375"/>
  <c r="A1" i="376"/>
  <c r="A1" i="377"/>
  <c r="A1" i="378"/>
  <c r="A1" i="379"/>
  <c r="A1" i="380"/>
  <c r="A1" i="381"/>
  <c r="A1" i="382"/>
  <c r="A1" i="383"/>
  <c r="A1" i="384"/>
  <c r="A1" i="385"/>
  <c r="A1" i="386"/>
  <c r="A1" i="390"/>
  <c r="A1" i="391"/>
  <c r="A1" i="392"/>
  <c r="A1" i="393"/>
  <c r="A1" i="394"/>
  <c r="A1" i="395"/>
  <c r="A1" i="415"/>
  <c r="A1" i="420"/>
  <c r="A1" i="396"/>
  <c r="A1" i="397"/>
  <c r="A1" i="398"/>
  <c r="A1" i="399"/>
  <c r="A1" i="400"/>
  <c r="A1" i="401"/>
  <c r="A1" i="402"/>
  <c r="A1" i="403"/>
  <c r="A1" i="404"/>
  <c r="A1" i="405"/>
  <c r="A1" i="406"/>
  <c r="A1" i="409"/>
  <c r="A1" i="410"/>
  <c r="A1" i="411"/>
  <c r="A1" i="412"/>
  <c r="A1" i="413"/>
  <c r="A1" i="414"/>
  <c r="A1" i="428"/>
  <c r="A1" i="429"/>
  <c r="A1" i="430"/>
  <c r="A1" i="421"/>
  <c r="A1" i="422"/>
  <c r="A1" i="423"/>
  <c r="A1" i="424"/>
  <c r="A1" i="425"/>
  <c r="A1" i="426"/>
  <c r="A1" i="427"/>
  <c r="A1" i="310"/>
  <c r="A39" i="315" l="1"/>
  <c r="E39" i="315" l="1"/>
  <c r="G39" i="315"/>
  <c r="C39" i="315"/>
  <c r="F39" i="315"/>
  <c r="D39" i="315"/>
  <c r="B39" i="315"/>
</calcChain>
</file>

<file path=xl/sharedStrings.xml><?xml version="1.0" encoding="utf-8"?>
<sst xmlns="http://schemas.openxmlformats.org/spreadsheetml/2006/main" count="20012" uniqueCount="778">
  <si>
    <t>Density of railway network relative to surface area and population per country (line-km per million people and line-km per thousand km2, 2018)</t>
  </si>
  <si>
    <t>Percentage of electrified network per country (2018) and change in the percentage of electrified network (2015 vs 2018)</t>
  </si>
  <si>
    <t>Expenditure on maintenance, renewal and enhancement per line-km per country (EUR thousand, 2015-2018)</t>
  </si>
  <si>
    <t>Passenger and freight volumes, compound annual growth rate per country (2015-2018)</t>
  </si>
  <si>
    <t>Propensity to travel by rail 2018 and compound annual growth rate per country (pax-km per inhabitant, 2015-2018)</t>
  </si>
  <si>
    <t>Compound annual growth rates of domestic, international and total passenger traffic volumes per country (%, 2015-2018)</t>
  </si>
  <si>
    <t>Sources of passenger railway undertakings’ revenue per country (%, 2018)</t>
  </si>
  <si>
    <t>Rail freight traffic volumes (domestic, international and proportion of international on total) by country (tonne-km, 2018)</t>
  </si>
  <si>
    <t>Number of tonne-km per freight train-km per country (freight trains load factor) (2018) and evolution (2015-2018)</t>
  </si>
  <si>
    <t>Number of complaints being processed and decisions made by country (2018)</t>
  </si>
  <si>
    <t>Access charges (excluding mark-ups) for different categories of freight trains, by country (EUR per train-km, 2018)</t>
  </si>
  <si>
    <t>Infrastructure managers' revenue earned from charges (TACs, station charges and other charges) paid by passenger trains, per country (EUR billion, 2015 and 2018)</t>
  </si>
  <si>
    <t>Proportion of infrastructure managers' revenue earned from TACs, station charges and other charges on total charges paid by passenger trains, per country (%, 2018)</t>
  </si>
  <si>
    <t>Infrastructure managers' revenue earned from charges (TACs, freight terminals charges and other charges) paid by freight trains, per country (EUR million, 2015 and 2018)</t>
  </si>
  <si>
    <t>Proportion of infrastructure managers' revenue earned from TACs, freight terminals charges and other charges on total charges paid by freight trains, per country (%, 2018)</t>
  </si>
  <si>
    <t>Share of passenger and freight charges on infrastructure managers' total revenues earned from trains, per country (%, 2018)</t>
  </si>
  <si>
    <t>Principal types of services prioritised by infrastructure managers (number of MS assigning each priority, 2018)</t>
  </si>
  <si>
    <t>Successful and rejected path allocations for scheduled path allocations  per country (million path allocations, 2018)</t>
  </si>
  <si>
    <t>Share of passenger traffic offered respectively under PSO and commercial rail services per country (% of pax-km, 2018)</t>
  </si>
  <si>
    <t>Share of passenger traffic offered respectively under domestic and international PSO services per country (% of pax-km, 2018)</t>
  </si>
  <si>
    <t>PSO's competitively tendered and directly awarded per country (billion pax-km, 2018)</t>
  </si>
  <si>
    <t>PSO's competitively tendered and directly awarded per country (million train-km, 2018)</t>
  </si>
  <si>
    <t>Apparent average PSO compensation per country (EUR per train-km, 2018)</t>
  </si>
  <si>
    <t>Number of active railway licences  per country (2018)</t>
  </si>
  <si>
    <t>Average fee to obtain a licence by country (EUR, 2015 and 2018)</t>
  </si>
  <si>
    <t>Average time to obtain a licence by country (calendar days, 2015 and 2018)</t>
  </si>
  <si>
    <t>Stock of locomotives and railcars (number per country, 2015-2018)</t>
  </si>
  <si>
    <t>Stock of coaches, railcars, trailers for passenger transport (number per country, 2015-2018)</t>
  </si>
  <si>
    <t>Stock of goods transport wagons (number per country, 2015-2018)</t>
  </si>
  <si>
    <t>AT</t>
  </si>
  <si>
    <t>EU27</t>
  </si>
  <si>
    <t>EU28</t>
  </si>
  <si>
    <t>BE</t>
  </si>
  <si>
    <t>BG</t>
  </si>
  <si>
    <t>HR</t>
  </si>
  <si>
    <t>CY</t>
  </si>
  <si>
    <t>CZ</t>
  </si>
  <si>
    <t>DK</t>
  </si>
  <si>
    <t>EE</t>
  </si>
  <si>
    <t>FI</t>
  </si>
  <si>
    <t>FR</t>
  </si>
  <si>
    <t>DE</t>
  </si>
  <si>
    <t>EL</t>
  </si>
  <si>
    <t>HU</t>
  </si>
  <si>
    <t>IE</t>
  </si>
  <si>
    <t>IT</t>
  </si>
  <si>
    <t>LV</t>
  </si>
  <si>
    <t>LT</t>
  </si>
  <si>
    <t>LU</t>
  </si>
  <si>
    <t>MT</t>
  </si>
  <si>
    <t>NL</t>
  </si>
  <si>
    <t>PL</t>
  </si>
  <si>
    <t>PT</t>
  </si>
  <si>
    <t>RO</t>
  </si>
  <si>
    <t>SK</t>
  </si>
  <si>
    <t>SI</t>
  </si>
  <si>
    <t>ES</t>
  </si>
  <si>
    <t>SE</t>
  </si>
  <si>
    <t>UK</t>
  </si>
  <si>
    <t>NO</t>
  </si>
  <si>
    <t>EU-28</t>
  </si>
  <si>
    <t>km</t>
  </si>
  <si>
    <t>number</t>
  </si>
  <si>
    <t>%</t>
  </si>
  <si>
    <t>EUR</t>
  </si>
  <si>
    <t>line-km</t>
  </si>
  <si>
    <t>Member state</t>
  </si>
  <si>
    <t>Year</t>
  </si>
  <si>
    <t>% of pax-km</t>
  </si>
  <si>
    <t>k freight train-km</t>
  </si>
  <si>
    <t>% of train-km</t>
  </si>
  <si>
    <t>density per inh 2018 [km/m inh]</t>
  </si>
  <si>
    <t>change 2015-2018 [%]</t>
  </si>
  <si>
    <t>CAGR passenger services - domestic 2015-2018 [%]</t>
  </si>
  <si>
    <t>CAGR passenger services - international 2015-2018 [%]</t>
  </si>
  <si>
    <t>CAGR passenger services - total 2015-2018 [%]</t>
  </si>
  <si>
    <t>Railways: high-speed rail network: length of lines  [km]</t>
  </si>
  <si>
    <t>Proportion Electrified  2018 [%]</t>
  </si>
  <si>
    <t>Propensity to travel by rail  2018 [pax-km per inhabitant]</t>
  </si>
  <si>
    <t/>
  </si>
  <si>
    <t>Cumulative annual growth rate 2015-2018 [% of pax-km per inhabitant]</t>
  </si>
  <si>
    <t>pax-km per inhabitant</t>
  </si>
  <si>
    <t>Proportion of international traffic 2018 [%]</t>
  </si>
  <si>
    <t>Freight terminals</t>
  </si>
  <si>
    <t>Marshalling yards</t>
  </si>
  <si>
    <t>Maintenance facilities</t>
  </si>
  <si>
    <t>Maritime and port facilities</t>
  </si>
  <si>
    <t>Refuelliing facilities</t>
  </si>
  <si>
    <t>Actions</t>
  </si>
  <si>
    <t>Track Access Charges passenger trains (suburban and regional services, excl. mark-ups) 2018 [EUR/train-km]</t>
  </si>
  <si>
    <t>Track Access Charges passenger trains (conventional long-distance services, excl. mark-ups) 2018 [EUR/train-km]</t>
  </si>
  <si>
    <t>Track Access Charges passenger trains (dedicated high-speed line services, excl. mark-ups) 2018 [EUR/train-km]</t>
  </si>
  <si>
    <t>EUR per train-km</t>
  </si>
  <si>
    <t>Track Access Charges passenger trains (suburban and regional services, excl. mark-ups) 2015 [EUR/train-km]</t>
  </si>
  <si>
    <t>Track Access Charges passenger trains (conventional long-distance services, excl. mark-ups) 2015 [EUR/train-km]</t>
  </si>
  <si>
    <t>Track Access Charges 1 000 gross tonne freight trains (excl. mark-ups) 2018 [EUR/train-km]</t>
  </si>
  <si>
    <t>Track Access Charges 1 600 gross tonne freight trains (excl. mark-ups) 2018 [EUR/train-km]</t>
  </si>
  <si>
    <t>Track Access Charges 6 000 gross tonne freight trains (excl. mark-ups) 2018 [EUR/train-km]</t>
  </si>
  <si>
    <t>EUR million</t>
  </si>
  <si>
    <t>Infrastructure managers' revenue earned from charges (TACs, freight terminals charges and other charges) paid by freight trains, per country 2015 [EUR million]</t>
  </si>
  <si>
    <t>Infrastructure managers' revenue earned from charges (TACs, freight terminals charges and other charges) paid by freight trains, per country 2018 [EUR million]</t>
  </si>
  <si>
    <t>Number of active licenses</t>
  </si>
  <si>
    <t>Average fee to obtain a licence 2015 [EUR]</t>
  </si>
  <si>
    <t>Average fee to obtain a licence 2018 [EUR]</t>
  </si>
  <si>
    <t>Average time for obtaining a licence 2015 [calendar days]</t>
  </si>
  <si>
    <t>Average time for obtaining a licence 2018 [calendar days]</t>
  </si>
  <si>
    <t>Domestic passenger services 2018 [bn pax-km]</t>
  </si>
  <si>
    <t>International passenger services 2018 [bn pax-km]</t>
  </si>
  <si>
    <t>pax-km per train-km 2018 [pax-km/train-km]</t>
  </si>
  <si>
    <t>pax-km per train-km</t>
  </si>
  <si>
    <t>Revenues from passenger transport services 2018 [EUR per pax-km]</t>
  </si>
  <si>
    <t>EUR per pax-km</t>
  </si>
  <si>
    <t>Domestic freight services 2018 [bn tonne-km]</t>
  </si>
  <si>
    <t>International freight services 2018 [bn tonne-km]</t>
  </si>
  <si>
    <t>Freight terminal operators 2018 [number]</t>
  </si>
  <si>
    <t>Marshalling yard operators 2018 [number]</t>
  </si>
  <si>
    <t>Maintenance facility operators 2018 [number]</t>
  </si>
  <si>
    <t>Maritime and inland port facility operators 2018 [number]</t>
  </si>
  <si>
    <t>Refuelling facilitiy operators 2018 [number]</t>
  </si>
  <si>
    <t>Complaints processed by regulator during reporting period 2018 [number]</t>
  </si>
  <si>
    <t>Decisions taken on complaints during reporting period 2018 [number]</t>
  </si>
  <si>
    <t>Apparent proportion of PSO costs recovered through passenger fares per country 2018 [%]</t>
  </si>
  <si>
    <t>Licenses at end of reporting period 2018 [number]</t>
  </si>
  <si>
    <t>Average timetable speed of domestic freight services 2018 [km/h]</t>
  </si>
  <si>
    <t>Average timetable speed of international freight services 2018 [km/h]</t>
  </si>
  <si>
    <t>Track Access Charges passenger trains (dedicated high-speed line services, excl. mark-ups) 2015 [EUR/train-km]</t>
  </si>
  <si>
    <t>Track Access Charges 1 000 gross tonne freight trains (excl. mark-ups) 2015 [EUR/train-km]</t>
  </si>
  <si>
    <t>Track Access Charges 1 600 gross tonne freight trains (excl. mark-ups) 2015 [EUR/train-km]</t>
  </si>
  <si>
    <t>Track Access Charges 6 000 gross tonne freight trains (excl. mark-ups) 2015 [EUR/train-km]</t>
  </si>
  <si>
    <t>EUR billion</t>
  </si>
  <si>
    <t>Locomotives and railcars 2015 [number]</t>
  </si>
  <si>
    <t>number of locomotives and railcars</t>
  </si>
  <si>
    <t>Passenger transport vehicles 2015 [number]</t>
  </si>
  <si>
    <t>Passenger transport vehicles 2018 [number]</t>
  </si>
  <si>
    <t>Goods transport wagons 2015 [number]</t>
  </si>
  <si>
    <t>Goods transport wagons 2018 [number]</t>
  </si>
  <si>
    <t>number of goods transport wagons</t>
  </si>
  <si>
    <t>Employees of incumbent or other main RU 2018 [number]</t>
  </si>
  <si>
    <t>Employees of incumbent or other main RU 2015 [number]</t>
  </si>
  <si>
    <t>Employees of other RUs 2018 [number]</t>
  </si>
  <si>
    <t>Employees of other RUs 2015 [number]</t>
  </si>
  <si>
    <t>Train drivers with EU license 2018 [number]</t>
  </si>
  <si>
    <t>Public funds 2018 [EUR billion]</t>
  </si>
  <si>
    <t>EU funds 2018 [EUR billion]</t>
  </si>
  <si>
    <t>Own funds 2018 [EUR billion]</t>
  </si>
  <si>
    <t>Public funds</t>
  </si>
  <si>
    <t>EU funds</t>
  </si>
  <si>
    <t>Own funds</t>
  </si>
  <si>
    <t xml:space="preserve">% of all passenger service revenue </t>
  </si>
  <si>
    <t>PSO fares 2018 [%]</t>
  </si>
  <si>
    <t>Commercial fares 2018 [%]</t>
  </si>
  <si>
    <t>PSO compensation 2018 [%]</t>
  </si>
  <si>
    <t>PSO fares</t>
  </si>
  <si>
    <t>Commercial fares</t>
  </si>
  <si>
    <t>PSO compensation</t>
  </si>
  <si>
    <t xml:space="preserve">Stations </t>
  </si>
  <si>
    <t>% of stations</t>
  </si>
  <si>
    <t>Percentage of stations serving &gt; 25000 travellers per day 2018 [%]</t>
  </si>
  <si>
    <t>Percentage of stations serving 10000 - 25000 travellers per day 2018 [%]</t>
  </si>
  <si>
    <t>Percentage of stations serving 1000 - 10000 travellers per day 2018 [%]</t>
  </si>
  <si>
    <t>% of instrastructure manager revenue</t>
  </si>
  <si>
    <t>Share of passenger service revenues (i.e. track access + station charges) 2018 [%]</t>
  </si>
  <si>
    <t>Member States assigning each priority</t>
  </si>
  <si>
    <t>Share of PSO passenger services 2018 [%]</t>
  </si>
  <si>
    <t>Share of domestic PSO services 2018 [%]</t>
  </si>
  <si>
    <t>Share of International PSO services 2018 [%]</t>
  </si>
  <si>
    <t>Competitive tendered PSO services (incl. International) 2018 [bn pax-km]</t>
  </si>
  <si>
    <t>Directly awarded PSO services (incl. International) 2018 [bn pax-km]</t>
  </si>
  <si>
    <t>Smallest PSO contract competitively tendered 2018 [m train-km]</t>
  </si>
  <si>
    <t>Number of PSOs competitively tendered 2018 [number]</t>
  </si>
  <si>
    <t>Smallest PSO contract directly awarded 2018 [m train-km]</t>
  </si>
  <si>
    <t>Number of PSOs directly awarded 2018 [number]</t>
  </si>
  <si>
    <t>% of staff</t>
  </si>
  <si>
    <t>Proportion of Railway Undertakings employees 2018 [%]</t>
  </si>
  <si>
    <t>Proportion of IMs employees 2018 [%]</t>
  </si>
  <si>
    <t>Expenditure on infrastructure and proportion of maintenance and renewals (EUR billion, 2011-2018)</t>
  </si>
  <si>
    <t>Passenger and freight volumes (pax-km, tonne-km and train-km, 2005-2018)</t>
  </si>
  <si>
    <t>Length of high speed lines  2018 [line-km]</t>
  </si>
  <si>
    <t>Length of high speed lines  2015 [line-km]</t>
  </si>
  <si>
    <t>Length of high speed lines  2016 [line-km]</t>
  </si>
  <si>
    <t>Length of high speed lines  2017 [line-km]</t>
  </si>
  <si>
    <t>Share of women in total employees of main IM 2018 [%]</t>
  </si>
  <si>
    <t>Share of men in total employees 2018 [%]</t>
  </si>
  <si>
    <t>Share of women in total employees 2018 [%]</t>
  </si>
  <si>
    <t>Share of men in total employees of main IM 2018 [%]</t>
  </si>
  <si>
    <t>Share of men in total employees of incumbent/main RU 2018 [%]</t>
  </si>
  <si>
    <t>Share of women in total employees of incumbent/main RU 2018 [%]</t>
  </si>
  <si>
    <t>Share of permanent contracts in total employees of main IM 2018 [%]</t>
  </si>
  <si>
    <t>Share of temporary contracts in total employees of main IM 2018 [%]</t>
  </si>
  <si>
    <t>Share of permanent contracts in total employees of incumbent/main RU 2018 [%]</t>
  </si>
  <si>
    <t>Share of temporary contracts in total employees of incumbent/main RU 2018 [%]</t>
  </si>
  <si>
    <t>Share of part-time contracts in total employees of main IM 2018 [%]</t>
  </si>
  <si>
    <t>Share of full-time contracts in total employees of main IM 2018 [%]</t>
  </si>
  <si>
    <t>Share of part-time contracts in total employees of incumbent/main RU 2018 [%]</t>
  </si>
  <si>
    <t>Share of full-time contracts in total employees of incumbent/main RU 2018 [%]</t>
  </si>
  <si>
    <t>Non apprenticeship 2018 [%]</t>
  </si>
  <si>
    <t>Apprenticeship/trainees 2018 [%]</t>
  </si>
  <si>
    <t>Non-apprenticeship 2018 [%]</t>
  </si>
  <si>
    <t>Proportion of Maintenance and Renewals 2018 [%]</t>
  </si>
  <si>
    <t>EUR per inhabitant</t>
  </si>
  <si>
    <t>% of EUR</t>
  </si>
  <si>
    <t>Average expenditure on Conventional lines 2015 - 2018 [bn EUR]</t>
  </si>
  <si>
    <t>Average expenditure on dedicated high-speed lines 2015 - 2018 [bn EUR]</t>
  </si>
  <si>
    <t>Average expenditure on major stations infrastructure 2015 - 2018 [bn EUR]</t>
  </si>
  <si>
    <t>Average expenditure on major freight terminals 2015 - 2018 [bn EUR]</t>
  </si>
  <si>
    <t>CAGR freight services 2015-2018 [%]</t>
  </si>
  <si>
    <t>CAGR passenger services 2015-2018 [%]</t>
  </si>
  <si>
    <t>m pax-km per line-km</t>
  </si>
  <si>
    <t>Percent of services cancelled 2018 [%]</t>
  </si>
  <si>
    <t>Percent of services cancelled 2015 [%]</t>
  </si>
  <si>
    <t>Percent of services cancelled 2017 [%]</t>
  </si>
  <si>
    <t>Percent of services cancelled 2016 [%]</t>
  </si>
  <si>
    <t>Percent of services classified as punctual 2018 [%]</t>
  </si>
  <si>
    <t>Percent of services classified as punctual 2015 [%]</t>
  </si>
  <si>
    <t>Percent of services classified as punctual 2016 [%]</t>
  </si>
  <si>
    <t>Percent of services classified as punctual 2017 [%]</t>
  </si>
  <si>
    <t>Total employees in RUs and IMs 2018 [number]</t>
  </si>
  <si>
    <t>Percent of domestic freight services arriving on time 2018 [%]</t>
  </si>
  <si>
    <t>Percent of international freight services arriving on time 2018 [%]</t>
  </si>
  <si>
    <t>% of services classified as punctual</t>
  </si>
  <si>
    <t>Percent of domestic freight services cancelled 2018 [%]</t>
  </si>
  <si>
    <t>Percent of international freight services cancelled 2018 [%]</t>
  </si>
  <si>
    <t>% of services cancelled</t>
  </si>
  <si>
    <t>proportion maintenance &amp; renewal  [%]</t>
  </si>
  <si>
    <t>Total passenger services  [bn pax-km]</t>
  </si>
  <si>
    <t>Total freight services  [bn tonne-km]</t>
  </si>
  <si>
    <t>proportion of international traffic [%]</t>
  </si>
  <si>
    <t>Domestic passenger services  [bn pax-km]</t>
  </si>
  <si>
    <t>International passenger services  [bn pax-km]</t>
  </si>
  <si>
    <t>proportion of international passenger services</t>
  </si>
  <si>
    <t>Domestic passenger services 2015 [m pax-km]</t>
  </si>
  <si>
    <t>Domestic passenger services 2018 [m pax-km]</t>
  </si>
  <si>
    <t>International passenger services 2015 [m pax-km]</t>
  </si>
  <si>
    <t>International passenger services 2018 [m pax-km]</t>
  </si>
  <si>
    <t>Expenditure on infrastructure per household 2018 [EUR]</t>
  </si>
  <si>
    <t>proportion of international traffic  [%]</t>
  </si>
  <si>
    <t>change 2015-2018 [pax-km/train-km]</t>
  </si>
  <si>
    <t>change in pax-km/train-km</t>
  </si>
  <si>
    <t>change 2015-2018 [EUR per pax-km]</t>
  </si>
  <si>
    <t>change 2015-2018 [EUR per train-km]</t>
  </si>
  <si>
    <t>Locomotives and railcars 2016 [number]</t>
  </si>
  <si>
    <t>Locomotives and railcars 2017 [number]</t>
  </si>
  <si>
    <t>Passenger transport vehicles 2016 [number]</t>
  </si>
  <si>
    <t>Passenger transport vehicles 2017 [number]</t>
  </si>
  <si>
    <t>Goods transport wagons 2016 [number]</t>
  </si>
  <si>
    <t>Goods transport wagons 2017 [number]</t>
  </si>
  <si>
    <t>Total employees in RUs and IMs 2015 [number]</t>
  </si>
  <si>
    <t>significant accidents [number]</t>
  </si>
  <si>
    <t>fatalities [number]</t>
  </si>
  <si>
    <t>serious injuries [number]</t>
  </si>
  <si>
    <t>Accidents to persons  [number]</t>
  </si>
  <si>
    <t>Level-crossing accidents  [number]</t>
  </si>
  <si>
    <t>Collisions of trains  [number]</t>
  </si>
  <si>
    <t>Fires in rolling stock  [number]</t>
  </si>
  <si>
    <t>Other accidents  [number]</t>
  </si>
  <si>
    <t>Derailments of trains  [number]</t>
  </si>
  <si>
    <t>Total RU revenue (passenger transport services) 2018 [bn EUR]</t>
  </si>
  <si>
    <t>Priority 1</t>
  </si>
  <si>
    <t>Priority 2</t>
  </si>
  <si>
    <t>Priority 3</t>
  </si>
  <si>
    <t>Priority 4</t>
  </si>
  <si>
    <t>Priority 5</t>
  </si>
  <si>
    <t>PSO</t>
  </si>
  <si>
    <t>International passenger</t>
  </si>
  <si>
    <t>International freight</t>
  </si>
  <si>
    <t>Domestic passenger</t>
  </si>
  <si>
    <t>Domestic freight</t>
  </si>
  <si>
    <t>Domestic High-Speed</t>
  </si>
  <si>
    <t>Priority 1  [number]</t>
  </si>
  <si>
    <t>Priority 2  [number]</t>
  </si>
  <si>
    <t>Priority 3  [number]</t>
  </si>
  <si>
    <t>Priority 4  [number]</t>
  </si>
  <si>
    <t>Priority 5  [number]</t>
  </si>
  <si>
    <t xml:space="preserve"> Largest PSO contract directly awarded 2018 [m train-km]</t>
  </si>
  <si>
    <t xml:space="preserve"> Largest PSO contract competitively tendered 2018 [m train-km]</t>
  </si>
  <si>
    <t>Member State</t>
  </si>
  <si>
    <t>change 2015-2018 [bn EUR]</t>
  </si>
  <si>
    <t>EUR per household</t>
  </si>
  <si>
    <t>Utilisation of rail infrastructure 2018 [m pax-km per line-km]</t>
  </si>
  <si>
    <t xml:space="preserve">change in bn EUR </t>
  </si>
  <si>
    <t>Total RU revenue (freight transport services) 2018 [bn EUR]</t>
  </si>
  <si>
    <t>significant accidents (number)</t>
  </si>
  <si>
    <t>Road</t>
  </si>
  <si>
    <t>Rail</t>
  </si>
  <si>
    <t>Total train km  [m train km]</t>
  </si>
  <si>
    <t>Total passenger services (pax-km) 2015 [m pax-km]</t>
  </si>
  <si>
    <t>Total passenger services (pax-km) 2018 [m pax-km]</t>
  </si>
  <si>
    <t>Percentage of total volume of passenger 2018 [%]</t>
  </si>
  <si>
    <t>Percentage of total volume of freight 2018 [%]</t>
  </si>
  <si>
    <t>Evolution 2015 - 2018 [m pax-km per line-km]</t>
  </si>
  <si>
    <t>Expenditure per line-km 2015 [k EUR per line-km]</t>
  </si>
  <si>
    <t>Expenditure per line-km 2016 [k EUR per line-km]</t>
  </si>
  <si>
    <t>Expenditure per line-km 2017 [k EUR per line-km]</t>
  </si>
  <si>
    <t>Expenditure per line-km 2018 [k EUR per line-km]</t>
  </si>
  <si>
    <t>Total length of lines in use 2018 [k line-km]</t>
  </si>
  <si>
    <t>Length of national networks per country (thousand line-km, 2018) and relative change (2015-2018)</t>
  </si>
  <si>
    <t>Expenditure by category by country (EUR billion, average of 2015-2018)</t>
  </si>
  <si>
    <t>Number of stations by passengers per day by country (2018)</t>
  </si>
  <si>
    <t>Proportion of stations by passengers per day by country (2018)</t>
  </si>
  <si>
    <t>Number of freight terminals by country (2018)</t>
  </si>
  <si>
    <t>Number of marshalling yards by country (2018)</t>
  </si>
  <si>
    <t>Number of maintenance facilities by country (2018)</t>
  </si>
  <si>
    <t>Number of maritime and port facilities linked to rail activity by country (2018)</t>
  </si>
  <si>
    <t>Number of refuelling facilities by country (2018)</t>
  </si>
  <si>
    <t>Access charges (excluding mark-ups) for suburban and regional passenger trains by country (EUR per train-km, 2015 and 2018)</t>
  </si>
  <si>
    <t>Access charges (excluding mark-ups) for conventional long-distance passenger trains by country (EUR per train-km, 2015 and 2018)</t>
  </si>
  <si>
    <t>Access charges (excluding mark-ups) for high-speed passenger trains by country (EUR per train-km, 2015 and 2018)</t>
  </si>
  <si>
    <t>Total length of track declared congested (total and freight corridors) (km, 2012-2018)</t>
  </si>
  <si>
    <t>Punctuality of regional and local passenger services per country (%, 2015-2018)</t>
  </si>
  <si>
    <t>Reliability of regional and local passenger services per country (%, 2015-2018)</t>
  </si>
  <si>
    <t>Average timetabled speed of freight services per country (KM/h, 2018)</t>
  </si>
  <si>
    <t>Significant rail accidents and resulting casualties (number, 2010-2018)</t>
  </si>
  <si>
    <t>Significant rail accidents by type of accident (number, 2012-2018)</t>
  </si>
  <si>
    <t>Percentage of stations serving less than 1000 travellers per day 2018 [%]</t>
  </si>
  <si>
    <t>Allocation per line-kilometre  2014-2020 [k EUR per line-km]</t>
  </si>
  <si>
    <t>potential in 2027</t>
  </si>
  <si>
    <t>Expenditure on high-speed rail by typology of expenditure and by Member State (EUR billion, average 2015-2018)</t>
  </si>
  <si>
    <t>Railway undertakings’ revenues from passenger transport services per country (billion EUR, 2018) and evolution (2015-2018)</t>
  </si>
  <si>
    <t>Domestic freight services  [bn tonne-km]</t>
  </si>
  <si>
    <t>International freight services  [bn tonne-km]</t>
  </si>
  <si>
    <t>change 2015-2018 [EUR per k tonne-km]</t>
  </si>
  <si>
    <t>Revenue from freight services 2018 [EUR per k tonne-km]</t>
  </si>
  <si>
    <t>tonne-km per train-km</t>
  </si>
  <si>
    <t>Freight trains load factor 2018 [tonne-km per train-km]</t>
  </si>
  <si>
    <t>change 2015-2018 [tonne-km per train-km]</t>
  </si>
  <si>
    <t>Locomotives and railcars 2018 [number]</t>
  </si>
  <si>
    <t>Stations serving &gt; 25 000 travellers per day 2018 [number]</t>
  </si>
  <si>
    <t>Stations serving 10 000 - 25 000 travellers per day 2018 [number]</t>
  </si>
  <si>
    <t>Stations serving 1000 - 10 000 travellers per day 2018 [number]</t>
  </si>
  <si>
    <t>Stations serving less than 1000 travellers per day 2018 [number]</t>
  </si>
  <si>
    <t>Freight land transport modal split (%, 2007-2018)</t>
  </si>
  <si>
    <t>Allocation of CEF transport funds to rail actions per Member State and per funding objective (April 2020)</t>
  </si>
  <si>
    <t>Average distance between stations by country (km, 2018)</t>
  </si>
  <si>
    <t>Pending infringement proceedings in the field of rail transport, 31 July 2019</t>
  </si>
  <si>
    <t>Length of dedicated high-speed line per country (line-km, 2015-2019)</t>
  </si>
  <si>
    <t>Average expenditure Infrastructure maintenance 2015 - 2018 [bn EUR]</t>
  </si>
  <si>
    <t>Average expenditure renewal 2015 - 2018 [bn EUR]</t>
  </si>
  <si>
    <t>Average expenditure Upgrade 2015 - 2018 [bn EUR]</t>
  </si>
  <si>
    <t>Average expenditure New Infrastructure 2015 - 2018 [bn EUR]</t>
  </si>
  <si>
    <t>Railways</t>
  </si>
  <si>
    <t>% of tonne-km</t>
  </si>
  <si>
    <t>Inland Waterways</t>
  </si>
  <si>
    <t>Average distance between stations 2018 [km]</t>
  </si>
  <si>
    <t>passenger train-km per line-km 2018 [k train-km/line-km]</t>
  </si>
  <si>
    <t>freight train-km per line-km 2018 [k train-km/line-km]</t>
  </si>
  <si>
    <t>change in passenger train-km per line-km 2015-2018 [k train-km/line-km]</t>
  </si>
  <si>
    <t>change in freight train-km per line-km 2015-2018 [k train-km/line-km]</t>
  </si>
  <si>
    <t>Share of freight service revenues (i.e. track access + freight terminals charges) 2018 [%]</t>
  </si>
  <si>
    <t>Total length of tracks affected by congestion  [km]</t>
  </si>
  <si>
    <t>Congested tracks: rail freight corridors  [km]</t>
  </si>
  <si>
    <t>Apparent Average PSO-Compensation 2018 [EUR per train-km]</t>
  </si>
  <si>
    <t>Length of high speed lines  2019 [line-km]</t>
  </si>
  <si>
    <t>CEF transport funds - Funding Objective 1 2019 [m EUR]</t>
  </si>
  <si>
    <t>CEF transport funds - Funding Objective 2 2019 [m EUR]</t>
  </si>
  <si>
    <t>CEF transport funds - Funding Objective 3 2019 [m EUR]</t>
  </si>
  <si>
    <t>Railway undertakings' revenues from freight transport services per country (billion EUR, 2018) and evolution (2015-2018)</t>
  </si>
  <si>
    <t>Railway undertakings' revenues from freight transport services in tonne-km per country (EUR per thousand tonne-km, 2018) and evolution (2015-2018)</t>
  </si>
  <si>
    <t>Railway undertakings' revenues from freight transport services in freight train-km per country (EUR per freight train-km, 2018) and evolution (2015-2018)</t>
  </si>
  <si>
    <t>Competitors market share 2018 [%]</t>
  </si>
  <si>
    <t>m pax train-km</t>
  </si>
  <si>
    <t>m freight train-km</t>
  </si>
  <si>
    <t>Difference volume of passenger services 2018-2015 [m train-km]</t>
  </si>
  <si>
    <t>Difference volume of freight services 2018-2015 [m train-km]</t>
  </si>
  <si>
    <t>Expenditure on infrastructure and proportion of maintenance and renewals per country (EUR billion, 2018)</t>
  </si>
  <si>
    <t>Expenditure on infrastructure per inhabitant 2018 [EUR/inhabitant]</t>
  </si>
  <si>
    <t>Domestic</t>
  </si>
  <si>
    <t>International</t>
  </si>
  <si>
    <t>Total</t>
  </si>
  <si>
    <t>Punctuality of domestic and international freight services per country (%, 2018)</t>
  </si>
  <si>
    <t>Reliability of domestic and international freight services per country (%, 2018)</t>
  </si>
  <si>
    <t>Expenditure on infrastructure per inhabitant per country (EUR, 2018)</t>
  </si>
  <si>
    <t>Expenditure on infrastructure per household per country (EUR, 2018)</t>
  </si>
  <si>
    <t>Total number of employees in the rail market (infrastructure managers plus railway undertakings) per country (number, 2015 and 2018)</t>
  </si>
  <si>
    <t>Total number of employees of the infrastructure managers per country (number, 2015 and 2018)</t>
  </si>
  <si>
    <t>Total number of employees of the railway undertakings per country (number, 2015 and 2018)</t>
  </si>
  <si>
    <t>Number of employees of the main railway undertaking per country (number, 2015 and 2018)</t>
  </si>
  <si>
    <t>Number of employees of other railway undertakings per country (number, 2015 and 2018)</t>
  </si>
  <si>
    <t>Number of train drivers of main and other railway undertakings per country (number, 2015 and 2018)</t>
  </si>
  <si>
    <t>Maintenance</t>
  </si>
  <si>
    <t>Renewals</t>
  </si>
  <si>
    <t>Upgrades</t>
  </si>
  <si>
    <t>New Infrastructure</t>
  </si>
  <si>
    <t>Proportion of maintenance and renewals</t>
  </si>
  <si>
    <t>Major freight terminals</t>
  </si>
  <si>
    <t>Major stations</t>
  </si>
  <si>
    <t>Dedicated high-speed lines</t>
  </si>
  <si>
    <t>Funding Objective 1</t>
  </si>
  <si>
    <t>Funding Objective 2</t>
  </si>
  <si>
    <t>Funding Objective 3</t>
  </si>
  <si>
    <t>passenger</t>
  </si>
  <si>
    <t>freight</t>
  </si>
  <si>
    <t>railways</t>
  </si>
  <si>
    <t>passenger cars</t>
  </si>
  <si>
    <t>buses and coaches</t>
  </si>
  <si>
    <t>tram and metro</t>
  </si>
  <si>
    <t>suburban and regional</t>
  </si>
  <si>
    <t>complaints processed</t>
  </si>
  <si>
    <t>decisions taken</t>
  </si>
  <si>
    <t>fatalities</t>
  </si>
  <si>
    <t>serious injuries</t>
  </si>
  <si>
    <t>significant accidents</t>
  </si>
  <si>
    <t>passenger services</t>
  </si>
  <si>
    <t>freight services</t>
  </si>
  <si>
    <t>total train-km</t>
  </si>
  <si>
    <t>domestic</t>
  </si>
  <si>
    <t>international</t>
  </si>
  <si>
    <t>proportion of international</t>
  </si>
  <si>
    <t>over 25 000</t>
  </si>
  <si>
    <t>10 000 to 25 000</t>
  </si>
  <si>
    <t>under 1 000</t>
  </si>
  <si>
    <t>1 000 gross tonnes</t>
  </si>
  <si>
    <t>1 600 gross tonnes</t>
  </si>
  <si>
    <t>6 000 gross tonnes</t>
  </si>
  <si>
    <t>successful</t>
  </si>
  <si>
    <t>rejected</t>
  </si>
  <si>
    <t>total length</t>
  </si>
  <si>
    <t>commercial</t>
  </si>
  <si>
    <t>competitively tendered</t>
  </si>
  <si>
    <t>directly awarded</t>
  </si>
  <si>
    <t>railways undertakings</t>
  </si>
  <si>
    <t>infrastructure managers</t>
  </si>
  <si>
    <t>men</t>
  </si>
  <si>
    <t>women</t>
  </si>
  <si>
    <t>permanent</t>
  </si>
  <si>
    <t>temporary</t>
  </si>
  <si>
    <t>full-time</t>
  </si>
  <si>
    <t>part-time</t>
  </si>
  <si>
    <t>car</t>
  </si>
  <si>
    <t>coach</t>
  </si>
  <si>
    <t>train</t>
  </si>
  <si>
    <t>aircraft</t>
  </si>
  <si>
    <t>accidents to persons</t>
  </si>
  <si>
    <t>level-crossing accidents</t>
  </si>
  <si>
    <t>collisions of trains</t>
  </si>
  <si>
    <t>derailments of trains</t>
  </si>
  <si>
    <t>fires in rolling stock</t>
  </si>
  <si>
    <t>other accidents</t>
  </si>
  <si>
    <t>Pipeline transport, etc.</t>
  </si>
  <si>
    <t>Conventional lines</t>
  </si>
  <si>
    <t>CO2 emissions 2018 [m tonnes]</t>
  </si>
  <si>
    <t>Air transport</t>
  </si>
  <si>
    <t>Total navigation</t>
  </si>
  <si>
    <t>Other transport</t>
  </si>
  <si>
    <t>GHG emissions 2018 [m tonnes CO2 equivalent]</t>
  </si>
  <si>
    <t>Passenger cars</t>
  </si>
  <si>
    <t>Buses and coaches</t>
  </si>
  <si>
    <t>Tram and metro</t>
  </si>
  <si>
    <t>Railways modal split of passenger transport on land  [%]</t>
  </si>
  <si>
    <t>Passenger cars modal split of passenger transport on land  [%]</t>
  </si>
  <si>
    <t>Buses and Coaches modal split of passenger transport on land  [%]</t>
  </si>
  <si>
    <t>Tram and Metro modal split of passenger transport on land  [%]</t>
  </si>
  <si>
    <t>Passenger modal split of railways 2018 [%]</t>
  </si>
  <si>
    <t>Passenger modal split of cars 2018 [%]</t>
  </si>
  <si>
    <t>Passenger modal split of buses and coaches 2018 [%]</t>
  </si>
  <si>
    <t>Passenger modal split of tram &amp; metro 2018 [%]</t>
  </si>
  <si>
    <t>Road modal split of freight transport on land  [%]</t>
  </si>
  <si>
    <t>IWW modal split of freight transport on land  [%]</t>
  </si>
  <si>
    <t>Rail modal split of freight transport on land  [%]</t>
  </si>
  <si>
    <t>Freight modal split of rail 2018 [%]</t>
  </si>
  <si>
    <t>Freight modal split of road 2018 [%]</t>
  </si>
  <si>
    <t>Freight modal split of inland waterways 2018 [%]</t>
  </si>
  <si>
    <t>Number of employees dealing with rail market access 2018 [number]</t>
  </si>
  <si>
    <t>Employees related to train-km 2018 [number per bn train-km]</t>
  </si>
  <si>
    <t>Employees related to TU 2018 [number per bn TU]</t>
  </si>
  <si>
    <t>% of energy consumption</t>
  </si>
  <si>
    <t>Proportion of line-km</t>
  </si>
  <si>
    <t>line-km per thousand km²</t>
  </si>
  <si>
    <t>line-km per million inhabitants</t>
  </si>
  <si>
    <t xml:space="preserve"> EUR thousand per line-km</t>
  </si>
  <si>
    <t>Allocation per line-km (EUR thousand)</t>
  </si>
  <si>
    <t>pax/freight train-km (million)</t>
  </si>
  <si>
    <t>pax/tonne-km (billion)</t>
  </si>
  <si>
    <t>million pax-km per line-km</t>
  </si>
  <si>
    <t>million tonne-km per line-km</t>
  </si>
  <si>
    <t>pax-km (billion)</t>
  </si>
  <si>
    <t>proportion of international traffic (%)</t>
  </si>
  <si>
    <t>change in EUR billion</t>
  </si>
  <si>
    <t>Change in EUR per pax-km</t>
  </si>
  <si>
    <t>Change in EUR per train-km</t>
  </si>
  <si>
    <t>revenue in EUR per train-km</t>
  </si>
  <si>
    <t>tonne-km (billion)</t>
  </si>
  <si>
    <t>Change in EUR per thousand tonne-km</t>
  </si>
  <si>
    <t>EUR per thousand tonne-km</t>
  </si>
  <si>
    <t>Change in EUR per freight train-kilometre</t>
  </si>
  <si>
    <t>EUR per freight train-km</t>
  </si>
  <si>
    <t>high-speed</t>
  </si>
  <si>
    <t>other charges</t>
  </si>
  <si>
    <t>station charges</t>
  </si>
  <si>
    <t>% of infrastructure manager revenue</t>
  </si>
  <si>
    <t>track access charges</t>
  </si>
  <si>
    <t>freight terminal charges</t>
  </si>
  <si>
    <t>freight trains</t>
  </si>
  <si>
    <t>passenger trains</t>
  </si>
  <si>
    <t>thousand train-km per line-km</t>
  </si>
  <si>
    <t>international PSO</t>
  </si>
  <si>
    <t>domestic PSO</t>
  </si>
  <si>
    <t>billion pax-km</t>
  </si>
  <si>
    <t>million train-km per year</t>
  </si>
  <si>
    <t>Calendar days</t>
  </si>
  <si>
    <t>Number of train drivers</t>
  </si>
  <si>
    <t>employees per billion TU</t>
  </si>
  <si>
    <t>employees per billion train-km</t>
  </si>
  <si>
    <t>Km/h</t>
  </si>
  <si>
    <t>fatalities/billion pax-km</t>
  </si>
  <si>
    <t>Allocation of CF and ERDF funding per line-km (EUR thousand per line-km, May 2020)</t>
  </si>
  <si>
    <t>Relative share of passenger and freight train-km on total train-km per country (%, 2018) and evolution (2015-2018)</t>
  </si>
  <si>
    <t>Network utilisation per country (thousand train-km per line-km, 2018) and evolution (2015-2018)</t>
  </si>
  <si>
    <t>Regulatory bodies staff dealing with rail market access (number, available to the Commission on 1st April 2020)</t>
  </si>
  <si>
    <t>Regulatory bodies staff dealing with rail market access (employees, as available to the Commission on 1st April 2020, per billion train-km and per billion transport units, 2018)</t>
  </si>
  <si>
    <t>Number of EU licences</t>
  </si>
  <si>
    <t>Railway undertakings’ revenues from passenger transport services per pax-km per country (EUR per passenger-km, 2018) and evolution (2015-2018)</t>
  </si>
  <si>
    <t>Railway undertakings’ revenues from passenger transport services per train-km per country (EUR per passenger train-km, 2018) and evolution (2015-2018)</t>
  </si>
  <si>
    <t>Statistical pocketbook, 2020.</t>
  </si>
  <si>
    <t>RMMS, 2020, Eurostat, 2020.</t>
  </si>
  <si>
    <t>Statistical pocketbook, 2020. Infill data from various other sources.</t>
  </si>
  <si>
    <t>RMMS, 2020.</t>
  </si>
  <si>
    <t>RMMS, 2020, Statistical pocketbook, 2020.</t>
  </si>
  <si>
    <t>Statistical pocketbook, 2020, Eurostat, 2020.</t>
  </si>
  <si>
    <t>DG MOVE, 2020.</t>
  </si>
  <si>
    <t>Innovation and Networks Executive Agency (INEA).</t>
  </si>
  <si>
    <t>European Union Agency for Railways (ERA).</t>
  </si>
  <si>
    <t>Share of CO2 emissions of transport modes (rail, road, domestic aviation, domestic navigation, pipeline transport, etc.) (% of million tonnes, EU27 2018)</t>
  </si>
  <si>
    <t>Domestic aviation</t>
  </si>
  <si>
    <t>Infrastructure expenditure</t>
  </si>
  <si>
    <t>CAGR (%)</t>
  </si>
  <si>
    <t>Proportion of international freight services</t>
  </si>
  <si>
    <t>1 000 to 10 000</t>
  </si>
  <si>
    <t>conventional long-distance</t>
  </si>
  <si>
    <t>of which: rail freight corridors</t>
  </si>
  <si>
    <t>change in % points</t>
  </si>
  <si>
    <t>thousand line-km</t>
  </si>
  <si>
    <t>Change % points</t>
  </si>
  <si>
    <t>thousand 
train-km/line-km</t>
  </si>
  <si>
    <t>number of IMs' employees</t>
  </si>
  <si>
    <t>number of employees (IMs ad RUs)</t>
  </si>
  <si>
    <t>number of RUs employees</t>
  </si>
  <si>
    <t>Number of employees (main RUs)</t>
  </si>
  <si>
    <t>Number of employees (other RUs)</t>
  </si>
  <si>
    <t>% of staff (main IMs)</t>
  </si>
  <si>
    <t>% of staff (main RUs)</t>
  </si>
  <si>
    <t xml:space="preserve">% of staff (main IMs) </t>
  </si>
  <si>
    <t xml:space="preserve">% of staff (main RUs) </t>
  </si>
  <si>
    <t>Change in tonne-km/train-km</t>
  </si>
  <si>
    <t>% of PSO and commercial fares on total RUs revenues</t>
  </si>
  <si>
    <t>Share of PSO and commercial fares on total revenues of railway undertakings (%, 2018)</t>
  </si>
  <si>
    <t>number of coaches, railcars, trailers for pax transport</t>
  </si>
  <si>
    <t>% of staff (main IMs and RUs)</t>
  </si>
  <si>
    <t>% of main IMs' staff</t>
  </si>
  <si>
    <t>% of main RUs' staff</t>
  </si>
  <si>
    <t>Number of valid EU train driver licences (2018)</t>
  </si>
  <si>
    <t>Employees by age group, main railway undertakings and infrastructure managers (%, 2015-2018)</t>
  </si>
  <si>
    <t>NULL</t>
  </si>
  <si>
    <t>DE
18</t>
  </si>
  <si>
    <t>DK
1</t>
  </si>
  <si>
    <t>NO
1</t>
  </si>
  <si>
    <t>HU
2</t>
  </si>
  <si>
    <t>PL
12</t>
  </si>
  <si>
    <t>IT
28</t>
  </si>
  <si>
    <t>FR
3</t>
  </si>
  <si>
    <t>HR
1</t>
  </si>
  <si>
    <t>SI
1</t>
  </si>
  <si>
    <t>EL
25</t>
  </si>
  <si>
    <t>DE
7</t>
  </si>
  <si>
    <t>LT
1</t>
  </si>
  <si>
    <t>LV
2</t>
  </si>
  <si>
    <t>SE
1</t>
  </si>
  <si>
    <t>EE
1</t>
  </si>
  <si>
    <t>AT
1</t>
  </si>
  <si>
    <t>CZ
1</t>
  </si>
  <si>
    <t>ES
1</t>
  </si>
  <si>
    <t xml:space="preserve">% of RU staff </t>
  </si>
  <si>
    <t>under 30</t>
  </si>
  <si>
    <t>30 to 50</t>
  </si>
  <si>
    <t>over 50</t>
  </si>
  <si>
    <t xml:space="preserve">under 30 </t>
  </si>
  <si>
    <t xml:space="preserve">% of IM staff </t>
  </si>
  <si>
    <t>BACK TO CONTENTS</t>
  </si>
  <si>
    <t>Source:</t>
  </si>
  <si>
    <t>diagram</t>
  </si>
  <si>
    <t>vertical axis</t>
  </si>
  <si>
    <t>horizontal axis</t>
  </si>
  <si>
    <t>label 1</t>
  </si>
  <si>
    <t>label 2</t>
  </si>
  <si>
    <t>label 3</t>
  </si>
  <si>
    <t>label 4</t>
  </si>
  <si>
    <t>label 5</t>
  </si>
  <si>
    <t>vertical axis 2</t>
  </si>
  <si>
    <t>label 6</t>
  </si>
  <si>
    <t>Service</t>
  </si>
  <si>
    <t>Transport mode</t>
  </si>
  <si>
    <t>7th RMMS REPORT</t>
  </si>
  <si>
    <t>Chapter 1</t>
  </si>
  <si>
    <t>RAIL AND SUSTAINABILITY</t>
  </si>
  <si>
    <t>Chapter 2</t>
  </si>
  <si>
    <t>THE STATE OF THE UNION RAILWAY NETWORK</t>
  </si>
  <si>
    <t>Chapter 3</t>
  </si>
  <si>
    <t>THE EVOLUTION OF RAIL SERVICES</t>
  </si>
  <si>
    <t>Chapter 4</t>
  </si>
  <si>
    <t>THE EVOLUTION OF SERVICES SUPPLIED TO RAILWAY UNDERTAKINGS</t>
  </si>
  <si>
    <t>Chapter 5</t>
  </si>
  <si>
    <t>THE EVOLUTION OF FRAMEWORK CONDITIONS IN THE RAIL SECTOR</t>
  </si>
  <si>
    <t>Chapter 6</t>
  </si>
  <si>
    <t>THE QUALITY OF RAIL SERVICES</t>
  </si>
  <si>
    <t>Share of GHG emissions by transport mode (rail, road, domestic aviation, domestic navigation, pipeline transport, etc.) (% of million tonnes CO2 equivalent, EU27 2018)</t>
  </si>
  <si>
    <t>Share of each transport mode (including rail) on total energy consumption per country (% in 2018)</t>
  </si>
  <si>
    <t>Cost of railways per inhabitant (infrastructure expenditure plus PSO compensation) 2015-2018</t>
  </si>
  <si>
    <t>Development of high-speed lines in Europe, current and potential (line-km, current 2015-2019, further for those under construction)</t>
  </si>
  <si>
    <t>Rail infrastructure funding by source and country (EUR billion, 2018)</t>
  </si>
  <si>
    <t>Utilisation of rail infrastructure for passenger transport per country (millions of pax-km per line-km in 2018) and evolution (2015-2018)</t>
  </si>
  <si>
    <t>Utilisation of rail infrastructure for freight transport per country (millions of tonne-km per line-km in 2018) and evolution (2015-2018)</t>
  </si>
  <si>
    <t>Passenger land transport modal split (% in 2007-2018)</t>
  </si>
  <si>
    <t>Passenger land transport modal split by country (% in 2018) and change in percentage points for rail (2015-2018)</t>
  </si>
  <si>
    <t>Evolution of rail passenger traffic volumes (domestic, international and proportion of international in total traffic) (billion pax-km, 2007-2018)</t>
  </si>
  <si>
    <t>Passenger traffic volumes (domestic, international and proportion of international on total) by country (pax-km in 2018)</t>
  </si>
  <si>
    <t>Number of pax-km per passenger train-km per country (passenger trains’ load factor) (2018) and evolution (2015-2018)</t>
  </si>
  <si>
    <t>Freight land transport modal split by country (% in 2018) and change in percentage points for rail (2015-2018)</t>
  </si>
  <si>
    <t>Evolution of rail freight traffic volumes (domestic, international and proportion of international in total traffic) (billion tonne-km, 2007-2018)</t>
  </si>
  <si>
    <t>Access charges (excluding markups) for different categories of passenger trains, by country (EUR per train-km, 2018)</t>
  </si>
  <si>
    <t>Access charges (excluding mark-ups) for 1 000 tonne freight trains by country (EUR per train-km, 2015 and 2018)</t>
  </si>
  <si>
    <t>Access charges (excluding mark-ups) for 1 600 tonne freight trains by country (EUR per train-km, 2015 and 2018)</t>
  </si>
  <si>
    <t>Access charges (excluding mark-ups) for 6 000 tonne freight trains by country (EUR per train-km, 2015 and 2018)</t>
  </si>
  <si>
    <t>Competitors’ market share in the rail freight market per country (% in 2018) and change in percentage points (2015-2018)</t>
  </si>
  <si>
    <t>Competitors' market share in the commercial passenger market per country (% in 2018) and change in percentage points (2015-2018)</t>
  </si>
  <si>
    <t>Competitors' market share in the PSO passenger market per country (% in 2018) and change in percentage points (2015-2018)</t>
  </si>
  <si>
    <t>Competitors' market share in the rail freight market per country (% in 2018) and change in percentage points (2015-2018)</t>
  </si>
  <si>
    <t>Proportion of infrastructure managers and railway undertakings on total rail employees per country, (% in 2018)</t>
  </si>
  <si>
    <t>Total employees (main infrastructure managers plus railway undertakings) by gender structure, (% in 2018)</t>
  </si>
  <si>
    <t>Main infrastructure managers' employees by gender structure (% in 2018)</t>
  </si>
  <si>
    <t>Main railway undertakings' employees by gender structure (% in 2018)</t>
  </si>
  <si>
    <t>Main railway undertakings’ employees by age group and country, (% in 2018)</t>
  </si>
  <si>
    <t>Main infrastructure managers’ employees by age group and country, (% in 2018)</t>
  </si>
  <si>
    <t>Employees of main infrastructure manager by contract type (permanent or temporary) per country, (% in 2018)</t>
  </si>
  <si>
    <t>Employees of main railway undertaking by contract type (permanent or temporary) per country, (% in 2018)</t>
  </si>
  <si>
    <t>Employees of main infrastructure manager by contract type (full-time or part-time) per country, (% in 2018)</t>
  </si>
  <si>
    <t>Employees of main railway undertaking by contract type (full-time or part-time) per country, (% in 2018)</t>
  </si>
  <si>
    <t>Employees of main infrastructure manager in training per country, (% in 2018)</t>
  </si>
  <si>
    <t>Employees of main railway undertaking in training per country, (% in 2018)</t>
  </si>
  <si>
    <t>ERTMS deployment on CNCs for the period 2017-2023</t>
  </si>
  <si>
    <t>Fatality risks of different transport modes (fatalities per billion pax-km, 2014-2018)</t>
  </si>
  <si>
    <t>Punctuality of long-distance and high-speed passenger services per country (%, 2015-2018)</t>
  </si>
  <si>
    <t>Reliability of long-distance and high-speed passenger services per country (%, 2015-2018)</t>
  </si>
  <si>
    <t>Frequencies of direct rail connections, 2019</t>
  </si>
  <si>
    <t>Average speeds of direct rail connections, 2019</t>
  </si>
  <si>
    <t>Length by inhabitant of rail connections departing in the country, by speed category, 2019</t>
  </si>
  <si>
    <t>Punctuality of domestic and international freight services per country (% in 2018)</t>
  </si>
  <si>
    <t>Reliability of domestic and international freight services per country (% in 2018)</t>
  </si>
  <si>
    <t>Average timetabled speed of freight services per country, (Km/h, 2018)</t>
  </si>
  <si>
    <t>Percentage of energy consumption rail 2018 [%]</t>
  </si>
  <si>
    <t>Percentage of energy consumption road 2018 [%]</t>
  </si>
  <si>
    <t>Percentage of energy consumption domestic aviation 2018 [%]</t>
  </si>
  <si>
    <t>Percentage of energy consumption domestic navigation 2018 [%]</t>
  </si>
  <si>
    <t>Percentage of energy consumption pipeline transport, etc. 2018 [%]</t>
  </si>
  <si>
    <t>Domestic navigation</t>
  </si>
  <si>
    <t>Infrastructure expenditures per inhabitant  [EUR/inhabitant]</t>
  </si>
  <si>
    <t>PSO compensation per inhabitant  [EUR/inhabitant]</t>
  </si>
  <si>
    <t>density per km² 2018 [km/k km²]</t>
  </si>
  <si>
    <t>Total infrastructure maintenance expenditure  [bn EUR]</t>
  </si>
  <si>
    <t>Total infrastructure renewal expenditure  [bn EUR]</t>
  </si>
  <si>
    <t>Total infrastructure upgrade expenditure  [bn EUR]</t>
  </si>
  <si>
    <t>Total new infrastructure expenditure  [bn EUR]</t>
  </si>
  <si>
    <t>Total infrastructure maintenance expenditure 2018 [bn EUR]</t>
  </si>
  <si>
    <t>Total infrastructure renewal expenditure 2018 [bn EUR]</t>
  </si>
  <si>
    <t>Total infrastructure upgrade expenditure 2018 [bn EUR]</t>
  </si>
  <si>
    <t>Total new infrastructure expenditure 2018 [bn EUR]</t>
  </si>
  <si>
    <t>-</t>
  </si>
  <si>
    <t xml:space="preserve"> -</t>
  </si>
  <si>
    <t>RMMS, 2020, Statistical pocketbook, 2020. RO 2017, 2018 not available, Issues with EE 2015 data.</t>
  </si>
  <si>
    <t>RMMS, 2020. Partially missing data for BE, DE, IT, NL</t>
  </si>
  <si>
    <t xml:space="preserve">RMMS, 2020. RO not available. </t>
  </si>
  <si>
    <t xml:space="preserve">INEA, DG REGIO and Statistical pocketbook 2020. </t>
  </si>
  <si>
    <t>RMMS, 2020. Infill data from various other sources and estimates. The 2015 and 2016 data for RO are estimates; the data also include adjustments to the 2018 pax-km value for BE, the 2015 and 2016 tonne-km values for ES, NL and LU, and the 2015 and 2016 train-km values for IE.</t>
  </si>
  <si>
    <t>Total passenger services 2015 [m pax-km]</t>
  </si>
  <si>
    <t>Total passenger services 2018 [m pax-km]</t>
  </si>
  <si>
    <t>Total freight services 2015 [m tonne-km]</t>
  </si>
  <si>
    <t>Total freight services 2018 [m tonne-km]</t>
  </si>
  <si>
    <t>Total passenger services 2018 [k train-km]</t>
  </si>
  <si>
    <t>Total freight services 2018 [k train-km]</t>
  </si>
  <si>
    <t>Utilisation of rail infrastructure 2018 [m tonne-km per line-km]</t>
  </si>
  <si>
    <t>Evolution 2015 - 2018 [m tonne-km per line-km]</t>
  </si>
  <si>
    <t>Change in railway modal split 2015 - 2018 [% points]</t>
  </si>
  <si>
    <t xml:space="preserve"> - </t>
  </si>
  <si>
    <t>Change in rail modal split 2015 - 2018 [% points]</t>
  </si>
  <si>
    <t>Revenue from freight services 2018 [EUR per freight train-km]</t>
  </si>
  <si>
    <t>Revenues from passenger transport services 2018 [EUR per passenger train-km]</t>
  </si>
  <si>
    <t xml:space="preserve">   </t>
  </si>
  <si>
    <t>Track access charges on total charges paid by passenger trains 2018 [%]</t>
  </si>
  <si>
    <t>Station charges on total charges paid by passenger trains 2018 [%]</t>
  </si>
  <si>
    <t>Other charges on total charges paid by passenger trains [%]</t>
  </si>
  <si>
    <t>Infrastructure managers' revenue earned from charges (TACs, station charges and other charges) paid by passenger trains 2015 [bn EUR]</t>
  </si>
  <si>
    <t>Infrastructure managers' revenue earned from charges (TACs, station charges and other charges) paid by passenger trains 2018 [bn EUR]</t>
  </si>
  <si>
    <t>Track access charges on total charges paid by freight trains 2018 [%]</t>
  </si>
  <si>
    <t>Freight Terminal charges on total charges paid by freight trains 2018 [%]</t>
  </si>
  <si>
    <t>Other charges on total charges paid by freight trains 2018 [%]</t>
  </si>
  <si>
    <t>Share of commercial passenger services 2018 [%]</t>
  </si>
  <si>
    <t>Change in percentage of competitors market share 2015-2018 [% points]</t>
  </si>
  <si>
    <t>Total number of employees of the IMs 2015 [number]</t>
  </si>
  <si>
    <t>Total number of employees of the IMs 2018 [number]</t>
  </si>
  <si>
    <t>Total number of employees of the RUs 2015 [number]</t>
  </si>
  <si>
    <t>Total number of employees of the RUs 2018 [number]</t>
  </si>
  <si>
    <t>Train drivers of main and other railway undertaking 2015 [number]</t>
  </si>
  <si>
    <t>Train drivers of main and other railway undertaking 2018 [number]</t>
  </si>
  <si>
    <t>Car occupant fatality rate 2014-2018 [number/bn pax-km]</t>
  </si>
  <si>
    <t>Coach occupant fatality rate 2014-2018 [number/bn pax-km]</t>
  </si>
  <si>
    <t>Train passenger fatality rate 2014-2018 [number/bn pax-km]</t>
  </si>
  <si>
    <t>Aircraft passenger fatality rate 2014-2018 [number/bn pax-km]</t>
  </si>
  <si>
    <t>RMMS, 2020. Data adjusted for BE, EE, RO</t>
  </si>
  <si>
    <t>RMMS, 2020. RO 2015 and 2016 estimated.</t>
  </si>
  <si>
    <t>RMMS, 2020, Statistical pocketbook, 2020. BE 2017 and 2018 adjusted.</t>
  </si>
  <si>
    <t>RMMS, 2020, Statistical pocketbook, 2020. Data for PT adjusted.</t>
  </si>
  <si>
    <t>Statistical pocketbook, 2020, Eurostat, 2020. 2017 and 2018 data for BE adjusted.</t>
  </si>
  <si>
    <t>Statistical pocketbook, 2020; excluding CY and MT.</t>
  </si>
  <si>
    <t>RMMS, 2020. Infill data from various other sources and estimates. The 2015 data for BE, EE, EL, LU and RO are estimates.</t>
  </si>
  <si>
    <t>RMMS, 2020. BE 2018 adjusted.</t>
  </si>
  <si>
    <t>RMMS, 2020. BE 2018 estimated, BE, EE, EL, LU and RO 2015 estimated.</t>
  </si>
  <si>
    <t>RMMS, 2020. RO 2015 and 2016, BE 2018 and IE 2015 estimated.</t>
  </si>
  <si>
    <t>RMMS, 2020. BG, EE, FR, EL, SI and ES estimated, BE and RO not available.</t>
  </si>
  <si>
    <t>RMMS, 2020. BG, EE, FR, EL, SI, ES and RO estimated, BE 2018 not available.</t>
  </si>
  <si>
    <t>RMMS, 2020. BE, DK, EL, NL and RO not available.</t>
  </si>
  <si>
    <t>RMMS, 2020. Infill data from various other sources and estimates. For 2016, there is a revision of some RMMS inputs and estimates compared with the sixth RMMS report.</t>
  </si>
  <si>
    <t>RMMS, 2020. Data for BE and PT adjusted.</t>
  </si>
  <si>
    <t>RMMS, 2020; 2015, 2016 data for NL adjusted.</t>
  </si>
  <si>
    <t>RMMS, 2020. BE not available; CZ, LU, NL, SI, ES 2015 not available.</t>
  </si>
  <si>
    <t>RMMS, 2020. Data for BE, CZ, LU, NL and SI incomplete.</t>
  </si>
  <si>
    <t>RMMS, 2020. No data for ES. Data for HR, LU, PT, RO and SK adjusted.</t>
  </si>
  <si>
    <t>RMMS, 2020; no data for IE, LV, ES.</t>
  </si>
  <si>
    <t xml:space="preserve">RMMS, 2020.No data for EE, IE, ES and NO. </t>
  </si>
  <si>
    <t xml:space="preserve">RMMS, 2020. No data for CZ, EE, FR and ES. </t>
  </si>
  <si>
    <t xml:space="preserve">RMMS, 2020. No data for EE, FR, LV, LT, LU, SK and ES. </t>
  </si>
  <si>
    <t xml:space="preserve">RMMS, 2020. No data for EE, IE, LU, ES and SE. </t>
  </si>
  <si>
    <t>: RMMS, 2020. No data for RO and ES.</t>
  </si>
  <si>
    <t>RMMS, 2020. FR and NO reported that licence costs are zero. In LV the charge is a state duty, not a licence fee. SK 2015 not available.</t>
  </si>
  <si>
    <t>RMMS, 2020. SK 2015 and RO 2018 not available.</t>
  </si>
  <si>
    <t>RMMS, 2020. DE, NO 2015 not available. EL, HU 2015 estimated.</t>
  </si>
  <si>
    <t>RMMS, 2020. NL 2015 estimated.</t>
  </si>
  <si>
    <t>RMMS, 2020. HU 2015 estimated. DE, NO 2015 not available.</t>
  </si>
  <si>
    <t>RMMS, 2020. LU, HU 2015 estimated. DE, NO 2015 not available, FR 2018 not available.</t>
  </si>
  <si>
    <t>RMMS, 2020. HU 2015: estimate, BE, DE, LU 2015 not available, FR 2018 not available.</t>
  </si>
  <si>
    <t>RMMS, 2020. LU 2018 adjusted, Revenues from TACs not available for HU and LU 2015, Revenues from station charges not available for BG, CZ, EL, FI, LV, PT and RO for both years.</t>
  </si>
  <si>
    <t>Source: RMMS, 2020. LU 2018 adjusted, SE reports consolidated figures for TACs and station charges, so it is not possible to represent their respective weight on the total charges.</t>
  </si>
  <si>
    <t>RMMS, 2020. Revenues from TACs not available for HU and LU 2015, Revenues from freight terminals not available for BG, EL, ES, NO and PT for both years and for HU and EE (only 2015).</t>
  </si>
  <si>
    <t>RMMS, 2020. LU 2018 adjusted, Revenues from TACs not available for HU and LU 2015, Revenues from freight terminals not available for BG, EL, ES, NO and PT for both years and for HU and EE (only 2015).</t>
  </si>
  <si>
    <t>RMMS, 2020, Statistical pocketbook, 2020. RO 2015 and 2016 estimated; Infill data from various other sources and estimates.</t>
  </si>
  <si>
    <t>Successful scheduled train path allocations 2018 [number]</t>
  </si>
  <si>
    <t>Rejected scheduled train path allocations 2018 [number]</t>
  </si>
  <si>
    <t>Million scheduled path allocations</t>
  </si>
  <si>
    <t>Successful ad hoc train path allocations 2018 [number]</t>
  </si>
  <si>
    <t>Rejected ad hoc train path allocations 2018 [number]</t>
  </si>
  <si>
    <t>Thousand ad hoc path allocations</t>
  </si>
  <si>
    <t>Successful and rejected path allocations for ad hoc path allocations per country (thousand path allocations, 2018)</t>
  </si>
  <si>
    <t>RMMS, 2020. The data for BE, PT, EL and FR are estimates. RO not available.</t>
  </si>
  <si>
    <t>RMMS, 2020. No data available for NL.</t>
  </si>
  <si>
    <t>RMMS, 2020. Data for NL not available.</t>
  </si>
  <si>
    <t>RMMS, 2020. BE, NL and RO not available.</t>
  </si>
  <si>
    <t>RMMS, 2020. NL 2015 adjusted, one operator with 100% market share in EL, IE, LT and LU.</t>
  </si>
  <si>
    <t xml:space="preserve">RMMS, 2020. BG, DK, HR, FI, EL, LT, LU, SI, ES reported no competitors in commercial services with a market share of 1% or more for 2018. There were no commercial passenger market services in IE. No data were available for NL and RO. </t>
  </si>
  <si>
    <t>RMMS, 2020. The data for PT in 2015 represent an estimate. No competitors in the PSO passenger market were reported by BE, BG, HR, EE, FI, FR, EL, HU, IE, LT, LU, SI and ES.</t>
  </si>
  <si>
    <t>Statistical pocketbook 2020. No data for DK, NL, SE, UK and NO available.</t>
  </si>
  <si>
    <t>DG MOVE, 2020. EE, IT and NO not available.</t>
  </si>
  <si>
    <t>DG MOVE, data on staff of regulatory bodies as available in April 2020, train-km 2018. No data for EE, IT and NO. April 2020, train-km 2018.</t>
  </si>
  <si>
    <t>RMMS, 2020. Series break for FR between 2015 and 2018.</t>
  </si>
  <si>
    <t>RMMS, 2020. DK and SE 2015 not available, Series break for FR between 2015 and 2018.</t>
  </si>
  <si>
    <t>RMMS, 2020. BE, CZ, SI, NO 2015 not available, Series break for FR between 2015 and 2018.</t>
  </si>
  <si>
    <t>RMMS, 2020. BE, CZ, SI, NO 2015 not available.</t>
  </si>
  <si>
    <t>RMMS, 2020. BE, SE 2015 not available.</t>
  </si>
  <si>
    <t>European Union Agency for Railways (ERA). HU not available.</t>
  </si>
  <si>
    <t xml:space="preserve">: RMMS, 2020. Data for 2015 were not available for RUs in LV, LU, ES and SE. Data for 2015 were not available for IMs in ES, LU and LV. </t>
  </si>
  <si>
    <t>RMMS, 2020. PT 2018 adjusted, FR 2018 not available.</t>
  </si>
  <si>
    <t>RMMS, 2020. No data 2018 for BG, EL and RO</t>
  </si>
  <si>
    <t>RMMS, 2020. No data for BG, FR and LT 2018.</t>
  </si>
  <si>
    <t>RMMS, 2020. No data for BG, FR, EL, LT, RO and SE.</t>
  </si>
  <si>
    <t>Source: DG MOVE. Indicative number of km for each year in the EDP. The top bar shows the overall obligations by 2030 and the bottom bar indicates the obligation broken down by years in the period from 2017 to 2023.</t>
  </si>
  <si>
    <t>RMMS, 2020. No data 2015 for ES, LU; no data 2016 for ES, NO; no data 2017 for ES.</t>
  </si>
  <si>
    <t>: RMMS, 2020. No 2015 data for EE, ES, LU; no data 2016 for EE, ES, LU and NO; no data 2017 for EE, ES.</t>
  </si>
  <si>
    <t>RMMS, 2020. Estimates for NL 2016. HR 2017 and 2018 not available.</t>
  </si>
  <si>
    <t xml:space="preserve">DG REGIO and Joint Research Centre calculations from sources specified in the chart. </t>
  </si>
  <si>
    <t>DG REGIO and Joint Research Centre calculations from sources specified in the chart.</t>
  </si>
  <si>
    <t>RMMS, 2020. Data for EL and RO not available.</t>
  </si>
  <si>
    <t>RMMS, 2020. HR 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</si>
</sst>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_-* #,##0.00\ _€_-;\-* #,##0.00\ _€_-;_-* &quot;-&quot;??\ _€_-;_-@_-"/>
    <numFmt numFmtId="165" formatCode="0.0%"/>
    <numFmt numFmtId="166" formatCode="#,##0.0"/>
    <numFmt numFmtId="167" formatCode="#,##0;[Red]\(#,##0\);\-"/>
    <numFmt numFmtId="168" formatCode="0.0"/>
    <numFmt numFmtId="169" formatCode="[Red]&quot;E: &quot;#,##0;[Red]&quot;E: &quot;\-#,##0;[Blue]&quot;OK&quot;"/>
    <numFmt numFmtId="170" formatCode="#,##0.0%;[Red]\(#,##0.0%\);\-"/>
    <numFmt numFmtId="171" formatCode="_-* #.##0_-;\-* #.##0_-;_-* &quot;-&quot;_-;_-@_-"/>
    <numFmt numFmtId="172" formatCode="0.0000"/>
    <numFmt numFmtId="173" formatCode="_-* #,##0_-;\-* #,##0_-;_-* &quot;-&quot;??_-;_-@_-"/>
  </numFmts>
  <fonts count="48" x14ac:knownFonts="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color theme="1"/>
      <name val="Arial"/>
      <family val="2"/>
      <scheme val="minor"/>
    </font>
    <font>
      <sz val="12"/>
      <color theme="1"/>
      <name val="Arial"/>
      <family val="2"/>
      <scheme val="minor"/>
    </font>
    <font>
      <sz val="12"/>
      <color rgb="FF4D4D4D"/>
      <name val="Arial"/>
      <family val="2"/>
      <scheme val="minor"/>
    </font>
    <font>
      <i/>
      <sz val="12"/>
      <color rgb="FF4D4D4D"/>
      <name val="Arial"/>
      <family val="2"/>
      <scheme val="minor"/>
    </font>
    <font>
      <b/>
      <sz val="12"/>
      <color theme="0"/>
      <name val="Arial"/>
      <family val="2"/>
      <scheme val="minor"/>
    </font>
    <font>
      <b/>
      <sz val="12"/>
      <name val="Calibri"/>
      <family val="2"/>
    </font>
    <font>
      <sz val="8"/>
      <name val="Arial"/>
      <family val="2"/>
      <scheme val="minor"/>
    </font>
    <font>
      <u/>
      <sz val="11"/>
      <color theme="10"/>
      <name val="Arial"/>
      <family val="2"/>
      <scheme val="minor"/>
    </font>
    <font>
      <sz val="14"/>
      <color rgb="FF4D4D4D"/>
      <name val="Arial"/>
      <family val="2"/>
      <scheme val="minor"/>
    </font>
    <font>
      <sz val="14"/>
      <color theme="1"/>
      <name val="Arial"/>
      <family val="2"/>
      <scheme val="minor"/>
    </font>
    <font>
      <b/>
      <sz val="14"/>
      <color rgb="FF4D4D4D"/>
      <name val="Arial"/>
      <family val="2"/>
      <scheme val="minor"/>
    </font>
    <font>
      <sz val="10"/>
      <name val="Calibri"/>
      <family val="2"/>
    </font>
    <font>
      <sz val="10"/>
      <color rgb="FF000000"/>
      <name val="Arial"/>
      <family val="2"/>
    </font>
    <font>
      <sz val="10"/>
      <name val="Arial"/>
      <family val="2"/>
    </font>
    <font>
      <b/>
      <sz val="10"/>
      <name val="Arial"/>
      <family val="2"/>
    </font>
    <font>
      <sz val="10"/>
      <color indexed="56"/>
      <name val="Arial"/>
      <family val="2"/>
    </font>
    <font>
      <b/>
      <sz val="12"/>
      <name val="Times New Roman"/>
      <family val="1"/>
    </font>
    <font>
      <i/>
      <sz val="8"/>
      <color indexed="21"/>
      <name val="Arial"/>
      <family val="2"/>
    </font>
    <font>
      <i/>
      <sz val="12"/>
      <name val="Times New Roman"/>
      <family val="1"/>
    </font>
    <font>
      <sz val="10"/>
      <color theme="1"/>
      <name val="Calibri"/>
      <family val="2"/>
    </font>
    <font>
      <b/>
      <sz val="13"/>
      <color theme="0"/>
      <name val="Calibri"/>
      <family val="2"/>
    </font>
    <font>
      <b/>
      <sz val="10"/>
      <name val="Calibri"/>
      <family val="2"/>
    </font>
    <font>
      <i/>
      <sz val="10"/>
      <color theme="8"/>
      <name val="Calibri"/>
      <family val="2"/>
    </font>
    <font>
      <b/>
      <sz val="11"/>
      <name val="Calibri"/>
      <family val="2"/>
    </font>
    <font>
      <b/>
      <i/>
      <sz val="10"/>
      <name val="Arial"/>
      <family val="2"/>
    </font>
    <font>
      <sz val="11"/>
      <name val="Arial"/>
      <family val="2"/>
    </font>
    <font>
      <b/>
      <sz val="12"/>
      <name val="Arial"/>
      <family val="2"/>
      <scheme val="minor"/>
    </font>
    <font>
      <b/>
      <sz val="12"/>
      <color rgb="FFFF0000"/>
      <name val="Arial"/>
      <family val="2"/>
      <scheme val="minor"/>
    </font>
    <font>
      <sz val="10"/>
      <color rgb="FF000000"/>
      <name val="Arial"/>
    </font>
    <font>
      <b/>
      <sz val="11"/>
      <color theme="0"/>
      <name val="Arial"/>
      <family val="2"/>
      <scheme val="major"/>
    </font>
    <font>
      <b/>
      <sz val="11"/>
      <name val="Arial"/>
      <family val="2"/>
      <scheme val="major"/>
    </font>
    <font>
      <sz val="11"/>
      <name val="Arial"/>
      <family val="2"/>
      <scheme val="major"/>
    </font>
    <font>
      <sz val="12"/>
      <color theme="0"/>
      <name val="Arial"/>
      <family val="2"/>
      <scheme val="minor"/>
    </font>
    <font>
      <b/>
      <sz val="22"/>
      <color theme="0"/>
      <name val="Calibri"/>
      <family val="2"/>
    </font>
    <font>
      <sz val="12"/>
      <color theme="1"/>
      <name val="Calibri"/>
      <family val="2"/>
    </font>
    <font>
      <b/>
      <sz val="18"/>
      <color theme="0"/>
      <name val="Arial"/>
      <family val="2"/>
      <scheme val="major"/>
    </font>
    <font>
      <u/>
      <sz val="11"/>
      <color rgb="FF3366BB"/>
      <name val="Arial"/>
      <family val="2"/>
      <scheme val="minor"/>
    </font>
    <font>
      <i/>
      <sz val="12"/>
      <color theme="1"/>
      <name val="Arial"/>
      <family val="2"/>
      <scheme val="minor"/>
    </font>
  </fonts>
  <fills count="18">
    <fill>
      <patternFill patternType="none"/>
    </fill>
    <fill>
      <patternFill patternType="gray125"/>
    </fill>
    <fill>
      <patternFill patternType="solid">
        <fgColor theme="6"/>
        <bgColor indexed="64"/>
      </patternFill>
    </fill>
    <fill>
      <patternFill patternType="solid">
        <fgColor rgb="FF2C85A4"/>
        <bgColor indexed="64"/>
      </patternFill>
    </fill>
    <fill>
      <patternFill patternType="solid">
        <fgColor theme="7"/>
        <bgColor indexed="64"/>
      </patternFill>
    </fill>
    <fill>
      <patternFill patternType="solid">
        <fgColor theme="3"/>
        <bgColor indexed="64"/>
      </patternFill>
    </fill>
    <fill>
      <patternFill patternType="solid">
        <fgColor rgb="FFFF0000"/>
        <bgColor indexed="64"/>
      </patternFill>
    </fill>
    <fill>
      <patternFill patternType="solid">
        <fgColor indexed="49"/>
        <bgColor indexed="40"/>
      </patternFill>
    </fill>
    <fill>
      <patternFill patternType="solid">
        <fgColor theme="1"/>
        <bgColor indexed="64"/>
      </patternFill>
    </fill>
    <fill>
      <patternFill patternType="solid">
        <fgColor theme="6" tint="0.3999450666829432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495F41"/>
        <bgColor indexed="64"/>
      </patternFill>
    </fill>
    <fill>
      <patternFill patternType="solid">
        <fgColor rgb="FFFFA52F"/>
        <bgColor indexed="64"/>
      </patternFill>
    </fill>
    <fill>
      <patternFill patternType="solid">
        <fgColor rgb="FFC4E0C0"/>
        <bgColor indexed="64"/>
      </patternFill>
    </fill>
    <fill>
      <patternFill patternType="solid">
        <fgColor rgb="FFC3E5ED"/>
        <bgColor indexed="64"/>
      </patternFill>
    </fill>
    <fill>
      <patternFill patternType="solid">
        <fgColor rgb="FF9ACA3C"/>
        <bgColor indexed="64"/>
      </patternFill>
    </fill>
    <fill>
      <patternFill patternType="solid">
        <fgColor rgb="FFEBE1D1"/>
        <bgColor indexed="64"/>
      </patternFill>
    </fill>
  </fills>
  <borders count="11">
    <border>
      <left/>
      <right/>
      <top/>
      <bottom/>
      <diagonal/>
    </border>
    <border>
      <left/>
      <right/>
      <top style="thin">
        <color theme="6"/>
      </top>
      <bottom style="thin">
        <color theme="6"/>
      </bottom>
      <diagonal/>
    </border>
    <border>
      <left/>
      <right/>
      <top/>
      <bottom style="thin">
        <color theme="6"/>
      </bottom>
      <diagonal/>
    </border>
    <border>
      <left style="thin">
        <color theme="4"/>
      </left>
      <right style="thin">
        <color theme="4"/>
      </right>
      <top style="thin">
        <color theme="4"/>
      </top>
      <bottom style="thin">
        <color theme="4"/>
      </bottom>
      <diagonal/>
    </border>
    <border>
      <left/>
      <right/>
      <top/>
      <bottom style="thick">
        <color theme="4"/>
      </bottom>
      <diagonal/>
    </border>
    <border>
      <left style="thin">
        <color indexed="8"/>
      </left>
      <right style="thin">
        <color indexed="8"/>
      </right>
      <top style="thin">
        <color indexed="8"/>
      </top>
      <bottom style="thin">
        <color indexed="8"/>
      </bottom>
      <diagonal/>
    </border>
    <border>
      <left style="thin">
        <color indexed="56"/>
      </left>
      <right style="thin">
        <color indexed="56"/>
      </right>
      <top style="thin">
        <color indexed="56"/>
      </top>
      <bottom style="thin">
        <color indexed="56"/>
      </bottom>
      <diagonal/>
    </border>
    <border>
      <left style="thin">
        <color indexed="30"/>
      </left>
      <right style="thin">
        <color indexed="30"/>
      </right>
      <top style="thin">
        <color indexed="30"/>
      </top>
      <bottom style="thin">
        <color indexed="3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auto="1"/>
      </top>
      <bottom/>
      <diagonal/>
    </border>
  </borders>
  <cellStyleXfs count="286">
    <xf numFmtId="0" fontId="0" fillId="0" borderId="0"/>
    <xf numFmtId="0" fontId="17" fillId="0" borderId="0" applyNumberFormat="0" applyFill="0" applyBorder="0" applyAlignment="0" applyProtection="0"/>
    <xf numFmtId="167" fontId="21" fillId="0" borderId="3">
      <alignment vertical="center"/>
    </xf>
    <xf numFmtId="0" fontId="9" fillId="0" borderId="0"/>
    <xf numFmtId="9" fontId="8" fillId="0" borderId="0" applyFont="0" applyFill="0" applyBorder="0" applyAlignment="0" applyProtection="0"/>
    <xf numFmtId="41" fontId="8"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6" fillId="0" borderId="0"/>
    <xf numFmtId="9"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0" fontId="4" fillId="0" borderId="0"/>
    <xf numFmtId="0" fontId="22" fillId="0" borderId="0"/>
    <xf numFmtId="0" fontId="22" fillId="0" borderId="0"/>
    <xf numFmtId="0" fontId="23" fillId="0" borderId="0"/>
    <xf numFmtId="4" fontId="25" fillId="0" borderId="6"/>
    <xf numFmtId="0" fontId="26" fillId="0" borderId="0"/>
    <xf numFmtId="0" fontId="24" fillId="7" borderId="5">
      <alignment horizontal="center" vertical="top" wrapText="1"/>
    </xf>
    <xf numFmtId="3" fontId="25" fillId="0" borderId="7">
      <alignment horizontal="right" vertical="top"/>
    </xf>
    <xf numFmtId="0" fontId="27" fillId="0" borderId="0">
      <alignment vertical="top" wrapText="1"/>
    </xf>
    <xf numFmtId="0" fontId="28" fillId="0" borderId="0"/>
    <xf numFmtId="49" fontId="23" fillId="0" borderId="0">
      <alignment vertical="top" wrapText="1"/>
    </xf>
    <xf numFmtId="166" fontId="25" fillId="0" borderId="6"/>
    <xf numFmtId="0" fontId="4" fillId="0" borderId="0"/>
    <xf numFmtId="0" fontId="4" fillId="0" borderId="0"/>
    <xf numFmtId="164" fontId="23" fillId="0" borderId="0" applyFont="0" applyFill="0" applyBorder="0" applyAlignment="0" applyProtection="0"/>
    <xf numFmtId="0" fontId="29" fillId="0" borderId="0"/>
    <xf numFmtId="9" fontId="29" fillId="0" borderId="0" applyFont="0" applyFill="0" applyBorder="0" applyAlignment="0" applyProtection="0"/>
    <xf numFmtId="169" fontId="21" fillId="0" borderId="0">
      <alignment horizontal="center" vertical="center"/>
    </xf>
    <xf numFmtId="0" fontId="30" fillId="8" borderId="0" applyProtection="0">
      <alignment vertical="center"/>
    </xf>
    <xf numFmtId="0" fontId="4" fillId="0" borderId="0"/>
    <xf numFmtId="0" fontId="17" fillId="0" borderId="0" applyNumberFormat="0" applyFill="0" applyBorder="0" applyAlignment="0" applyProtection="0"/>
    <xf numFmtId="0" fontId="4" fillId="0" borderId="0"/>
    <xf numFmtId="0" fontId="21" fillId="9" borderId="8">
      <alignment vertical="center"/>
    </xf>
    <xf numFmtId="0" fontId="32" fillId="0" borderId="0">
      <alignment vertical="center"/>
    </xf>
    <xf numFmtId="0" fontId="21" fillId="10" borderId="9">
      <alignment vertical="center"/>
    </xf>
    <xf numFmtId="0" fontId="21" fillId="11" borderId="8">
      <alignment vertical="center"/>
    </xf>
    <xf numFmtId="164" fontId="4" fillId="0" borderId="0" applyFont="0" applyFill="0" applyBorder="0" applyAlignment="0" applyProtection="0"/>
    <xf numFmtId="167" fontId="31" fillId="0" borderId="10">
      <alignment vertical="center"/>
    </xf>
    <xf numFmtId="0" fontId="15" fillId="5" borderId="0">
      <alignment vertical="center"/>
    </xf>
    <xf numFmtId="0" fontId="4" fillId="0" borderId="0"/>
    <xf numFmtId="0" fontId="33" fillId="0" borderId="4">
      <alignment vertical="center"/>
    </xf>
    <xf numFmtId="0" fontId="4" fillId="0" borderId="0"/>
    <xf numFmtId="0" fontId="4" fillId="0" borderId="0"/>
    <xf numFmtId="0" fontId="4" fillId="0" borderId="0"/>
    <xf numFmtId="0" fontId="4" fillId="0" borderId="0"/>
    <xf numFmtId="43" fontId="29" fillId="0" borderId="0" applyFont="0" applyFill="0" applyBorder="0" applyAlignment="0" applyProtection="0"/>
    <xf numFmtId="0" fontId="4" fillId="0" borderId="0"/>
    <xf numFmtId="0" fontId="23" fillId="0" borderId="0"/>
    <xf numFmtId="0" fontId="4" fillId="0" borderId="0"/>
    <xf numFmtId="43" fontId="23"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167" fontId="21" fillId="10" borderId="8">
      <alignment vertical="center"/>
    </xf>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34" fillId="0" borderId="0" applyFont="0" applyFill="0" applyBorder="0" applyAlignment="0" applyProtection="0"/>
    <xf numFmtId="170" fontId="21" fillId="0" borderId="3">
      <alignment vertical="center"/>
    </xf>
    <xf numFmtId="0" fontId="4" fillId="0" borderId="0"/>
    <xf numFmtId="0" fontId="23" fillId="0" borderId="0"/>
    <xf numFmtId="0" fontId="4" fillId="0" borderId="0"/>
    <xf numFmtId="0" fontId="4" fillId="0" borderId="0"/>
    <xf numFmtId="167" fontId="21" fillId="11" borderId="8">
      <alignment vertical="center"/>
    </xf>
    <xf numFmtId="167" fontId="21" fillId="9" borderId="8">
      <alignment vertical="center"/>
    </xf>
    <xf numFmtId="0" fontId="4" fillId="0" borderId="0"/>
    <xf numFmtId="0" fontId="4" fillId="0" borderId="0"/>
    <xf numFmtId="9" fontId="23" fillId="0" borderId="0" applyFont="0" applyFill="0" applyBorder="0" applyAlignment="0" applyProtection="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9" fontId="3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70" fontId="21" fillId="10" borderId="8">
      <alignment vertical="center"/>
    </xf>
    <xf numFmtId="43" fontId="4" fillId="0" borderId="0" applyFont="0" applyFill="0" applyBorder="0" applyAlignment="0" applyProtection="0"/>
    <xf numFmtId="0" fontId="4" fillId="0" borderId="0"/>
    <xf numFmtId="9" fontId="4" fillId="0" borderId="0" applyFont="0" applyFill="0" applyBorder="0" applyAlignment="0" applyProtection="0"/>
    <xf numFmtId="0" fontId="23"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2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applyNumberFormat="0" applyFill="0" applyBorder="0" applyAlignment="0" applyProtection="0"/>
    <xf numFmtId="0" fontId="11" fillId="0" borderId="0"/>
    <xf numFmtId="9" fontId="3" fillId="0" borderId="0" applyFont="0" applyFill="0" applyBorder="0" applyAlignment="0" applyProtection="0"/>
    <xf numFmtId="171" fontId="3" fillId="0" borderId="0" applyFont="0" applyFill="0" applyBorder="0" applyAlignment="0" applyProtection="0"/>
    <xf numFmtId="0" fontId="3" fillId="0" borderId="0"/>
    <xf numFmtId="9"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38" fillId="0" borderId="0"/>
    <xf numFmtId="9" fontId="11" fillId="0" borderId="0" applyFont="0" applyFill="0" applyBorder="0" applyAlignment="0" applyProtection="0"/>
    <xf numFmtId="43" fontId="11" fillId="0" borderId="0" applyFont="0" applyFill="0" applyBorder="0" applyAlignment="0" applyProtection="0"/>
  </cellStyleXfs>
  <cellXfs count="91">
    <xf numFmtId="0" fontId="0" fillId="0" borderId="0" xfId="0"/>
    <xf numFmtId="0" fontId="12" fillId="0" borderId="1" xfId="0" applyFont="1" applyBorder="1"/>
    <xf numFmtId="0" fontId="13" fillId="0" borderId="0" xfId="0" applyFont="1"/>
    <xf numFmtId="0" fontId="12" fillId="0" borderId="0" xfId="0" applyFont="1"/>
    <xf numFmtId="0" fontId="11" fillId="0" borderId="0" xfId="0" applyFont="1"/>
    <xf numFmtId="0" fontId="11" fillId="0" borderId="0" xfId="0" applyFont="1" applyAlignment="1">
      <alignment wrapText="1"/>
    </xf>
    <xf numFmtId="0" fontId="14" fillId="3" borderId="0" xfId="0" applyFont="1" applyFill="1" applyAlignment="1">
      <alignment wrapText="1"/>
    </xf>
    <xf numFmtId="1" fontId="12" fillId="0" borderId="1" xfId="0" applyNumberFormat="1" applyFont="1" applyBorder="1"/>
    <xf numFmtId="0" fontId="12" fillId="4" borderId="1" xfId="0" applyFont="1" applyFill="1" applyBorder="1"/>
    <xf numFmtId="2" fontId="12" fillId="0" borderId="1" xfId="0" applyNumberFormat="1" applyFont="1" applyBorder="1"/>
    <xf numFmtId="166" fontId="12" fillId="0" borderId="1" xfId="0" applyNumberFormat="1" applyFont="1" applyBorder="1"/>
    <xf numFmtId="2" fontId="12" fillId="0" borderId="1" xfId="0" applyNumberFormat="1" applyFont="1" applyBorder="1" applyAlignment="1">
      <alignment wrapText="1"/>
    </xf>
    <xf numFmtId="2" fontId="12" fillId="6" borderId="1" xfId="0" applyNumberFormat="1" applyFont="1" applyFill="1" applyBorder="1"/>
    <xf numFmtId="0" fontId="0" fillId="0" borderId="1" xfId="0" applyBorder="1"/>
    <xf numFmtId="3" fontId="12" fillId="0" borderId="1" xfId="0" applyNumberFormat="1" applyFont="1" applyBorder="1"/>
    <xf numFmtId="168" fontId="12" fillId="0" borderId="1" xfId="0" applyNumberFormat="1" applyFont="1" applyBorder="1"/>
    <xf numFmtId="0" fontId="37" fillId="0" borderId="0" xfId="0" applyFont="1"/>
    <xf numFmtId="9" fontId="11" fillId="0" borderId="0" xfId="268" applyFont="1" applyBorder="1"/>
    <xf numFmtId="165" fontId="12" fillId="0" borderId="1" xfId="271" applyNumberFormat="1" applyFont="1" applyBorder="1"/>
    <xf numFmtId="9" fontId="11" fillId="0" borderId="0" xfId="271" applyFont="1" applyBorder="1"/>
    <xf numFmtId="165" fontId="12" fillId="0" borderId="1" xfId="274" applyNumberFormat="1" applyFont="1" applyBorder="1"/>
    <xf numFmtId="41" fontId="11" fillId="4" borderId="0" xfId="273" applyFont="1" applyFill="1"/>
    <xf numFmtId="9" fontId="12" fillId="4" borderId="1" xfId="274" applyFont="1" applyFill="1" applyBorder="1"/>
    <xf numFmtId="9" fontId="11" fillId="0" borderId="0" xfId="274" applyFont="1" applyBorder="1"/>
    <xf numFmtId="9" fontId="12" fillId="0" borderId="1" xfId="274" applyFont="1" applyBorder="1"/>
    <xf numFmtId="9" fontId="12" fillId="0" borderId="1" xfId="274" applyFont="1" applyFill="1" applyBorder="1"/>
    <xf numFmtId="9" fontId="11" fillId="0" borderId="0" xfId="277" applyFont="1" applyBorder="1"/>
    <xf numFmtId="9" fontId="11" fillId="0" borderId="0" xfId="280" applyFont="1" applyBorder="1"/>
    <xf numFmtId="2" fontId="12" fillId="0" borderId="1" xfId="274" applyNumberFormat="1" applyFont="1" applyBorder="1"/>
    <xf numFmtId="2" fontId="12" fillId="0" borderId="1" xfId="0" applyNumberFormat="1" applyFont="1" applyBorder="1" applyAlignment="1"/>
    <xf numFmtId="1" fontId="12" fillId="0" borderId="1" xfId="274" applyNumberFormat="1" applyFont="1" applyBorder="1"/>
    <xf numFmtId="0" fontId="10" fillId="0" borderId="0" xfId="267" applyFont="1"/>
    <xf numFmtId="0" fontId="17" fillId="0" borderId="0" xfId="1"/>
    <xf numFmtId="2" fontId="12" fillId="0" borderId="2" xfId="0" applyNumberFormat="1" applyFont="1" applyBorder="1"/>
    <xf numFmtId="2" fontId="12" fillId="0" borderId="2" xfId="274" applyNumberFormat="1" applyFont="1" applyBorder="1"/>
    <xf numFmtId="9" fontId="12" fillId="0" borderId="2" xfId="274" applyFont="1" applyBorder="1"/>
    <xf numFmtId="2" fontId="12" fillId="0" borderId="2" xfId="0" applyNumberFormat="1" applyFont="1" applyBorder="1" applyAlignment="1">
      <alignment wrapText="1"/>
    </xf>
    <xf numFmtId="3" fontId="12" fillId="0" borderId="2" xfId="0" applyNumberFormat="1" applyFont="1" applyBorder="1"/>
    <xf numFmtId="165" fontId="12" fillId="0" borderId="2" xfId="271" applyNumberFormat="1" applyFont="1" applyBorder="1"/>
    <xf numFmtId="0" fontId="11" fillId="0" borderId="0" xfId="0" applyFont="1" applyFill="1" applyBorder="1"/>
    <xf numFmtId="0" fontId="11" fillId="0" borderId="0" xfId="0" applyFont="1" applyFill="1" applyBorder="1" applyAlignment="1">
      <alignment wrapText="1"/>
    </xf>
    <xf numFmtId="0" fontId="14" fillId="0" borderId="0" xfId="0" applyFont="1" applyFill="1" applyBorder="1" applyAlignment="1">
      <alignment wrapText="1"/>
    </xf>
    <xf numFmtId="0" fontId="36" fillId="0" borderId="0" xfId="0" applyFont="1" applyFill="1" applyBorder="1" applyAlignment="1">
      <alignment wrapText="1"/>
    </xf>
    <xf numFmtId="0" fontId="12" fillId="0" borderId="0" xfId="0" applyFont="1" applyFill="1" applyBorder="1" applyAlignment="1"/>
    <xf numFmtId="0" fontId="11" fillId="0" borderId="0" xfId="0" applyFont="1" applyFill="1" applyBorder="1" applyAlignment="1"/>
    <xf numFmtId="0" fontId="11" fillId="0" borderId="0" xfId="0" applyFont="1" applyAlignment="1"/>
    <xf numFmtId="0" fontId="0" fillId="0" borderId="0" xfId="0" applyFill="1" applyBorder="1" applyAlignment="1"/>
    <xf numFmtId="0" fontId="41" fillId="0" borderId="0" xfId="0" applyFont="1"/>
    <xf numFmtId="0" fontId="39" fillId="2" borderId="0" xfId="0" applyFont="1" applyFill="1"/>
    <xf numFmtId="0" fontId="40" fillId="5" borderId="0" xfId="0" applyFont="1" applyFill="1"/>
    <xf numFmtId="165" fontId="12" fillId="0" borderId="1" xfId="284" applyNumberFormat="1" applyFont="1" applyBorder="1"/>
    <xf numFmtId="0" fontId="14" fillId="2" borderId="0" xfId="0" applyFont="1" applyFill="1" applyAlignment="1">
      <alignment wrapText="1"/>
    </xf>
    <xf numFmtId="0" fontId="14" fillId="2" borderId="0" xfId="0" applyFont="1" applyFill="1" applyAlignment="1"/>
    <xf numFmtId="0" fontId="42" fillId="0" borderId="0" xfId="0" applyFont="1" applyFill="1" applyBorder="1"/>
    <xf numFmtId="0" fontId="0" fillId="12" borderId="0" xfId="0" applyFill="1"/>
    <xf numFmtId="0" fontId="43" fillId="12" borderId="0" xfId="75" applyFont="1" applyFill="1" applyProtection="1"/>
    <xf numFmtId="0" fontId="43" fillId="13" borderId="0" xfId="75" applyFont="1" applyFill="1" applyProtection="1"/>
    <xf numFmtId="0" fontId="0" fillId="13" borderId="0" xfId="0" applyFill="1"/>
    <xf numFmtId="0" fontId="43" fillId="3" borderId="0" xfId="75" applyFont="1" applyFill="1" applyProtection="1"/>
    <xf numFmtId="0" fontId="0" fillId="3" borderId="0" xfId="0" applyFill="1"/>
    <xf numFmtId="0" fontId="43" fillId="14" borderId="0" xfId="75" applyFont="1" applyFill="1" applyProtection="1"/>
    <xf numFmtId="0" fontId="0" fillId="14" borderId="0" xfId="0" applyFill="1"/>
    <xf numFmtId="0" fontId="43" fillId="15" borderId="0" xfId="75" applyFont="1" applyFill="1" applyProtection="1"/>
    <xf numFmtId="0" fontId="0" fillId="15" borderId="0" xfId="0" applyFill="1"/>
    <xf numFmtId="0" fontId="42" fillId="0" borderId="0" xfId="0" applyFont="1"/>
    <xf numFmtId="0" fontId="40" fillId="16" borderId="0" xfId="0" applyFont="1" applyFill="1"/>
    <xf numFmtId="0" fontId="45" fillId="16" borderId="0" xfId="0" applyFont="1" applyFill="1"/>
    <xf numFmtId="0" fontId="39" fillId="12" borderId="0" xfId="0" applyFont="1" applyFill="1"/>
    <xf numFmtId="0" fontId="39" fillId="15" borderId="0" xfId="0" applyFont="1" applyFill="1"/>
    <xf numFmtId="0" fontId="40" fillId="14" borderId="0" xfId="0" applyFont="1" applyFill="1"/>
    <xf numFmtId="0" fontId="40" fillId="17" borderId="0" xfId="0" applyFont="1" applyFill="1"/>
    <xf numFmtId="0" fontId="43" fillId="17" borderId="0" xfId="75" applyFont="1" applyFill="1" applyProtection="1"/>
    <xf numFmtId="0" fontId="0" fillId="17" borderId="0" xfId="0" applyFill="1"/>
    <xf numFmtId="0" fontId="44" fillId="12" borderId="0" xfId="0" applyFont="1" applyFill="1"/>
    <xf numFmtId="0" fontId="18" fillId="16" borderId="0" xfId="0" applyFont="1" applyFill="1"/>
    <xf numFmtId="0" fontId="20" fillId="16" borderId="0" xfId="0" applyFont="1" applyFill="1"/>
    <xf numFmtId="0" fontId="19" fillId="16" borderId="0" xfId="0" applyFont="1" applyFill="1"/>
    <xf numFmtId="0" fontId="42" fillId="0" borderId="0" xfId="0" applyFont="1" applyFill="1" applyBorder="1" applyAlignment="1"/>
    <xf numFmtId="0" fontId="42" fillId="0" borderId="0" xfId="0" applyFont="1" applyAlignment="1"/>
    <xf numFmtId="0" fontId="42" fillId="0" borderId="0" xfId="0" applyFont="1" applyFill="1" applyBorder="1" applyAlignment="1">
      <alignment wrapText="1"/>
    </xf>
    <xf numFmtId="9" fontId="12" fillId="0" borderId="1" xfId="274" applyNumberFormat="1" applyFont="1" applyBorder="1"/>
    <xf numFmtId="172" fontId="12" fillId="0" borderId="1" xfId="0" applyNumberFormat="1" applyFont="1" applyBorder="1"/>
    <xf numFmtId="2" fontId="12" fillId="0" borderId="1" xfId="0" applyNumberFormat="1" applyFont="1" applyBorder="1" applyAlignment="1">
      <alignment horizontal="right"/>
    </xf>
    <xf numFmtId="3" fontId="12" fillId="0" borderId="1" xfId="0" applyNumberFormat="1" applyFont="1" applyBorder="1" applyAlignment="1">
      <alignment horizontal="right"/>
    </xf>
    <xf numFmtId="165" fontId="12" fillId="0" borderId="1" xfId="274" applyNumberFormat="1" applyFont="1" applyBorder="1" applyAlignment="1">
      <alignment horizontal="right" indent="1"/>
    </xf>
    <xf numFmtId="165" fontId="12" fillId="0" borderId="1" xfId="274" applyNumberFormat="1" applyFont="1" applyBorder="1" applyAlignment="1">
      <alignment horizontal="right"/>
    </xf>
    <xf numFmtId="0" fontId="46" fillId="0" borderId="0" xfId="254" applyFont="1"/>
    <xf numFmtId="0" fontId="40" fillId="0" borderId="0" xfId="0" applyFont="1"/>
    <xf numFmtId="0" fontId="13" fillId="16" borderId="0" xfId="0" applyFont="1" applyFill="1"/>
    <xf numFmtId="0" fontId="47" fillId="16" borderId="0" xfId="0" applyFont="1" applyFill="1"/>
    <xf numFmtId="173" fontId="12" fillId="0" borderId="1" xfId="285" applyNumberFormat="1" applyFont="1" applyBorder="1"/>
  </cellXfs>
  <cellStyles count="286">
    <cellStyle name="A2.Heading1" xfId="37"/>
    <cellStyle name="A2.Heading2" xfId="47"/>
    <cellStyle name="A2.Heading3" xfId="49"/>
    <cellStyle name="B1.general" xfId="70"/>
    <cellStyle name="B1.percentage" xfId="159"/>
    <cellStyle name="B1.textgrid" xfId="43"/>
    <cellStyle name="B2.general" xfId="83"/>
    <cellStyle name="B2.text" xfId="44"/>
    <cellStyle name="B4.general" xfId="84"/>
    <cellStyle name="B4.textgrid" xfId="41"/>
    <cellStyle name="C1.general" xfId="2"/>
    <cellStyle name="C1.percentage" xfId="78"/>
    <cellStyle name="C2.total" xfId="46"/>
    <cellStyle name="Comma" xfId="285" builtinId="3"/>
    <cellStyle name="Comma 11" xfId="111"/>
    <cellStyle name="Comma 12" xfId="120"/>
    <cellStyle name="Comma 13" xfId="125"/>
    <cellStyle name="Comma 15" xfId="150"/>
    <cellStyle name="Comma 16" xfId="160"/>
    <cellStyle name="Comma 17 2" xfId="209"/>
    <cellStyle name="Comma 19" xfId="245"/>
    <cellStyle name="Comma 2" xfId="54"/>
    <cellStyle name="Comma 2 2 2" xfId="45"/>
    <cellStyle name="Comma 2 3" xfId="62"/>
    <cellStyle name="Comma 3 2" xfId="58"/>
    <cellStyle name="Comma 4" xfId="77"/>
    <cellStyle name="Comma 6" xfId="73"/>
    <cellStyle name="contenu_unite" xfId="29"/>
    <cellStyle name="Dezimal [0] 2" xfId="5"/>
    <cellStyle name="Dezimal [0] 2 2" xfId="7"/>
    <cellStyle name="Dezimal [0] 2 2 2" xfId="11"/>
    <cellStyle name="Dezimal [0] 2 2 2 2" xfId="260"/>
    <cellStyle name="Dezimal [0] 2 2 2 2 2" xfId="273"/>
    <cellStyle name="Dezimal [0] 2 2 2 3" xfId="272"/>
    <cellStyle name="Dezimal [0] 2 2 3" xfId="270"/>
    <cellStyle name="Dezimal [0] 3" xfId="9"/>
    <cellStyle name="Dezimal [0] 3 2" xfId="13"/>
    <cellStyle name="Dezimal [0] 3 2 2" xfId="278"/>
    <cellStyle name="Dezimal [0] 4" xfId="17"/>
    <cellStyle name="Dezimal [0] 4 2" xfId="264"/>
    <cellStyle name="Dezimal [0] 4 2 2" xfId="281"/>
    <cellStyle name="Dezimal [0] 4 3" xfId="279"/>
    <cellStyle name="Dezimal [0] 5" xfId="257"/>
    <cellStyle name="Dezimal [0] 6" xfId="269"/>
    <cellStyle name="donn_normal" xfId="26"/>
    <cellStyle name="donnnormal1" xfId="30"/>
    <cellStyle name="donnnormal2" xfId="23"/>
    <cellStyle name="ent_col_ser" xfId="25"/>
    <cellStyle name="entete_source" xfId="27"/>
    <cellStyle name="Hyperlink" xfId="1" builtinId="8"/>
    <cellStyle name="Hyperlink 2" xfId="39"/>
    <cellStyle name="Komma 2" xfId="14"/>
    <cellStyle name="Komma 2 2" xfId="224"/>
    <cellStyle name="Komma 2 3" xfId="262"/>
    <cellStyle name="Komma 2 3 2" xfId="275"/>
    <cellStyle name="ligne_titre_0" xfId="24"/>
    <cellStyle name="Link 2" xfId="254"/>
    <cellStyle name="Milliers 2" xfId="33"/>
    <cellStyle name="Normal" xfId="0" builtinId="0" customBuiltin="1"/>
    <cellStyle name="Normal 10 2 2" xfId="91"/>
    <cellStyle name="Normal 10 3" xfId="71"/>
    <cellStyle name="Normal 11 10" xfId="106"/>
    <cellStyle name="Normal 11 11" xfId="109"/>
    <cellStyle name="Normal 11 11 2" xfId="113"/>
    <cellStyle name="Normal 11 11 2 2" xfId="48"/>
    <cellStyle name="Normal 11 11 2 2 2" xfId="53"/>
    <cellStyle name="Normal 11 11 2 2 3" xfId="61"/>
    <cellStyle name="Normal 11 11 2 2 4" xfId="75"/>
    <cellStyle name="Normal 11 11 2 2 5" xfId="139"/>
    <cellStyle name="Normal 11 11 2 3" xfId="132"/>
    <cellStyle name="Normal 11 11 3" xfId="213"/>
    <cellStyle name="Normal 11 11 3 2" xfId="192"/>
    <cellStyle name="Normal 11 11 3 2 2" xfId="200"/>
    <cellStyle name="Normal 11 11 3 3" xfId="225"/>
    <cellStyle name="Normal 11 11 3 3 2" xfId="201"/>
    <cellStyle name="Normal 11 11 3 4" xfId="233"/>
    <cellStyle name="Normal 11 11 3 4 2" xfId="239"/>
    <cellStyle name="Normal 11 11 3 4 3" xfId="251"/>
    <cellStyle name="Normal 11 12" xfId="112"/>
    <cellStyle name="Normal 11 12 2" xfId="114"/>
    <cellStyle name="Normal 11 12 2 2" xfId="193"/>
    <cellStyle name="Normal 11 12 2 3" xfId="214"/>
    <cellStyle name="Normal 11 12 2 3 2" xfId="202"/>
    <cellStyle name="Normal 11 12 2 4" xfId="226"/>
    <cellStyle name="Normal 11 12 2 4 2" xfId="240"/>
    <cellStyle name="Normal 11 12 3" xfId="148"/>
    <cellStyle name="Normal 11 12 3 2" xfId="158"/>
    <cellStyle name="Normal 11 12 3 2 2" xfId="176"/>
    <cellStyle name="Normal 11 13" xfId="119"/>
    <cellStyle name="Normal 11 13 2" xfId="121"/>
    <cellStyle name="Normal 11 13 3" xfId="210"/>
    <cellStyle name="Normal 11 13 3 2" xfId="221"/>
    <cellStyle name="Normal 11 14" xfId="124"/>
    <cellStyle name="Normal 11 14 2" xfId="218"/>
    <cellStyle name="Normal 11 14 2 2" xfId="198"/>
    <cellStyle name="Normal 11 14 2 3" xfId="232"/>
    <cellStyle name="Normal 11 14 2 3 2" xfId="253"/>
    <cellStyle name="Normal 11 14 3" xfId="156"/>
    <cellStyle name="Normal 11 15" xfId="128"/>
    <cellStyle name="Normal 11 15 2" xfId="166"/>
    <cellStyle name="Normal 11 16" xfId="131"/>
    <cellStyle name="Normal 11 17" xfId="137"/>
    <cellStyle name="Normal 11 18" xfId="138"/>
    <cellStyle name="Normal 11 18 2" xfId="197"/>
    <cellStyle name="Normal 11 18 3 2" xfId="208"/>
    <cellStyle name="Normal 11 18 4" xfId="234"/>
    <cellStyle name="Normal 11 18 5" xfId="169"/>
    <cellStyle name="Normal 11 18 5 2" xfId="174"/>
    <cellStyle name="Normal 11 19 2" xfId="175"/>
    <cellStyle name="Normal 11 19 3" xfId="143"/>
    <cellStyle name="Normal 11 2 2" xfId="51"/>
    <cellStyle name="Normal 11 20" xfId="177"/>
    <cellStyle name="Normal 11 21" xfId="76"/>
    <cellStyle name="Normal 11 23" xfId="180"/>
    <cellStyle name="Normal 11 25" xfId="183"/>
    <cellStyle name="Normal 11 3 2" xfId="69"/>
    <cellStyle name="Normal 11 4 2" xfId="57"/>
    <cellStyle name="Normal 11 5 2" xfId="65"/>
    <cellStyle name="Normal 11 7" xfId="88"/>
    <cellStyle name="Normal 11 8 2" xfId="74"/>
    <cellStyle name="Normal 11 9" xfId="101"/>
    <cellStyle name="Normal 11 9 3" xfId="82"/>
    <cellStyle name="Normal 12" xfId="246"/>
    <cellStyle name="Normal 12 2" xfId="72"/>
    <cellStyle name="Normal 12 3" xfId="250"/>
    <cellStyle name="Normal 13" xfId="96"/>
    <cellStyle name="Normal 13 2" xfId="99"/>
    <cellStyle name="Normal 13 2 2" xfId="122"/>
    <cellStyle name="Normal 13 2 2 2" xfId="140"/>
    <cellStyle name="Normal 13 2 3" xfId="134"/>
    <cellStyle name="Normal 13 3" xfId="115"/>
    <cellStyle name="Normal 13 3 2" xfId="194"/>
    <cellStyle name="Normal 13 3 2 2" xfId="203"/>
    <cellStyle name="Normal 13 3 3" xfId="215"/>
    <cellStyle name="Normal 13 3 3 2" xfId="204"/>
    <cellStyle name="Normal 13 3 4" xfId="227"/>
    <cellStyle name="Normal 13 3 4 2" xfId="241"/>
    <cellStyle name="Normal 13 4" xfId="146"/>
    <cellStyle name="Normal 13 4 2" xfId="153"/>
    <cellStyle name="Normal 13 4 2 2" xfId="172"/>
    <cellStyle name="Normal 13 6" xfId="98"/>
    <cellStyle name="Normal 14 3" xfId="97"/>
    <cellStyle name="Normal 15 2" xfId="79"/>
    <cellStyle name="Normal 16" xfId="102"/>
    <cellStyle name="Normal 17" xfId="104"/>
    <cellStyle name="Normal 18" xfId="107"/>
    <cellStyle name="Normal 19" xfId="108"/>
    <cellStyle name="Normal 2" xfId="31"/>
    <cellStyle name="Normal 2 2" xfId="22"/>
    <cellStyle name="Normal 2 3" xfId="105"/>
    <cellStyle name="Normal 20" xfId="110"/>
    <cellStyle name="Normal 20 2" xfId="117"/>
    <cellStyle name="Normal 20 2 2" xfId="136"/>
    <cellStyle name="Normal 20 3" xfId="217"/>
    <cellStyle name="Normal 20 3 2" xfId="196"/>
    <cellStyle name="Normal 20 3 2 2" xfId="206"/>
    <cellStyle name="Normal 20 3 3" xfId="229"/>
    <cellStyle name="Normal 20 3 3 2" xfId="207"/>
    <cellStyle name="Normal 20 3 4" xfId="236"/>
    <cellStyle name="Normal 20 3 4 2" xfId="243"/>
    <cellStyle name="Normal 20 3 4 3" xfId="252"/>
    <cellStyle name="Normal 20 4" xfId="145"/>
    <cellStyle name="Normal 20 4 2" xfId="152"/>
    <cellStyle name="Normal 20 4 2 2" xfId="171"/>
    <cellStyle name="Normal 21" xfId="118"/>
    <cellStyle name="Normal 21 2" xfId="126"/>
    <cellStyle name="Normal 21 3" xfId="212"/>
    <cellStyle name="Normal 21 3 2" xfId="220"/>
    <cellStyle name="Normal 22" xfId="123"/>
    <cellStyle name="Normal 22 2" xfId="211"/>
    <cellStyle name="Normal 22 3" xfId="144"/>
    <cellStyle name="Normal 23" xfId="127"/>
    <cellStyle name="Normal 23 2" xfId="222"/>
    <cellStyle name="Normal 24" xfId="129"/>
    <cellStyle name="Normal 24 2" xfId="223"/>
    <cellStyle name="Normal 24 2 2" xfId="230"/>
    <cellStyle name="Normal 24 3" xfId="149"/>
    <cellStyle name="Normal 24 3 2" xfId="151"/>
    <cellStyle name="Normal 25" xfId="133"/>
    <cellStyle name="Normal 25 2" xfId="155"/>
    <cellStyle name="Normal 26" xfId="161"/>
    <cellStyle name="Normal 27" xfId="164"/>
    <cellStyle name="Normal 28" xfId="165"/>
    <cellStyle name="Normal 29 2" xfId="235"/>
    <cellStyle name="Normal 29 3" xfId="167"/>
    <cellStyle name="Normal 29 3 2" xfId="170"/>
    <cellStyle name="Normal 3" xfId="38"/>
    <cellStyle name="Normal 3 11" xfId="93"/>
    <cellStyle name="Normal 3 12" xfId="249"/>
    <cellStyle name="Normal 3 2" xfId="32"/>
    <cellStyle name="Normal 3 2 2" xfId="56"/>
    <cellStyle name="Normal 3 3" xfId="59"/>
    <cellStyle name="Normal 3 3 2" xfId="81"/>
    <cellStyle name="Normal 3 4" xfId="86"/>
    <cellStyle name="Normal 3 4 2" xfId="248"/>
    <cellStyle name="Normal 3 5" xfId="100"/>
    <cellStyle name="Normal 3 5 2" xfId="94"/>
    <cellStyle name="Normal 3 6" xfId="116"/>
    <cellStyle name="Normal 3 6 2" xfId="60"/>
    <cellStyle name="Normal 3 6 2 2" xfId="141"/>
    <cellStyle name="Normal 3 6 3" xfId="135"/>
    <cellStyle name="Normal 3 7" xfId="216"/>
    <cellStyle name="Normal 3 7 2" xfId="195"/>
    <cellStyle name="Normal 3 7 2 2" xfId="205"/>
    <cellStyle name="Normal 3 7 3" xfId="228"/>
    <cellStyle name="Normal 3 7 4" xfId="237"/>
    <cellStyle name="Normal 3 7 4 2" xfId="242"/>
    <cellStyle name="Normal 3 8" xfId="147"/>
    <cellStyle name="Normal 3 8 2" xfId="154"/>
    <cellStyle name="Normal 3 8 2 2" xfId="173"/>
    <cellStyle name="Normal 30 2" xfId="142"/>
    <cellStyle name="Normal 31" xfId="244"/>
    <cellStyle name="Normal 33" xfId="178"/>
    <cellStyle name="Normal 34 2" xfId="188"/>
    <cellStyle name="Normal 35" xfId="179"/>
    <cellStyle name="Normal 36" xfId="181"/>
    <cellStyle name="Normal 36 2" xfId="187"/>
    <cellStyle name="Normal 37" xfId="182"/>
    <cellStyle name="Normal 38" xfId="185"/>
    <cellStyle name="Normal 39" xfId="186"/>
    <cellStyle name="Normal 4 2" xfId="103"/>
    <cellStyle name="Normal 4 3" xfId="40"/>
    <cellStyle name="Normal 4 3 2" xfId="52"/>
    <cellStyle name="Normal 4 3 3" xfId="67"/>
    <cellStyle name="Normal 40" xfId="189"/>
    <cellStyle name="Normal 40 2" xfId="191"/>
    <cellStyle name="Normal 5 2" xfId="168"/>
    <cellStyle name="Normal 5 3" xfId="50"/>
    <cellStyle name="Normal 6 2" xfId="80"/>
    <cellStyle name="Normal 6 3" xfId="68"/>
    <cellStyle name="Normal 7 2" xfId="85"/>
    <cellStyle name="Normal 7 3" xfId="90"/>
    <cellStyle name="Normal 7 4" xfId="55"/>
    <cellStyle name="Normal 8 2" xfId="89"/>
    <cellStyle name="Normal 8 2 2" xfId="247"/>
    <cellStyle name="Normal 8 3 2" xfId="92"/>
    <cellStyle name="Normal 8 4" xfId="163"/>
    <cellStyle name="Normal 8 5" xfId="63"/>
    <cellStyle name="Normal 9 2" xfId="64"/>
    <cellStyle name="Percent" xfId="284" builtinId="5"/>
    <cellStyle name="Percent 10 3" xfId="162"/>
    <cellStyle name="Percent 11" xfId="231"/>
    <cellStyle name="Percent 12 2" xfId="199"/>
    <cellStyle name="Percent 12 3" xfId="238"/>
    <cellStyle name="Percent 12 4" xfId="190"/>
    <cellStyle name="Percent 2 2" xfId="87"/>
    <cellStyle name="Percent 3" xfId="95"/>
    <cellStyle name="Percent 4 3" xfId="66"/>
    <cellStyle name="Percent 9" xfId="130"/>
    <cellStyle name="Percent 9 2" xfId="219"/>
    <cellStyle name="Percent 9 3" xfId="157"/>
    <cellStyle name="Prozent 2" xfId="4"/>
    <cellStyle name="Prozent 2 2" xfId="6"/>
    <cellStyle name="Prozent 2 2 2" xfId="10"/>
    <cellStyle name="Prozent 2 2 2 2" xfId="259"/>
    <cellStyle name="Prozent 2 2 2 2 2" xfId="274"/>
    <cellStyle name="Prozent 2 2 2 3" xfId="271"/>
    <cellStyle name="Prozent 2 3" xfId="35"/>
    <cellStyle name="Prozent 3" xfId="8"/>
    <cellStyle name="Prozent 3 2" xfId="12"/>
    <cellStyle name="Prozent 3 2 2" xfId="18"/>
    <cellStyle name="Prozent 3 2 2 2" xfId="265"/>
    <cellStyle name="Prozent 3 2 2 2 2" xfId="277"/>
    <cellStyle name="Prozent 3 2 3" xfId="261"/>
    <cellStyle name="Prozent 3 2 3 2" xfId="276"/>
    <cellStyle name="Prozent 4" xfId="16"/>
    <cellStyle name="Prozent 4 2" xfId="263"/>
    <cellStyle name="Prozent 4 2 2" xfId="282"/>
    <cellStyle name="Prozent 4 3" xfId="280"/>
    <cellStyle name="Prozent 5" xfId="256"/>
    <cellStyle name="Prozent 6" xfId="268"/>
    <cellStyle name="Source" xfId="28"/>
    <cellStyle name="Standard 10" xfId="283"/>
    <cellStyle name="Standard 2" xfId="3"/>
    <cellStyle name="Standard 2 2" xfId="20"/>
    <cellStyle name="Standard 3" xfId="15"/>
    <cellStyle name="Standard 3 2" xfId="21"/>
    <cellStyle name="Standard 3 3" xfId="184"/>
    <cellStyle name="Standard 4" xfId="34"/>
    <cellStyle name="Standard 5" xfId="255"/>
    <cellStyle name="Standard 6" xfId="19"/>
    <cellStyle name="Standard 7" xfId="258"/>
    <cellStyle name="Standard 8" xfId="266"/>
    <cellStyle name="Standard 9" xfId="267"/>
    <cellStyle name="X.usernotes" xfId="42"/>
    <cellStyle name="Y.check" xfId="36"/>
  </cellStyles>
  <dxfs count="239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border>
    </dxf>
    <dxf>
      <font>
        <color theme="0"/>
      </font>
    </dxf>
    <dxf>
      <font>
        <color theme="0"/>
      </font>
    </dxf>
    <dxf>
      <font>
        <color theme="0"/>
      </font>
      <fill>
        <patternFill patternType="none">
          <bgColor auto="1"/>
        </patternFill>
      </fill>
      <border>
        <left/>
        <right/>
        <top/>
        <bottom/>
      </border>
    </dxf>
  </dxfs>
  <tableStyles count="0" defaultTableStyle="TableStyleMedium2" defaultPivotStyle="PivotStyleLight16"/>
  <colors>
    <mruColors>
      <color rgb="FF9ACA3C"/>
      <color rgb="FF3366BB"/>
      <color rgb="FF0645A3"/>
      <color rgb="FF0B0080"/>
      <color rgb="FFEBE1D1"/>
      <color rgb="FFC4E0C0"/>
      <color rgb="FFC3E5ED"/>
      <color rgb="FF495F41"/>
      <color rgb="FFFFA52F"/>
      <color rgb="FFFFD1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theme" Target="theme/theme1.xml"/><Relationship Id="rId13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136"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'1'!$D$5</c:f>
          <c:strCache>
            <c:ptCount val="1"/>
            <c:pt idx="0">
              <c:v>EU27</c:v>
            </c:pt>
          </c:strCache>
        </c:strRef>
      </c:tx>
      <c:layout>
        <c:manualLayout>
          <c:xMode val="edge"/>
          <c:yMode val="edge"/>
          <c:x val="0.47223236421857168"/>
          <c:y val="0.9503905269086896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doughnutChart>
        <c:varyColors val="1"/>
        <c:ser>
          <c:idx val="0"/>
          <c:order val="0"/>
          <c:dPt>
            <c:idx val="0"/>
            <c:bubble3D val="0"/>
            <c:spPr>
              <a:solidFill>
                <a:schemeClr val="accent3"/>
              </a:solidFill>
              <a:ln>
                <a:noFill/>
              </a:ln>
              <a:effectLst/>
            </c:spPr>
            <c:extLst>
              <c:ext xmlns:c16="http://schemas.microsoft.com/office/drawing/2014/chart" uri="{C3380CC4-5D6E-409C-BE32-E72D297353CC}">
                <c16:uniqueId val="{00000001-1F9A-42E4-8BE8-A41C0763ACB5}"/>
              </c:ext>
            </c:extLst>
          </c:dPt>
          <c:dPt>
            <c:idx val="1"/>
            <c:bubble3D val="0"/>
            <c:spPr>
              <a:solidFill>
                <a:srgbClr val="495F41"/>
              </a:solidFill>
              <a:ln>
                <a:noFill/>
              </a:ln>
              <a:effectLst/>
            </c:spPr>
            <c:extLst>
              <c:ext xmlns:c16="http://schemas.microsoft.com/office/drawing/2014/chart" uri="{C3380CC4-5D6E-409C-BE32-E72D297353CC}">
                <c16:uniqueId val="{00000003-1F9A-42E4-8BE8-A41C0763ACB5}"/>
              </c:ext>
            </c:extLst>
          </c:dPt>
          <c:dPt>
            <c:idx val="2"/>
            <c:bubble3D val="0"/>
            <c:spPr>
              <a:solidFill>
                <a:schemeClr val="accent1"/>
              </a:solidFill>
              <a:ln>
                <a:noFill/>
              </a:ln>
              <a:effectLst/>
            </c:spPr>
            <c:extLst>
              <c:ext xmlns:c16="http://schemas.microsoft.com/office/drawing/2014/chart" uri="{C3380CC4-5D6E-409C-BE32-E72D297353CC}">
                <c16:uniqueId val="{00000005-1F9A-42E4-8BE8-A41C0763ACB5}"/>
              </c:ext>
            </c:extLst>
          </c:dPt>
          <c:dPt>
            <c:idx val="3"/>
            <c:bubble3D val="0"/>
            <c:spPr>
              <a:solidFill>
                <a:schemeClr val="accent4"/>
              </a:solidFill>
              <a:ln>
                <a:noFill/>
              </a:ln>
              <a:effectLst/>
            </c:spPr>
            <c:extLst>
              <c:ext xmlns:c16="http://schemas.microsoft.com/office/drawing/2014/chart" uri="{C3380CC4-5D6E-409C-BE32-E72D297353CC}">
                <c16:uniqueId val="{00000007-1F9A-42E4-8BE8-A41C0763ACB5}"/>
              </c:ext>
            </c:extLst>
          </c:dPt>
          <c:dPt>
            <c:idx val="4"/>
            <c:bubble3D val="0"/>
            <c:spPr>
              <a:solidFill>
                <a:schemeClr val="accent5"/>
              </a:solidFill>
              <a:ln>
                <a:noFill/>
              </a:ln>
              <a:effectLst/>
            </c:spPr>
            <c:extLst>
              <c:ext xmlns:c16="http://schemas.microsoft.com/office/drawing/2014/chart" uri="{C3380CC4-5D6E-409C-BE32-E72D297353CC}">
                <c16:uniqueId val="{00000009-1F9A-42E4-8BE8-A41C0763ACB5}"/>
              </c:ext>
            </c:extLst>
          </c:dPt>
          <c:dPt>
            <c:idx val="5"/>
            <c:bubble3D val="0"/>
            <c:spPr>
              <a:solidFill>
                <a:schemeClr val="accent6"/>
              </a:solidFill>
              <a:ln>
                <a:noFill/>
              </a:ln>
              <a:effectLst/>
            </c:spPr>
            <c:extLst>
              <c:ext xmlns:c16="http://schemas.microsoft.com/office/drawing/2014/chart" uri="{C3380CC4-5D6E-409C-BE32-E72D297353CC}">
                <c16:uniqueId val="{0000000B-1F9A-42E4-8BE8-A41C0763ACB5}"/>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1F9A-42E4-8BE8-A41C0763ACB5}"/>
              </c:ext>
            </c:extLst>
          </c:dPt>
          <c:dLbls>
            <c:dLbl>
              <c:idx val="0"/>
              <c:numFmt formatCode="0.0%" sourceLinked="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1-1F9A-42E4-8BE8-A41C0763ACB5}"/>
                </c:ext>
              </c:extLst>
            </c:dLbl>
            <c:dLbl>
              <c:idx val="1"/>
              <c:layout>
                <c:manualLayout>
                  <c:x val="-9.3556986096947764E-2"/>
                  <c:y val="3.3064968356965471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F9A-42E4-8BE8-A41C0763ACB5}"/>
                </c:ext>
              </c:extLst>
            </c:dLbl>
            <c:dLbl>
              <c:idx val="4"/>
              <c:layout>
                <c:manualLayout>
                  <c:x val="0.10246717524903803"/>
                  <c:y val="-0.1093687414884243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1F9A-42E4-8BE8-A41C0763ACB5}"/>
                </c:ext>
              </c:extLst>
            </c:dLbl>
            <c:dLbl>
              <c:idx val="5"/>
              <c:layout>
                <c:manualLayout>
                  <c:x val="-4.1465200029469317E-2"/>
                  <c:y val="-0.1347010815338575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F9A-42E4-8BE8-A41C0763ACB5}"/>
                </c:ext>
              </c:extLst>
            </c:dLbl>
            <c:dLbl>
              <c:idx val="6"/>
              <c:layout>
                <c:manualLayout>
                  <c:x val="1.9936471851770284E-2"/>
                  <c:y val="-0.140577676542693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F9A-42E4-8BE8-A41C0763ACB5}"/>
                </c:ext>
              </c:extLst>
            </c:dLbl>
            <c:numFmt formatCode="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0"/>
            <c:showCatName val="1"/>
            <c:showSerName val="0"/>
            <c:showPercent val="1"/>
            <c:showBubbleSize val="0"/>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layout/>
              </c:ext>
            </c:extLst>
          </c:dLbls>
          <c:cat>
            <c:strRef>
              <c:f>'1'!$A$10:$A$14</c:f>
              <c:strCache>
                <c:ptCount val="5"/>
                <c:pt idx="0">
                  <c:v>Road</c:v>
                </c:pt>
                <c:pt idx="1">
                  <c:v>Rail</c:v>
                </c:pt>
                <c:pt idx="2">
                  <c:v>Air transport</c:v>
                </c:pt>
                <c:pt idx="3">
                  <c:v>Total navigation</c:v>
                </c:pt>
                <c:pt idx="4">
                  <c:v>Other transport</c:v>
                </c:pt>
              </c:strCache>
            </c:strRef>
          </c:cat>
          <c:val>
            <c:numRef>
              <c:f>'1'!$B$10:$B$14</c:f>
              <c:numCache>
                <c:formatCode>#,##0</c:formatCode>
                <c:ptCount val="5"/>
                <c:pt idx="0">
                  <c:v>786.20270656539503</c:v>
                </c:pt>
                <c:pt idx="1">
                  <c:v>4.3199167974196602</c:v>
                </c:pt>
                <c:pt idx="2">
                  <c:v>144.2501479065354</c:v>
                </c:pt>
                <c:pt idx="3">
                  <c:v>155.02989731840418</c:v>
                </c:pt>
                <c:pt idx="4">
                  <c:v>5.8784443741301002</c:v>
                </c:pt>
              </c:numCache>
            </c:numRef>
          </c:val>
          <c:extLst>
            <c:ext xmlns:c16="http://schemas.microsoft.com/office/drawing/2014/chart" uri="{C3380CC4-5D6E-409C-BE32-E72D297353CC}">
              <c16:uniqueId val="{0000000E-1F9A-42E4-8BE8-A41C0763ACB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'8'!$D$3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6176675663517772E-2"/>
          <c:y val="1.2024910035124011E-2"/>
          <c:w val="0.90118556005398109"/>
          <c:h val="0.82252858880778601"/>
        </c:manualLayout>
      </c:layout>
      <c:lineChart>
        <c:grouping val="standard"/>
        <c:varyColors val="0"/>
        <c:ser>
          <c:idx val="0"/>
          <c:order val="0"/>
          <c:tx>
            <c:strRef>
              <c:f>'8'!$B$9</c:f>
              <c:strCache>
                <c:ptCount val="1"/>
                <c:pt idx="0">
                  <c:v>Railways: high-speed rail network: length of lines  [km]</c:v>
                </c:pt>
              </c:strCache>
            </c:strRef>
          </c:tx>
          <c:spPr>
            <a:ln w="31750" cap="rnd">
              <a:solidFill>
                <a:srgbClr val="2C85A4"/>
              </a:solidFill>
              <a:round/>
            </a:ln>
            <a:effectLst/>
          </c:spPr>
          <c:marker>
            <c:symbol val="square"/>
            <c:size val="7"/>
            <c:spPr>
              <a:solidFill>
                <a:srgbClr val="2C85A4"/>
              </a:solidFill>
              <a:ln w="9525">
                <a:noFill/>
              </a:ln>
              <a:effectLst/>
            </c:spPr>
          </c:marker>
          <c:cat>
            <c:strRef>
              <c:f>'8'!$A$10:$A$15</c:f>
              <c:strCache>
                <c:ptCount val="6"/>
                <c:pt idx="0">
                  <c:v>2015</c:v>
                </c:pt>
                <c:pt idx="1">
                  <c:v>2016</c:v>
                </c:pt>
                <c:pt idx="2">
                  <c:v>2017</c:v>
                </c:pt>
                <c:pt idx="3">
                  <c:v>2018</c:v>
                </c:pt>
                <c:pt idx="4">
                  <c:v>2019</c:v>
                </c:pt>
                <c:pt idx="5">
                  <c:v>potential in 2027</c:v>
                </c:pt>
              </c:strCache>
            </c:strRef>
          </c:cat>
          <c:val>
            <c:numRef>
              <c:f>'8'!$B$10:$B$15</c:f>
              <c:numCache>
                <c:formatCode>0.00</c:formatCode>
                <c:ptCount val="6"/>
                <c:pt idx="0">
                  <c:v>7870</c:v>
                </c:pt>
                <c:pt idx="1">
                  <c:v>8049</c:v>
                </c:pt>
                <c:pt idx="2">
                  <c:v>8873</c:v>
                </c:pt>
                <c:pt idx="3">
                  <c:v>8793</c:v>
                </c:pt>
                <c:pt idx="4">
                  <c:v>9169</c:v>
                </c:pt>
              </c:numCache>
            </c:numRef>
          </c:val>
          <c:smooth val="0"/>
          <c:extLst>
            <c:ext xmlns:c16="http://schemas.microsoft.com/office/drawing/2014/chart" uri="{C3380CC4-5D6E-409C-BE32-E72D297353CC}">
              <c16:uniqueId val="{00000000-43AD-43A4-B630-7D968D5DAFFC}"/>
            </c:ext>
          </c:extLst>
        </c:ser>
        <c:ser>
          <c:idx val="1"/>
          <c:order val="1"/>
          <c:tx>
            <c:strRef>
              <c:f>'8'!$C$9</c:f>
              <c:strCache>
                <c:ptCount val="1"/>
              </c:strCache>
            </c:strRef>
          </c:tx>
          <c:spPr>
            <a:ln w="31750" cap="rnd">
              <a:solidFill>
                <a:srgbClr val="C3E5ED"/>
              </a:solidFill>
              <a:prstDash val="dash"/>
              <a:round/>
            </a:ln>
            <a:effectLst/>
          </c:spPr>
          <c:marker>
            <c:symbol val="square"/>
            <c:size val="7"/>
            <c:spPr>
              <a:solidFill>
                <a:srgbClr val="2C85A4"/>
              </a:solidFill>
              <a:ln w="9525">
                <a:noFill/>
              </a:ln>
              <a:effectLst/>
            </c:spPr>
          </c:marker>
          <c:dPt>
            <c:idx val="5"/>
            <c:marker>
              <c:symbol val="square"/>
              <c:size val="7"/>
              <c:spPr>
                <a:solidFill>
                  <a:srgbClr val="FFA52F"/>
                </a:solidFill>
                <a:ln w="9525">
                  <a:noFill/>
                </a:ln>
                <a:effectLst/>
              </c:spPr>
            </c:marker>
            <c:bubble3D val="0"/>
            <c:spPr>
              <a:ln w="31750" cap="rnd">
                <a:solidFill>
                  <a:srgbClr val="FFA52F"/>
                </a:solidFill>
                <a:prstDash val="dash"/>
                <a:round/>
              </a:ln>
              <a:effectLst/>
            </c:spPr>
            <c:extLst>
              <c:ext xmlns:c16="http://schemas.microsoft.com/office/drawing/2014/chart" uri="{C3380CC4-5D6E-409C-BE32-E72D297353CC}">
                <c16:uniqueId val="{00000002-43AD-43A4-B630-7D968D5DAFFC}"/>
              </c:ext>
            </c:extLst>
          </c:dPt>
          <c:val>
            <c:numRef>
              <c:f>'8'!$C$10:$C$15</c:f>
              <c:numCache>
                <c:formatCode>0.00</c:formatCode>
                <c:ptCount val="6"/>
                <c:pt idx="4">
                  <c:v>9169</c:v>
                </c:pt>
                <c:pt idx="5">
                  <c:v>11228</c:v>
                </c:pt>
              </c:numCache>
            </c:numRef>
          </c:val>
          <c:smooth val="0"/>
          <c:extLst>
            <c:ext xmlns:c16="http://schemas.microsoft.com/office/drawing/2014/chart" uri="{C3380CC4-5D6E-409C-BE32-E72D297353CC}">
              <c16:uniqueId val="{00000003-43AD-43A4-B630-7D968D5DAFFC}"/>
            </c:ext>
          </c:extLst>
        </c:ser>
        <c:dLbls>
          <c:showLegendKey val="0"/>
          <c:showVal val="0"/>
          <c:showCatName val="0"/>
          <c:showSerName val="0"/>
          <c:showPercent val="0"/>
          <c:showBubbleSize val="0"/>
        </c:dLbls>
        <c:marker val="1"/>
        <c:smooth val="0"/>
        <c:axId val="441140736"/>
        <c:axId val="441147392"/>
      </c:lineChart>
      <c:catAx>
        <c:axId val="441140736"/>
        <c:scaling>
          <c:orientation val="minMax"/>
        </c:scaling>
        <c:delete val="0"/>
        <c:axPos val="b"/>
        <c:title>
          <c:tx>
            <c:strRef>
              <c:f>'8'!$D$5</c:f>
              <c:strCache>
                <c:ptCount val="1"/>
                <c:pt idx="0">
                  <c:v>EU27</c:v>
                </c:pt>
              </c:strCache>
            </c:strRef>
          </c:tx>
          <c:layout>
            <c:manualLayout>
              <c:xMode val="edge"/>
              <c:yMode val="edge"/>
              <c:x val="0.51809143049932527"/>
              <c:y val="0.9461851175993509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1147392"/>
        <c:crosses val="autoZero"/>
        <c:auto val="1"/>
        <c:lblAlgn val="ctr"/>
        <c:lblOffset val="100"/>
        <c:noMultiLvlLbl val="0"/>
      </c:catAx>
      <c:valAx>
        <c:axId val="441147392"/>
        <c:scaling>
          <c:orientation val="minMax"/>
        </c:scaling>
        <c:delete val="0"/>
        <c:axPos val="l"/>
        <c:majorGridlines>
          <c:spPr>
            <a:ln w="6350" cap="flat" cmpd="sng" algn="ctr">
              <a:solidFill>
                <a:schemeClr val="tx1"/>
              </a:solidFill>
              <a:round/>
            </a:ln>
            <a:effectLst/>
          </c:spPr>
        </c:majorGridlines>
        <c:title>
          <c:tx>
            <c:strRef>
              <c:f>'8'!$D$4</c:f>
              <c:strCache>
                <c:ptCount val="1"/>
                <c:pt idx="0">
                  <c:v>line-km</c:v>
                </c:pt>
              </c:strCache>
            </c:strRef>
          </c:tx>
          <c:layout>
            <c:manualLayout>
              <c:xMode val="edge"/>
              <c:yMode val="edge"/>
              <c:x val="1.0549932523616734E-3"/>
              <c:y val="0.4022047850770478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1140736"/>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'77'!$D$3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5390394343693984E-2"/>
          <c:y val="7.877450581631823E-2"/>
          <c:w val="0.89893305710740279"/>
          <c:h val="0.75441362530413636"/>
        </c:manualLayout>
      </c:layout>
      <c:barChart>
        <c:barDir val="col"/>
        <c:grouping val="stacked"/>
        <c:varyColors val="0"/>
        <c:ser>
          <c:idx val="0"/>
          <c:order val="0"/>
          <c:tx>
            <c:strRef>
              <c:f>'77'!$K$3</c:f>
              <c:strCache>
                <c:ptCount val="1"/>
                <c:pt idx="0">
                  <c:v>competitively tendered</c:v>
                </c:pt>
              </c:strCache>
            </c:strRef>
          </c:tx>
          <c:spPr>
            <a:solidFill>
              <a:srgbClr val="2C85A4"/>
            </a:solidFill>
            <a:ln>
              <a:noFill/>
            </a:ln>
            <a:effectLst/>
          </c:spPr>
          <c:invertIfNegative val="0"/>
          <c:cat>
            <c:strRef>
              <c:f>'77'!$A$10:$A$36</c:f>
              <c:strCache>
                <c:ptCount val="27"/>
                <c:pt idx="0">
                  <c:v>DE</c:v>
                </c:pt>
                <c:pt idx="1">
                  <c:v>FR</c:v>
                </c:pt>
                <c:pt idx="2">
                  <c:v>IT</c:v>
                </c:pt>
                <c:pt idx="3">
                  <c:v>PL</c:v>
                </c:pt>
                <c:pt idx="4">
                  <c:v>ES</c:v>
                </c:pt>
                <c:pt idx="5">
                  <c:v>BE</c:v>
                </c:pt>
                <c:pt idx="6">
                  <c:v>AT</c:v>
                </c:pt>
                <c:pt idx="7">
                  <c:v>CZ</c:v>
                </c:pt>
                <c:pt idx="8">
                  <c:v>HU</c:v>
                </c:pt>
                <c:pt idx="9">
                  <c:v>SE</c:v>
                </c:pt>
                <c:pt idx="10">
                  <c:v>DK</c:v>
                </c:pt>
                <c:pt idx="11">
                  <c:v>RO</c:v>
                </c:pt>
                <c:pt idx="12">
                  <c:v>FI</c:v>
                </c:pt>
                <c:pt idx="13">
                  <c:v>PT</c:v>
                </c:pt>
                <c:pt idx="14">
                  <c:v>SK</c:v>
                </c:pt>
                <c:pt idx="15">
                  <c:v>IE</c:v>
                </c:pt>
                <c:pt idx="16">
                  <c:v>BG</c:v>
                </c:pt>
                <c:pt idx="17">
                  <c:v>EL</c:v>
                </c:pt>
                <c:pt idx="18">
                  <c:v>HR</c:v>
                </c:pt>
                <c:pt idx="19">
                  <c:v>LV</c:v>
                </c:pt>
                <c:pt idx="20">
                  <c:v>SI</c:v>
                </c:pt>
                <c:pt idx="21">
                  <c:v>LU</c:v>
                </c:pt>
                <c:pt idx="22">
                  <c:v>EE</c:v>
                </c:pt>
                <c:pt idx="23">
                  <c:v>LT</c:v>
                </c:pt>
                <c:pt idx="24">
                  <c:v>NL</c:v>
                </c:pt>
                <c:pt idx="25">
                  <c:v>UK</c:v>
                </c:pt>
                <c:pt idx="26">
                  <c:v>NO</c:v>
                </c:pt>
              </c:strCache>
            </c:strRef>
          </c:cat>
          <c:val>
            <c:numRef>
              <c:f>'77'!$B$10:$B$36</c:f>
              <c:numCache>
                <c:formatCode>0.00</c:formatCode>
                <c:ptCount val="27"/>
                <c:pt idx="0">
                  <c:v>44.9</c:v>
                </c:pt>
                <c:pt idx="1">
                  <c:v>0</c:v>
                </c:pt>
                <c:pt idx="2">
                  <c:v>2.758</c:v>
                </c:pt>
                <c:pt idx="3">
                  <c:v>0.2928</c:v>
                </c:pt>
                <c:pt idx="4">
                  <c:v>0</c:v>
                </c:pt>
                <c:pt idx="5">
                  <c:v>0</c:v>
                </c:pt>
                <c:pt idx="6">
                  <c:v>0</c:v>
                </c:pt>
                <c:pt idx="7">
                  <c:v>0.10890000000000001</c:v>
                </c:pt>
                <c:pt idx="8">
                  <c:v>0</c:v>
                </c:pt>
                <c:pt idx="9">
                  <c:v>6.8159999999999998</c:v>
                </c:pt>
                <c:pt idx="10">
                  <c:v>0.2316</c:v>
                </c:pt>
                <c:pt idx="11">
                  <c:v>0</c:v>
                </c:pt>
                <c:pt idx="12">
                  <c:v>0</c:v>
                </c:pt>
                <c:pt idx="13">
                  <c:v>3.8260000000000001</c:v>
                </c:pt>
                <c:pt idx="14">
                  <c:v>0</c:v>
                </c:pt>
                <c:pt idx="15">
                  <c:v>0</c:v>
                </c:pt>
                <c:pt idx="16">
                  <c:v>1.4570999999999998</c:v>
                </c:pt>
                <c:pt idx="17">
                  <c:v>0</c:v>
                </c:pt>
                <c:pt idx="18">
                  <c:v>0</c:v>
                </c:pt>
                <c:pt idx="19">
                  <c:v>0</c:v>
                </c:pt>
                <c:pt idx="20">
                  <c:v>0</c:v>
                </c:pt>
                <c:pt idx="21">
                  <c:v>0</c:v>
                </c:pt>
                <c:pt idx="22">
                  <c:v>0</c:v>
                </c:pt>
                <c:pt idx="23">
                  <c:v>0</c:v>
                </c:pt>
                <c:pt idx="24">
                  <c:v>0</c:v>
                </c:pt>
                <c:pt idx="25">
                  <c:v>66.476399999999998</c:v>
                </c:pt>
                <c:pt idx="26">
                  <c:v>1.8E-3</c:v>
                </c:pt>
              </c:numCache>
            </c:numRef>
          </c:val>
          <c:extLst>
            <c:ext xmlns:c16="http://schemas.microsoft.com/office/drawing/2014/chart" uri="{C3380CC4-5D6E-409C-BE32-E72D297353CC}">
              <c16:uniqueId val="{00000000-EDDF-4502-A098-72E86E664ABF}"/>
            </c:ext>
          </c:extLst>
        </c:ser>
        <c:ser>
          <c:idx val="1"/>
          <c:order val="1"/>
          <c:tx>
            <c:strRef>
              <c:f>'77'!$K$4</c:f>
              <c:strCache>
                <c:ptCount val="1"/>
                <c:pt idx="0">
                  <c:v>directly awarded</c:v>
                </c:pt>
              </c:strCache>
            </c:strRef>
          </c:tx>
          <c:spPr>
            <a:solidFill>
              <a:srgbClr val="C3E5ED"/>
            </a:solidFill>
            <a:ln>
              <a:noFill/>
            </a:ln>
            <a:effectLst/>
          </c:spPr>
          <c:invertIfNegative val="0"/>
          <c:cat>
            <c:strRef>
              <c:f>'77'!$A$10:$A$36</c:f>
              <c:strCache>
                <c:ptCount val="27"/>
                <c:pt idx="0">
                  <c:v>DE</c:v>
                </c:pt>
                <c:pt idx="1">
                  <c:v>FR</c:v>
                </c:pt>
                <c:pt idx="2">
                  <c:v>IT</c:v>
                </c:pt>
                <c:pt idx="3">
                  <c:v>PL</c:v>
                </c:pt>
                <c:pt idx="4">
                  <c:v>ES</c:v>
                </c:pt>
                <c:pt idx="5">
                  <c:v>BE</c:v>
                </c:pt>
                <c:pt idx="6">
                  <c:v>AT</c:v>
                </c:pt>
                <c:pt idx="7">
                  <c:v>CZ</c:v>
                </c:pt>
                <c:pt idx="8">
                  <c:v>HU</c:v>
                </c:pt>
                <c:pt idx="9">
                  <c:v>SE</c:v>
                </c:pt>
                <c:pt idx="10">
                  <c:v>DK</c:v>
                </c:pt>
                <c:pt idx="11">
                  <c:v>RO</c:v>
                </c:pt>
                <c:pt idx="12">
                  <c:v>FI</c:v>
                </c:pt>
                <c:pt idx="13">
                  <c:v>PT</c:v>
                </c:pt>
                <c:pt idx="14">
                  <c:v>SK</c:v>
                </c:pt>
                <c:pt idx="15">
                  <c:v>IE</c:v>
                </c:pt>
                <c:pt idx="16">
                  <c:v>BG</c:v>
                </c:pt>
                <c:pt idx="17">
                  <c:v>EL</c:v>
                </c:pt>
                <c:pt idx="18">
                  <c:v>HR</c:v>
                </c:pt>
                <c:pt idx="19">
                  <c:v>LV</c:v>
                </c:pt>
                <c:pt idx="20">
                  <c:v>SI</c:v>
                </c:pt>
                <c:pt idx="21">
                  <c:v>LU</c:v>
                </c:pt>
                <c:pt idx="22">
                  <c:v>EE</c:v>
                </c:pt>
                <c:pt idx="23">
                  <c:v>LT</c:v>
                </c:pt>
                <c:pt idx="24">
                  <c:v>NL</c:v>
                </c:pt>
                <c:pt idx="25">
                  <c:v>UK</c:v>
                </c:pt>
                <c:pt idx="26">
                  <c:v>NO</c:v>
                </c:pt>
              </c:strCache>
            </c:strRef>
          </c:cat>
          <c:val>
            <c:numRef>
              <c:f>'77'!$C$10:$C$36</c:f>
              <c:numCache>
                <c:formatCode>0.00</c:formatCode>
                <c:ptCount val="27"/>
                <c:pt idx="0">
                  <c:v>11.9</c:v>
                </c:pt>
                <c:pt idx="1">
                  <c:v>38.061</c:v>
                </c:pt>
                <c:pt idx="2">
                  <c:v>27.288799999999998</c:v>
                </c:pt>
                <c:pt idx="3">
                  <c:v>17.692599999999999</c:v>
                </c:pt>
                <c:pt idx="4">
                  <c:v>11.621</c:v>
                </c:pt>
                <c:pt idx="5">
                  <c:v>10.712</c:v>
                </c:pt>
                <c:pt idx="6">
                  <c:v>8.8770000000000007</c:v>
                </c:pt>
                <c:pt idx="7">
                  <c:v>8.7192999999999987</c:v>
                </c:pt>
                <c:pt idx="8">
                  <c:v>7.6956999999999995</c:v>
                </c:pt>
                <c:pt idx="9">
                  <c:v>0</c:v>
                </c:pt>
                <c:pt idx="10">
                  <c:v>5.9493999999999998</c:v>
                </c:pt>
                <c:pt idx="11">
                  <c:v>5.2206000000000001</c:v>
                </c:pt>
                <c:pt idx="12">
                  <c:v>4.391</c:v>
                </c:pt>
                <c:pt idx="13">
                  <c:v>0</c:v>
                </c:pt>
                <c:pt idx="14">
                  <c:v>3.6661999999999999</c:v>
                </c:pt>
                <c:pt idx="15">
                  <c:v>2.2810000000000001</c:v>
                </c:pt>
                <c:pt idx="16">
                  <c:v>0</c:v>
                </c:pt>
                <c:pt idx="17">
                  <c:v>1.0774999999999999</c:v>
                </c:pt>
                <c:pt idx="18">
                  <c:v>0.747</c:v>
                </c:pt>
                <c:pt idx="19">
                  <c:v>0.58250000000000002</c:v>
                </c:pt>
                <c:pt idx="20">
                  <c:v>0.51919999999999999</c:v>
                </c:pt>
                <c:pt idx="21">
                  <c:v>0.443</c:v>
                </c:pt>
                <c:pt idx="22">
                  <c:v>0.40920000000000001</c:v>
                </c:pt>
                <c:pt idx="23">
                  <c:v>0.33910000000000001</c:v>
                </c:pt>
                <c:pt idx="24">
                  <c:v>0</c:v>
                </c:pt>
                <c:pt idx="25">
                  <c:v>0.50019999999999998</c:v>
                </c:pt>
                <c:pt idx="26">
                  <c:v>3.1118000000000001</c:v>
                </c:pt>
              </c:numCache>
            </c:numRef>
          </c:val>
          <c:extLst>
            <c:ext xmlns:c16="http://schemas.microsoft.com/office/drawing/2014/chart" uri="{C3380CC4-5D6E-409C-BE32-E72D297353CC}">
              <c16:uniqueId val="{00000001-EDDF-4502-A098-72E86E664ABF}"/>
            </c:ext>
          </c:extLst>
        </c:ser>
        <c:dLbls>
          <c:showLegendKey val="0"/>
          <c:showVal val="0"/>
          <c:showCatName val="0"/>
          <c:showSerName val="0"/>
          <c:showPercent val="0"/>
          <c:showBubbleSize val="0"/>
        </c:dLbls>
        <c:gapWidth val="80"/>
        <c:overlap val="100"/>
        <c:axId val="514786432"/>
        <c:axId val="514788352"/>
      </c:barChart>
      <c:catAx>
        <c:axId val="514786432"/>
        <c:scaling>
          <c:orientation val="minMax"/>
        </c:scaling>
        <c:delete val="0"/>
        <c:axPos val="b"/>
        <c:title>
          <c:tx>
            <c:strRef>
              <c:f>'77'!$D$5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4788352"/>
        <c:crosses val="autoZero"/>
        <c:auto val="1"/>
        <c:lblAlgn val="ctr"/>
        <c:lblOffset val="100"/>
        <c:noMultiLvlLbl val="0"/>
      </c:catAx>
      <c:valAx>
        <c:axId val="514788352"/>
        <c:scaling>
          <c:orientation val="minMax"/>
        </c:scaling>
        <c:delete val="0"/>
        <c:axPos val="l"/>
        <c:majorGridlines>
          <c:spPr>
            <a:ln w="6350" cap="flat" cmpd="sng" algn="ctr">
              <a:solidFill>
                <a:schemeClr val="tx1"/>
              </a:solidFill>
              <a:round/>
            </a:ln>
            <a:effectLst/>
          </c:spPr>
        </c:majorGridlines>
        <c:title>
          <c:tx>
            <c:strRef>
              <c:f>'77'!$D$4</c:f>
              <c:strCache>
                <c:ptCount val="1"/>
                <c:pt idx="0">
                  <c:v>billion pax-km</c:v>
                </c:pt>
              </c:strCache>
            </c:strRef>
          </c:tx>
          <c:layout>
            <c:manualLayout>
              <c:xMode val="edge"/>
              <c:yMode val="edge"/>
              <c:x val="5.6322928918215359E-5"/>
              <c:y val="0.3607698702351986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4786432"/>
        <c:crosses val="autoZero"/>
        <c:crossBetween val="between"/>
      </c:valAx>
      <c:spPr>
        <a:noFill/>
        <a:ln>
          <a:noFill/>
        </a:ln>
        <a:effectLst/>
      </c:spPr>
    </c:plotArea>
    <c:legend>
      <c:legendPos val="b"/>
      <c:layout>
        <c:manualLayout>
          <c:xMode val="edge"/>
          <c:yMode val="edge"/>
          <c:x val="0.27615817816797361"/>
          <c:y val="0.94098317112733176"/>
          <c:w val="0.44482814986261027"/>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'78'!$D$3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'78'!$B$9</c:f>
              <c:strCache>
                <c:ptCount val="1"/>
                <c:pt idx="0">
                  <c:v>Smallest PSO contract competitively tendered 2018 [m train-km]</c:v>
                </c:pt>
              </c:strCache>
            </c:strRef>
          </c:tx>
          <c:spPr>
            <a:noFill/>
            <a:ln>
              <a:solidFill>
                <a:schemeClr val="lt1">
                  <a:shade val="50000"/>
                  <a:alpha val="0"/>
                </a:schemeClr>
              </a:solidFill>
            </a:ln>
            <a:effectLst/>
          </c:spPr>
          <c:invertIfNegative val="0"/>
          <c:cat>
            <c:strRef>
              <c:f>'78'!$H$10:$H$27</c:f>
              <c:strCache>
                <c:ptCount val="18"/>
                <c:pt idx="0">
                  <c:v>DE
18</c:v>
                </c:pt>
                <c:pt idx="1">
                  <c:v>DK
1</c:v>
                </c:pt>
                <c:pt idx="2">
                  <c:v>NO
1</c:v>
                </c:pt>
                <c:pt idx="3">
                  <c:v>HU
2</c:v>
                </c:pt>
                <c:pt idx="4">
                  <c:v>PL
12</c:v>
                </c:pt>
                <c:pt idx="5">
                  <c:v>IT
28</c:v>
                </c:pt>
                <c:pt idx="6">
                  <c:v>FR
3</c:v>
                </c:pt>
                <c:pt idx="7">
                  <c:v>HR
1</c:v>
                </c:pt>
                <c:pt idx="8">
                  <c:v>SI
1</c:v>
                </c:pt>
                <c:pt idx="9">
                  <c:v>EL
25</c:v>
                </c:pt>
                <c:pt idx="10">
                  <c:v>DE
7</c:v>
                </c:pt>
                <c:pt idx="11">
                  <c:v>LT
1</c:v>
                </c:pt>
                <c:pt idx="12">
                  <c:v>LV
2</c:v>
                </c:pt>
                <c:pt idx="13">
                  <c:v>SE
1</c:v>
                </c:pt>
                <c:pt idx="14">
                  <c:v>EE
1</c:v>
                </c:pt>
                <c:pt idx="15">
                  <c:v>AT
1</c:v>
                </c:pt>
                <c:pt idx="16">
                  <c:v>CZ
1</c:v>
                </c:pt>
                <c:pt idx="17">
                  <c:v>ES
1</c:v>
                </c:pt>
              </c:strCache>
            </c:strRef>
          </c:cat>
          <c:val>
            <c:numRef>
              <c:f>'78'!$B$10:$B$27</c:f>
              <c:numCache>
                <c:formatCode>0.00</c:formatCode>
                <c:ptCount val="18"/>
                <c:pt idx="0">
                  <c:v>2.5000000000000001E-2</c:v>
                </c:pt>
                <c:pt idx="1">
                  <c:v>1.087</c:v>
                </c:pt>
                <c:pt idx="2">
                  <c:v>5.3719999999999999</c:v>
                </c:pt>
              </c:numCache>
            </c:numRef>
          </c:val>
          <c:extLst>
            <c:ext xmlns:c16="http://schemas.microsoft.com/office/drawing/2014/chart" uri="{C3380CC4-5D6E-409C-BE32-E72D297353CC}">
              <c16:uniqueId val="{00000000-5CAA-4751-998A-5AA624A5234F}"/>
            </c:ext>
          </c:extLst>
        </c:ser>
        <c:ser>
          <c:idx val="1"/>
          <c:order val="1"/>
          <c:tx>
            <c:strRef>
              <c:f>'78'!$K$3</c:f>
              <c:strCache>
                <c:ptCount val="1"/>
                <c:pt idx="0">
                  <c:v>competitively tendered</c:v>
                </c:pt>
              </c:strCache>
            </c:strRef>
          </c:tx>
          <c:spPr>
            <a:solidFill>
              <a:srgbClr val="2C85A4"/>
            </a:solidFill>
            <a:ln>
              <a:noFill/>
            </a:ln>
            <a:effectLst/>
          </c:spPr>
          <c:invertIfNegative val="0"/>
          <c:cat>
            <c:strRef>
              <c:f>'78'!$H$10:$H$27</c:f>
              <c:strCache>
                <c:ptCount val="18"/>
                <c:pt idx="0">
                  <c:v>DE
18</c:v>
                </c:pt>
                <c:pt idx="1">
                  <c:v>DK
1</c:v>
                </c:pt>
                <c:pt idx="2">
                  <c:v>NO
1</c:v>
                </c:pt>
                <c:pt idx="3">
                  <c:v>HU
2</c:v>
                </c:pt>
                <c:pt idx="4">
                  <c:v>PL
12</c:v>
                </c:pt>
                <c:pt idx="5">
                  <c:v>IT
28</c:v>
                </c:pt>
                <c:pt idx="6">
                  <c:v>FR
3</c:v>
                </c:pt>
                <c:pt idx="7">
                  <c:v>HR
1</c:v>
                </c:pt>
                <c:pt idx="8">
                  <c:v>SI
1</c:v>
                </c:pt>
                <c:pt idx="9">
                  <c:v>EL
25</c:v>
                </c:pt>
                <c:pt idx="10">
                  <c:v>DE
7</c:v>
                </c:pt>
                <c:pt idx="11">
                  <c:v>LT
1</c:v>
                </c:pt>
                <c:pt idx="12">
                  <c:v>LV
2</c:v>
                </c:pt>
                <c:pt idx="13">
                  <c:v>SE
1</c:v>
                </c:pt>
                <c:pt idx="14">
                  <c:v>EE
1</c:v>
                </c:pt>
                <c:pt idx="15">
                  <c:v>AT
1</c:v>
                </c:pt>
                <c:pt idx="16">
                  <c:v>CZ
1</c:v>
                </c:pt>
                <c:pt idx="17">
                  <c:v>ES
1</c:v>
                </c:pt>
              </c:strCache>
            </c:strRef>
          </c:cat>
          <c:val>
            <c:numRef>
              <c:f>'78'!$C$10:$C$27</c:f>
              <c:numCache>
                <c:formatCode>0.00</c:formatCode>
                <c:ptCount val="18"/>
                <c:pt idx="0">
                  <c:v>9.3010000000000002</c:v>
                </c:pt>
                <c:pt idx="1">
                  <c:v>0.5</c:v>
                </c:pt>
                <c:pt idx="2">
                  <c:v>0.5</c:v>
                </c:pt>
              </c:numCache>
            </c:numRef>
          </c:val>
          <c:extLst>
            <c:ext xmlns:c16="http://schemas.microsoft.com/office/drawing/2014/chart" uri="{C3380CC4-5D6E-409C-BE32-E72D297353CC}">
              <c16:uniqueId val="{00000001-5CAA-4751-998A-5AA624A5234F}"/>
            </c:ext>
          </c:extLst>
        </c:ser>
        <c:ser>
          <c:idx val="2"/>
          <c:order val="2"/>
          <c:tx>
            <c:strRef>
              <c:f>'78'!$D$9</c:f>
              <c:strCache>
                <c:ptCount val="1"/>
                <c:pt idx="0">
                  <c:v>Number of PSOs competitively tendered 2018 [number]</c:v>
                </c:pt>
              </c:strCache>
            </c:strRef>
          </c:tx>
          <c:spPr>
            <a:noFill/>
            <a:ln>
              <a:solidFill>
                <a:schemeClr val="lt1">
                  <a:shade val="50000"/>
                  <a:alpha val="0"/>
                </a:schemeClr>
              </a:solidFill>
            </a:ln>
            <a:effectLst/>
          </c:spPr>
          <c:invertIfNegative val="0"/>
          <c:cat>
            <c:strRef>
              <c:f>'78'!$H$10:$H$27</c:f>
              <c:strCache>
                <c:ptCount val="18"/>
                <c:pt idx="0">
                  <c:v>DE
18</c:v>
                </c:pt>
                <c:pt idx="1">
                  <c:v>DK
1</c:v>
                </c:pt>
                <c:pt idx="2">
                  <c:v>NO
1</c:v>
                </c:pt>
                <c:pt idx="3">
                  <c:v>HU
2</c:v>
                </c:pt>
                <c:pt idx="4">
                  <c:v>PL
12</c:v>
                </c:pt>
                <c:pt idx="5">
                  <c:v>IT
28</c:v>
                </c:pt>
                <c:pt idx="6">
                  <c:v>FR
3</c:v>
                </c:pt>
                <c:pt idx="7">
                  <c:v>HR
1</c:v>
                </c:pt>
                <c:pt idx="8">
                  <c:v>SI
1</c:v>
                </c:pt>
                <c:pt idx="9">
                  <c:v>EL
25</c:v>
                </c:pt>
                <c:pt idx="10">
                  <c:v>DE
7</c:v>
                </c:pt>
                <c:pt idx="11">
                  <c:v>LT
1</c:v>
                </c:pt>
                <c:pt idx="12">
                  <c:v>LV
2</c:v>
                </c:pt>
                <c:pt idx="13">
                  <c:v>SE
1</c:v>
                </c:pt>
                <c:pt idx="14">
                  <c:v>EE
1</c:v>
                </c:pt>
                <c:pt idx="15">
                  <c:v>AT
1</c:v>
                </c:pt>
                <c:pt idx="16">
                  <c:v>CZ
1</c:v>
                </c:pt>
                <c:pt idx="17">
                  <c:v>ES
1</c:v>
                </c:pt>
              </c:strCache>
            </c:strRef>
          </c:cat>
          <c:val>
            <c:numRef>
              <c:f>'78'!$D$10:$D$27</c:f>
              <c:numCache>
                <c:formatCode>0.00</c:formatCode>
                <c:ptCount val="18"/>
                <c:pt idx="0">
                  <c:v>18</c:v>
                </c:pt>
                <c:pt idx="1">
                  <c:v>1</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5CAA-4751-998A-5AA624A5234F}"/>
            </c:ext>
          </c:extLst>
        </c:ser>
        <c:ser>
          <c:idx val="3"/>
          <c:order val="3"/>
          <c:tx>
            <c:strRef>
              <c:f>'78'!$E$9</c:f>
              <c:strCache>
                <c:ptCount val="1"/>
                <c:pt idx="0">
                  <c:v>Smallest PSO contract directly awarded 2018 [m train-km]</c:v>
                </c:pt>
              </c:strCache>
            </c:strRef>
          </c:tx>
          <c:spPr>
            <a:noFill/>
            <a:ln>
              <a:solidFill>
                <a:schemeClr val="lt1">
                  <a:shade val="50000"/>
                  <a:alpha val="0"/>
                </a:schemeClr>
              </a:solidFill>
            </a:ln>
            <a:effectLst/>
          </c:spPr>
          <c:invertIfNegative val="0"/>
          <c:cat>
            <c:strRef>
              <c:f>'78'!$H$10:$H$27</c:f>
              <c:strCache>
                <c:ptCount val="18"/>
                <c:pt idx="0">
                  <c:v>DE
18</c:v>
                </c:pt>
                <c:pt idx="1">
                  <c:v>DK
1</c:v>
                </c:pt>
                <c:pt idx="2">
                  <c:v>NO
1</c:v>
                </c:pt>
                <c:pt idx="3">
                  <c:v>HU
2</c:v>
                </c:pt>
                <c:pt idx="4">
                  <c:v>PL
12</c:v>
                </c:pt>
                <c:pt idx="5">
                  <c:v>IT
28</c:v>
                </c:pt>
                <c:pt idx="6">
                  <c:v>FR
3</c:v>
                </c:pt>
                <c:pt idx="7">
                  <c:v>HR
1</c:v>
                </c:pt>
                <c:pt idx="8">
                  <c:v>SI
1</c:v>
                </c:pt>
                <c:pt idx="9">
                  <c:v>EL
25</c:v>
                </c:pt>
                <c:pt idx="10">
                  <c:v>DE
7</c:v>
                </c:pt>
                <c:pt idx="11">
                  <c:v>LT
1</c:v>
                </c:pt>
                <c:pt idx="12">
                  <c:v>LV
2</c:v>
                </c:pt>
                <c:pt idx="13">
                  <c:v>SE
1</c:v>
                </c:pt>
                <c:pt idx="14">
                  <c:v>EE
1</c:v>
                </c:pt>
                <c:pt idx="15">
                  <c:v>AT
1</c:v>
                </c:pt>
                <c:pt idx="16">
                  <c:v>CZ
1</c:v>
                </c:pt>
                <c:pt idx="17">
                  <c:v>ES
1</c:v>
                </c:pt>
              </c:strCache>
            </c:strRef>
          </c:cat>
          <c:val>
            <c:numRef>
              <c:f>'78'!$E$10:$E$27</c:f>
              <c:numCache>
                <c:formatCode>0.00</c:formatCode>
                <c:ptCount val="18"/>
                <c:pt idx="3">
                  <c:v>5.2830000000000004</c:v>
                </c:pt>
                <c:pt idx="4">
                  <c:v>8.9999999999999993E-3</c:v>
                </c:pt>
                <c:pt idx="5">
                  <c:v>0.01</c:v>
                </c:pt>
                <c:pt idx="6">
                  <c:v>7.7</c:v>
                </c:pt>
                <c:pt idx="7">
                  <c:v>14.913</c:v>
                </c:pt>
                <c:pt idx="8">
                  <c:v>10.587999999999999</c:v>
                </c:pt>
                <c:pt idx="9">
                  <c:v>0.11</c:v>
                </c:pt>
                <c:pt idx="10">
                  <c:v>0.10299999999999999</c:v>
                </c:pt>
                <c:pt idx="11">
                  <c:v>5.7409999999999997</c:v>
                </c:pt>
                <c:pt idx="12">
                  <c:v>4.8000000000000001E-2</c:v>
                </c:pt>
                <c:pt idx="13">
                  <c:v>5.5</c:v>
                </c:pt>
                <c:pt idx="14">
                  <c:v>5.3769999999999998</c:v>
                </c:pt>
                <c:pt idx="15">
                  <c:v>3.2</c:v>
                </c:pt>
                <c:pt idx="16">
                  <c:v>0.38500000000000001</c:v>
                </c:pt>
                <c:pt idx="17">
                  <c:v>0</c:v>
                </c:pt>
              </c:numCache>
            </c:numRef>
          </c:val>
          <c:extLst>
            <c:ext xmlns:c16="http://schemas.microsoft.com/office/drawing/2014/chart" uri="{C3380CC4-5D6E-409C-BE32-E72D297353CC}">
              <c16:uniqueId val="{00000003-5CAA-4751-998A-5AA624A5234F}"/>
            </c:ext>
          </c:extLst>
        </c:ser>
        <c:ser>
          <c:idx val="4"/>
          <c:order val="4"/>
          <c:tx>
            <c:strRef>
              <c:f>'78'!$K$4</c:f>
              <c:strCache>
                <c:ptCount val="1"/>
                <c:pt idx="0">
                  <c:v>directly awarded</c:v>
                </c:pt>
              </c:strCache>
            </c:strRef>
          </c:tx>
          <c:spPr>
            <a:solidFill>
              <a:srgbClr val="C3E5ED"/>
            </a:solidFill>
            <a:ln>
              <a:noFill/>
            </a:ln>
            <a:effectLst/>
          </c:spPr>
          <c:invertIfNegative val="0"/>
          <c:cat>
            <c:strRef>
              <c:f>'78'!$H$10:$H$27</c:f>
              <c:strCache>
                <c:ptCount val="18"/>
                <c:pt idx="0">
                  <c:v>DE
18</c:v>
                </c:pt>
                <c:pt idx="1">
                  <c:v>DK
1</c:v>
                </c:pt>
                <c:pt idx="2">
                  <c:v>NO
1</c:v>
                </c:pt>
                <c:pt idx="3">
                  <c:v>HU
2</c:v>
                </c:pt>
                <c:pt idx="4">
                  <c:v>PL
12</c:v>
                </c:pt>
                <c:pt idx="5">
                  <c:v>IT
28</c:v>
                </c:pt>
                <c:pt idx="6">
                  <c:v>FR
3</c:v>
                </c:pt>
                <c:pt idx="7">
                  <c:v>HR
1</c:v>
                </c:pt>
                <c:pt idx="8">
                  <c:v>SI
1</c:v>
                </c:pt>
                <c:pt idx="9">
                  <c:v>EL
25</c:v>
                </c:pt>
                <c:pt idx="10">
                  <c:v>DE
7</c:v>
                </c:pt>
                <c:pt idx="11">
                  <c:v>LT
1</c:v>
                </c:pt>
                <c:pt idx="12">
                  <c:v>LV
2</c:v>
                </c:pt>
                <c:pt idx="13">
                  <c:v>SE
1</c:v>
                </c:pt>
                <c:pt idx="14">
                  <c:v>EE
1</c:v>
                </c:pt>
                <c:pt idx="15">
                  <c:v>AT
1</c:v>
                </c:pt>
                <c:pt idx="16">
                  <c:v>CZ
1</c:v>
                </c:pt>
                <c:pt idx="17">
                  <c:v>ES
1</c:v>
                </c:pt>
              </c:strCache>
            </c:strRef>
          </c:cat>
          <c:val>
            <c:numRef>
              <c:f>'78'!$F$10:$F$27</c:f>
              <c:numCache>
                <c:formatCode>0.00</c:formatCode>
                <c:ptCount val="18"/>
                <c:pt idx="3">
                  <c:v>71.994</c:v>
                </c:pt>
                <c:pt idx="4">
                  <c:v>50.223999999999997</c:v>
                </c:pt>
                <c:pt idx="5">
                  <c:v>42.373000000000005</c:v>
                </c:pt>
                <c:pt idx="6">
                  <c:v>8.3000000000000007</c:v>
                </c:pt>
                <c:pt idx="7">
                  <c:v>0.5</c:v>
                </c:pt>
                <c:pt idx="8">
                  <c:v>0.5</c:v>
                </c:pt>
                <c:pt idx="9">
                  <c:v>8.2670000000000012</c:v>
                </c:pt>
                <c:pt idx="10">
                  <c:v>6.8250000000000002</c:v>
                </c:pt>
                <c:pt idx="11">
                  <c:v>0.5</c:v>
                </c:pt>
                <c:pt idx="12">
                  <c:v>5.4859999999999998</c:v>
                </c:pt>
                <c:pt idx="13">
                  <c:v>0.5</c:v>
                </c:pt>
                <c:pt idx="14">
                  <c:v>0.5</c:v>
                </c:pt>
                <c:pt idx="15">
                  <c:v>0.5</c:v>
                </c:pt>
                <c:pt idx="16">
                  <c:v>0.5</c:v>
                </c:pt>
                <c:pt idx="17">
                  <c:v>0.5</c:v>
                </c:pt>
              </c:numCache>
            </c:numRef>
          </c:val>
          <c:extLst>
            <c:ext xmlns:c16="http://schemas.microsoft.com/office/drawing/2014/chart" uri="{C3380CC4-5D6E-409C-BE32-E72D297353CC}">
              <c16:uniqueId val="{00000004-5CAA-4751-998A-5AA624A5234F}"/>
            </c:ext>
          </c:extLst>
        </c:ser>
        <c:ser>
          <c:idx val="5"/>
          <c:order val="5"/>
          <c:tx>
            <c:strRef>
              <c:f>'78'!$G$9</c:f>
              <c:strCache>
                <c:ptCount val="1"/>
                <c:pt idx="0">
                  <c:v>Number of PSOs directly awarded 2018 [number]</c:v>
                </c:pt>
              </c:strCache>
            </c:strRef>
          </c:tx>
          <c:spPr>
            <a:noFill/>
            <a:ln>
              <a:solidFill>
                <a:schemeClr val="lt1">
                  <a:shade val="50000"/>
                  <a:alpha val="0"/>
                </a:schemeClr>
              </a:solidFill>
            </a:ln>
            <a:effectLst/>
          </c:spPr>
          <c:invertIfNegative val="0"/>
          <c:cat>
            <c:strRef>
              <c:f>'78'!$H$10:$H$27</c:f>
              <c:strCache>
                <c:ptCount val="18"/>
                <c:pt idx="0">
                  <c:v>DE
18</c:v>
                </c:pt>
                <c:pt idx="1">
                  <c:v>DK
1</c:v>
                </c:pt>
                <c:pt idx="2">
                  <c:v>NO
1</c:v>
                </c:pt>
                <c:pt idx="3">
                  <c:v>HU
2</c:v>
                </c:pt>
                <c:pt idx="4">
                  <c:v>PL
12</c:v>
                </c:pt>
                <c:pt idx="5">
                  <c:v>IT
28</c:v>
                </c:pt>
                <c:pt idx="6">
                  <c:v>FR
3</c:v>
                </c:pt>
                <c:pt idx="7">
                  <c:v>HR
1</c:v>
                </c:pt>
                <c:pt idx="8">
                  <c:v>SI
1</c:v>
                </c:pt>
                <c:pt idx="9">
                  <c:v>EL
25</c:v>
                </c:pt>
                <c:pt idx="10">
                  <c:v>DE
7</c:v>
                </c:pt>
                <c:pt idx="11">
                  <c:v>LT
1</c:v>
                </c:pt>
                <c:pt idx="12">
                  <c:v>LV
2</c:v>
                </c:pt>
                <c:pt idx="13">
                  <c:v>SE
1</c:v>
                </c:pt>
                <c:pt idx="14">
                  <c:v>EE
1</c:v>
                </c:pt>
                <c:pt idx="15">
                  <c:v>AT
1</c:v>
                </c:pt>
                <c:pt idx="16">
                  <c:v>CZ
1</c:v>
                </c:pt>
                <c:pt idx="17">
                  <c:v>ES
1</c:v>
                </c:pt>
              </c:strCache>
            </c:strRef>
          </c:cat>
          <c:val>
            <c:numRef>
              <c:f>'78'!$G$10:$G$27</c:f>
              <c:numCache>
                <c:formatCode>0.00</c:formatCode>
                <c:ptCount val="18"/>
                <c:pt idx="3">
                  <c:v>2</c:v>
                </c:pt>
                <c:pt idx="4">
                  <c:v>12</c:v>
                </c:pt>
                <c:pt idx="5">
                  <c:v>28</c:v>
                </c:pt>
                <c:pt idx="6">
                  <c:v>3</c:v>
                </c:pt>
                <c:pt idx="7">
                  <c:v>1</c:v>
                </c:pt>
                <c:pt idx="8">
                  <c:v>1</c:v>
                </c:pt>
                <c:pt idx="9">
                  <c:v>25</c:v>
                </c:pt>
                <c:pt idx="10">
                  <c:v>7</c:v>
                </c:pt>
                <c:pt idx="11">
                  <c:v>1</c:v>
                </c:pt>
                <c:pt idx="12">
                  <c:v>2</c:v>
                </c:pt>
                <c:pt idx="13">
                  <c:v>1</c:v>
                </c:pt>
                <c:pt idx="14">
                  <c:v>1</c:v>
                </c:pt>
                <c:pt idx="15">
                  <c:v>1</c:v>
                </c:pt>
                <c:pt idx="16">
                  <c:v>1</c:v>
                </c:pt>
                <c:pt idx="17">
                  <c:v>1</c:v>
                </c:pt>
              </c:numCache>
            </c:numRef>
          </c:val>
          <c:extLst>
            <c:ext xmlns:c16="http://schemas.microsoft.com/office/drawing/2014/chart" uri="{C3380CC4-5D6E-409C-BE32-E72D297353CC}">
              <c16:uniqueId val="{00000005-5CAA-4751-998A-5AA624A5234F}"/>
            </c:ext>
          </c:extLst>
        </c:ser>
        <c:dLbls>
          <c:showLegendKey val="0"/>
          <c:showVal val="0"/>
          <c:showCatName val="0"/>
          <c:showSerName val="0"/>
          <c:showPercent val="0"/>
          <c:showBubbleSize val="0"/>
        </c:dLbls>
        <c:gapWidth val="80"/>
        <c:overlap val="100"/>
        <c:axId val="514661760"/>
        <c:axId val="514663936"/>
      </c:barChart>
      <c:catAx>
        <c:axId val="514661760"/>
        <c:scaling>
          <c:orientation val="minMax"/>
        </c:scaling>
        <c:delete val="0"/>
        <c:axPos val="b"/>
        <c:title>
          <c:tx>
            <c:strRef>
              <c:f>'78'!$D$5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4663936"/>
        <c:crosses val="autoZero"/>
        <c:auto val="1"/>
        <c:lblAlgn val="ctr"/>
        <c:lblOffset val="100"/>
        <c:noMultiLvlLbl val="0"/>
      </c:catAx>
      <c:valAx>
        <c:axId val="514663936"/>
        <c:scaling>
          <c:orientation val="minMax"/>
        </c:scaling>
        <c:delete val="0"/>
        <c:axPos val="l"/>
        <c:majorGridlines>
          <c:spPr>
            <a:ln w="6350" cap="flat" cmpd="sng" algn="ctr">
              <a:solidFill>
                <a:schemeClr val="tx1"/>
              </a:solidFill>
              <a:round/>
            </a:ln>
            <a:effectLst/>
          </c:spPr>
        </c:majorGridlines>
        <c:title>
          <c:tx>
            <c:strRef>
              <c:f>'78'!$D$4</c:f>
              <c:strCache>
                <c:ptCount val="1"/>
                <c:pt idx="0">
                  <c:v>million train-km per year</c:v>
                </c:pt>
              </c:strCache>
            </c:strRef>
          </c:tx>
          <c:layout>
            <c:manualLayout>
              <c:xMode val="edge"/>
              <c:yMode val="edge"/>
              <c:x val="7.1387345036061289E-3"/>
              <c:y val="0.2294740470397404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4661760"/>
        <c:crosses val="autoZero"/>
        <c:crossBetween val="between"/>
      </c:valAx>
      <c:spPr>
        <a:noFill/>
        <a:ln>
          <a:noFill/>
        </a:ln>
        <a:effectLst/>
      </c:spPr>
    </c:plotArea>
    <c:legend>
      <c:legendPos val="b"/>
      <c:legendEntry>
        <c:idx val="0"/>
        <c:delete val="1"/>
      </c:legendEntry>
      <c:legendEntry>
        <c:idx val="2"/>
        <c:delete val="1"/>
      </c:legendEntry>
      <c:legendEntry>
        <c:idx val="3"/>
        <c:delete val="1"/>
      </c:legendEntry>
      <c:legendEntry>
        <c:idx val="5"/>
        <c:delete val="1"/>
      </c:legendEntry>
      <c:layout>
        <c:manualLayout>
          <c:xMode val="edge"/>
          <c:yMode val="edge"/>
          <c:x val="0.27901367196941607"/>
          <c:y val="0.90750790754257904"/>
          <c:w val="0.44482814986261027"/>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'79'!$D$3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2258300476152476E-2"/>
          <c:y val="6.8326808677506734E-2"/>
          <c:w val="0.91212629497756281"/>
          <c:h val="0.81550707584343562"/>
        </c:manualLayout>
      </c:layout>
      <c:barChart>
        <c:barDir val="col"/>
        <c:grouping val="clustered"/>
        <c:varyColors val="0"/>
        <c:ser>
          <c:idx val="0"/>
          <c:order val="0"/>
          <c:tx>
            <c:strRef>
              <c:f>'79'!$B$9</c:f>
              <c:strCache>
                <c:ptCount val="1"/>
                <c:pt idx="0">
                  <c:v>Apparent Average PSO-Compensation 2018 [EUR per train-km]</c:v>
                </c:pt>
              </c:strCache>
            </c:strRef>
          </c:tx>
          <c:spPr>
            <a:solidFill>
              <a:srgbClr val="2C85A4"/>
            </a:solidFill>
            <a:ln>
              <a:noFill/>
            </a:ln>
            <a:effectLst/>
          </c:spPr>
          <c:invertIfNegative val="0"/>
          <c:dPt>
            <c:idx val="24"/>
            <c:invertIfNegative val="0"/>
            <c:bubble3D val="0"/>
            <c:spPr>
              <a:solidFill>
                <a:srgbClr val="FFA52F"/>
              </a:solidFill>
              <a:ln>
                <a:noFill/>
              </a:ln>
              <a:effectLst/>
            </c:spPr>
            <c:extLst>
              <c:ext xmlns:c16="http://schemas.microsoft.com/office/drawing/2014/chart" uri="{C3380CC4-5D6E-409C-BE32-E72D297353CC}">
                <c16:uniqueId val="{00000001-9BE6-4164-B20D-97C809C4FB75}"/>
              </c:ext>
            </c:extLst>
          </c:dPt>
          <c:cat>
            <c:strRef>
              <c:f>'79'!$A$10:$A$36</c:f>
              <c:strCache>
                <c:ptCount val="27"/>
                <c:pt idx="0">
                  <c:v>FR</c:v>
                </c:pt>
                <c:pt idx="1">
                  <c:v>LU</c:v>
                </c:pt>
                <c:pt idx="2">
                  <c:v>BE</c:v>
                </c:pt>
                <c:pt idx="3">
                  <c:v>AT</c:v>
                </c:pt>
                <c:pt idx="4">
                  <c:v>IT</c:v>
                </c:pt>
                <c:pt idx="5">
                  <c:v>ES</c:v>
                </c:pt>
                <c:pt idx="6">
                  <c:v>LV</c:v>
                </c:pt>
                <c:pt idx="7">
                  <c:v>DE</c:v>
                </c:pt>
                <c:pt idx="8">
                  <c:v>DK</c:v>
                </c:pt>
                <c:pt idx="9">
                  <c:v>SK</c:v>
                </c:pt>
                <c:pt idx="10">
                  <c:v>IE</c:v>
                </c:pt>
                <c:pt idx="11">
                  <c:v>EE</c:v>
                </c:pt>
                <c:pt idx="12">
                  <c:v>HU</c:v>
                </c:pt>
                <c:pt idx="13">
                  <c:v>SI</c:v>
                </c:pt>
                <c:pt idx="14">
                  <c:v>SE</c:v>
                </c:pt>
                <c:pt idx="15">
                  <c:v>EL</c:v>
                </c:pt>
                <c:pt idx="16">
                  <c:v>BG</c:v>
                </c:pt>
                <c:pt idx="17">
                  <c:v>LT</c:v>
                </c:pt>
                <c:pt idx="18">
                  <c:v>CZ</c:v>
                </c:pt>
                <c:pt idx="19">
                  <c:v>RO</c:v>
                </c:pt>
                <c:pt idx="20">
                  <c:v>PL</c:v>
                </c:pt>
                <c:pt idx="21">
                  <c:v>HR</c:v>
                </c:pt>
                <c:pt idx="22">
                  <c:v>FI</c:v>
                </c:pt>
                <c:pt idx="23">
                  <c:v>PT</c:v>
                </c:pt>
                <c:pt idx="24">
                  <c:v>EU27</c:v>
                </c:pt>
                <c:pt idx="25">
                  <c:v>NO</c:v>
                </c:pt>
                <c:pt idx="26">
                  <c:v>UK</c:v>
                </c:pt>
              </c:strCache>
            </c:strRef>
          </c:cat>
          <c:val>
            <c:numRef>
              <c:f>'79'!$B$10:$B$36</c:f>
              <c:numCache>
                <c:formatCode>0.00</c:formatCode>
                <c:ptCount val="27"/>
                <c:pt idx="0">
                  <c:v>27.302064131072736</c:v>
                </c:pt>
                <c:pt idx="1">
                  <c:v>24.102664418212481</c:v>
                </c:pt>
                <c:pt idx="2">
                  <c:v>16.332767116182573</c:v>
                </c:pt>
                <c:pt idx="3">
                  <c:v>12.115923566878982</c:v>
                </c:pt>
                <c:pt idx="4">
                  <c:v>10.858732321253317</c:v>
                </c:pt>
                <c:pt idx="5">
                  <c:v>10.589343528657775</c:v>
                </c:pt>
                <c:pt idx="6">
                  <c:v>9.0672804786300283</c:v>
                </c:pt>
                <c:pt idx="7">
                  <c:v>8.6791366906474821</c:v>
                </c:pt>
                <c:pt idx="8">
                  <c:v>8.4780814216566807</c:v>
                </c:pt>
                <c:pt idx="9">
                  <c:v>8.2439503835898176</c:v>
                </c:pt>
                <c:pt idx="10">
                  <c:v>8.1371046719281068</c:v>
                </c:pt>
                <c:pt idx="11">
                  <c:v>7.3569117482985602</c:v>
                </c:pt>
                <c:pt idx="12">
                  <c:v>7.1758683924293178</c:v>
                </c:pt>
                <c:pt idx="13">
                  <c:v>6.3126571562148568</c:v>
                </c:pt>
                <c:pt idx="14">
                  <c:v>6.088131627056673</c:v>
                </c:pt>
                <c:pt idx="15">
                  <c:v>5.2372473028176394</c:v>
                </c:pt>
                <c:pt idx="16">
                  <c:v>4.7924910185700549</c:v>
                </c:pt>
                <c:pt idx="17">
                  <c:v>4.702767665859648</c:v>
                </c:pt>
                <c:pt idx="18">
                  <c:v>4.6396732921167141</c:v>
                </c:pt>
                <c:pt idx="19">
                  <c:v>4.614639225952013</c:v>
                </c:pt>
                <c:pt idx="20">
                  <c:v>4.1300969223945119</c:v>
                </c:pt>
                <c:pt idx="21">
                  <c:v>4.1025759272679361</c:v>
                </c:pt>
                <c:pt idx="22">
                  <c:v>1.2770409061564645</c:v>
                </c:pt>
                <c:pt idx="23">
                  <c:v>0</c:v>
                </c:pt>
                <c:pt idx="24">
                  <c:v>10.505019641193114</c:v>
                </c:pt>
                <c:pt idx="25">
                  <c:v>10.704289471006303</c:v>
                </c:pt>
                <c:pt idx="26">
                  <c:v>0.89078284599906776</c:v>
                </c:pt>
              </c:numCache>
            </c:numRef>
          </c:val>
          <c:extLst>
            <c:ext xmlns:c16="http://schemas.microsoft.com/office/drawing/2014/chart" uri="{C3380CC4-5D6E-409C-BE32-E72D297353CC}">
              <c16:uniqueId val="{00000002-9BE6-4164-B20D-97C809C4FB75}"/>
            </c:ext>
          </c:extLst>
        </c:ser>
        <c:dLbls>
          <c:showLegendKey val="0"/>
          <c:showVal val="0"/>
          <c:showCatName val="0"/>
          <c:showSerName val="0"/>
          <c:showPercent val="0"/>
          <c:showBubbleSize val="0"/>
        </c:dLbls>
        <c:gapWidth val="80"/>
        <c:axId val="516103552"/>
        <c:axId val="516109824"/>
      </c:barChart>
      <c:catAx>
        <c:axId val="516103552"/>
        <c:scaling>
          <c:orientation val="minMax"/>
        </c:scaling>
        <c:delete val="0"/>
        <c:axPos val="b"/>
        <c:title>
          <c:tx>
            <c:strRef>
              <c:f>'79'!$D$5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6109824"/>
        <c:crosses val="autoZero"/>
        <c:auto val="1"/>
        <c:lblAlgn val="ctr"/>
        <c:lblOffset val="100"/>
        <c:tickLblSkip val="1"/>
        <c:noMultiLvlLbl val="0"/>
      </c:catAx>
      <c:valAx>
        <c:axId val="516109824"/>
        <c:scaling>
          <c:orientation val="minMax"/>
        </c:scaling>
        <c:delete val="0"/>
        <c:axPos val="l"/>
        <c:majorGridlines>
          <c:spPr>
            <a:ln w="6350" cap="flat" cmpd="sng" algn="ctr">
              <a:solidFill>
                <a:schemeClr val="tx1"/>
              </a:solidFill>
              <a:round/>
            </a:ln>
            <a:effectLst/>
          </c:spPr>
        </c:majorGridlines>
        <c:title>
          <c:tx>
            <c:strRef>
              <c:f>'79'!$D$4</c:f>
              <c:strCache>
                <c:ptCount val="1"/>
                <c:pt idx="0">
                  <c:v>EUR per train-km</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61035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'80'!$D$3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745157485546278"/>
          <c:y val="7.5696916194927952E-2"/>
          <c:w val="0.87693302681737573"/>
          <c:h val="0.79378915177840625"/>
        </c:manualLayout>
      </c:layout>
      <c:barChart>
        <c:barDir val="col"/>
        <c:grouping val="clustered"/>
        <c:varyColors val="0"/>
        <c:ser>
          <c:idx val="0"/>
          <c:order val="0"/>
          <c:tx>
            <c:strRef>
              <c:f>'80'!$B$9</c:f>
              <c:strCache>
                <c:ptCount val="1"/>
                <c:pt idx="0">
                  <c:v>Apparent proportion of PSO costs recovered through passenger fares per country 2018 [%]</c:v>
                </c:pt>
              </c:strCache>
            </c:strRef>
          </c:tx>
          <c:spPr>
            <a:solidFill>
              <a:srgbClr val="2C85A4"/>
            </a:solidFill>
            <a:ln>
              <a:noFill/>
            </a:ln>
            <a:effectLst/>
          </c:spPr>
          <c:invertIfNegative val="0"/>
          <c:dPt>
            <c:idx val="22"/>
            <c:invertIfNegative val="0"/>
            <c:bubble3D val="0"/>
            <c:spPr>
              <a:solidFill>
                <a:srgbClr val="FFA52F"/>
              </a:solidFill>
              <a:ln>
                <a:noFill/>
              </a:ln>
              <a:effectLst/>
            </c:spPr>
            <c:extLst>
              <c:ext xmlns:c16="http://schemas.microsoft.com/office/drawing/2014/chart" uri="{C3380CC4-5D6E-409C-BE32-E72D297353CC}">
                <c16:uniqueId val="{00000001-CA9A-4184-853E-B7AE19E4A3F9}"/>
              </c:ext>
            </c:extLst>
          </c:dPt>
          <c:cat>
            <c:strRef>
              <c:f>'80'!$A$10:$A$34</c:f>
              <c:strCache>
                <c:ptCount val="25"/>
                <c:pt idx="0">
                  <c:v>CZ</c:v>
                </c:pt>
                <c:pt idx="1">
                  <c:v>IE</c:v>
                </c:pt>
                <c:pt idx="2">
                  <c:v>LT</c:v>
                </c:pt>
                <c:pt idx="3">
                  <c:v>PT</c:v>
                </c:pt>
                <c:pt idx="4">
                  <c:v>FI</c:v>
                </c:pt>
                <c:pt idx="5">
                  <c:v>SK</c:v>
                </c:pt>
                <c:pt idx="6">
                  <c:v>SE</c:v>
                </c:pt>
                <c:pt idx="7">
                  <c:v>ES</c:v>
                </c:pt>
                <c:pt idx="8">
                  <c:v>HU</c:v>
                </c:pt>
                <c:pt idx="9">
                  <c:v>DE</c:v>
                </c:pt>
                <c:pt idx="10">
                  <c:v>IT</c:v>
                </c:pt>
                <c:pt idx="11">
                  <c:v>DK</c:v>
                </c:pt>
                <c:pt idx="12">
                  <c:v>FR</c:v>
                </c:pt>
                <c:pt idx="13">
                  <c:v>AT</c:v>
                </c:pt>
                <c:pt idx="14">
                  <c:v>PL</c:v>
                </c:pt>
                <c:pt idx="15">
                  <c:v>EL</c:v>
                </c:pt>
                <c:pt idx="16">
                  <c:v>SI</c:v>
                </c:pt>
                <c:pt idx="17">
                  <c:v>HR</c:v>
                </c:pt>
                <c:pt idx="18">
                  <c:v>LV</c:v>
                </c:pt>
                <c:pt idx="19">
                  <c:v>EE</c:v>
                </c:pt>
                <c:pt idx="20">
                  <c:v>BG</c:v>
                </c:pt>
                <c:pt idx="21">
                  <c:v>LU</c:v>
                </c:pt>
                <c:pt idx="22">
                  <c:v>EU27</c:v>
                </c:pt>
                <c:pt idx="23">
                  <c:v>UK</c:v>
                </c:pt>
                <c:pt idx="24">
                  <c:v>NO</c:v>
                </c:pt>
              </c:strCache>
            </c:strRef>
          </c:cat>
          <c:val>
            <c:numRef>
              <c:f>'80'!$B$10:$B$34</c:f>
              <c:numCache>
                <c:formatCode>0%</c:formatCode>
                <c:ptCount val="25"/>
                <c:pt idx="0">
                  <c:v>1</c:v>
                </c:pt>
                <c:pt idx="1">
                  <c:v>1</c:v>
                </c:pt>
                <c:pt idx="2">
                  <c:v>1</c:v>
                </c:pt>
                <c:pt idx="3">
                  <c:v>1</c:v>
                </c:pt>
                <c:pt idx="4">
                  <c:v>0.95163620827872908</c:v>
                </c:pt>
                <c:pt idx="5">
                  <c:v>0.8704723142616122</c:v>
                </c:pt>
                <c:pt idx="6">
                  <c:v>0.66697919999999999</c:v>
                </c:pt>
                <c:pt idx="7">
                  <c:v>0.66186212675869982</c:v>
                </c:pt>
                <c:pt idx="8">
                  <c:v>0.64099442353213554</c:v>
                </c:pt>
                <c:pt idx="9">
                  <c:v>0.61543367346938771</c:v>
                </c:pt>
                <c:pt idx="10">
                  <c:v>0.58896661774885695</c:v>
                </c:pt>
                <c:pt idx="11">
                  <c:v>0.55965068214125979</c:v>
                </c:pt>
                <c:pt idx="12">
                  <c:v>0.54084428837536358</c:v>
                </c:pt>
                <c:pt idx="13">
                  <c:v>0.52180077630070587</c:v>
                </c:pt>
                <c:pt idx="14">
                  <c:v>0.50226161526900726</c:v>
                </c:pt>
                <c:pt idx="15">
                  <c:v>0.42475031569280219</c:v>
                </c:pt>
                <c:pt idx="16">
                  <c:v>0.39943741209563993</c:v>
                </c:pt>
                <c:pt idx="17">
                  <c:v>0.35558545040616751</c:v>
                </c:pt>
                <c:pt idx="18">
                  <c:v>0.34676732481610528</c:v>
                </c:pt>
                <c:pt idx="19">
                  <c:v>0.30606517697407654</c:v>
                </c:pt>
                <c:pt idx="20">
                  <c:v>0.20020604105621373</c:v>
                </c:pt>
                <c:pt idx="21">
                  <c:v>0.12279367011564211</c:v>
                </c:pt>
                <c:pt idx="22">
                  <c:v>0.5705603318224779</c:v>
                </c:pt>
                <c:pt idx="23">
                  <c:v>0.96273438898394259</c:v>
                </c:pt>
                <c:pt idx="24">
                  <c:v>0.58366650975015566</c:v>
                </c:pt>
              </c:numCache>
            </c:numRef>
          </c:val>
          <c:extLst>
            <c:ext xmlns:c16="http://schemas.microsoft.com/office/drawing/2014/chart" uri="{C3380CC4-5D6E-409C-BE32-E72D297353CC}">
              <c16:uniqueId val="{00000002-CA9A-4184-853E-B7AE19E4A3F9}"/>
            </c:ext>
          </c:extLst>
        </c:ser>
        <c:dLbls>
          <c:showLegendKey val="0"/>
          <c:showVal val="0"/>
          <c:showCatName val="0"/>
          <c:showSerName val="0"/>
          <c:showPercent val="0"/>
          <c:showBubbleSize val="0"/>
        </c:dLbls>
        <c:gapWidth val="80"/>
        <c:axId val="516586880"/>
        <c:axId val="516593152"/>
      </c:barChart>
      <c:catAx>
        <c:axId val="516586880"/>
        <c:scaling>
          <c:orientation val="minMax"/>
        </c:scaling>
        <c:delete val="0"/>
        <c:axPos val="b"/>
        <c:title>
          <c:tx>
            <c:strRef>
              <c:f>'80'!$D$5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6593152"/>
        <c:crosses val="autoZero"/>
        <c:auto val="1"/>
        <c:lblAlgn val="ctr"/>
        <c:lblOffset val="100"/>
        <c:tickLblSkip val="1"/>
        <c:noMultiLvlLbl val="0"/>
      </c:catAx>
      <c:valAx>
        <c:axId val="516593152"/>
        <c:scaling>
          <c:orientation val="minMax"/>
          <c:max val="1"/>
        </c:scaling>
        <c:delete val="0"/>
        <c:axPos val="l"/>
        <c:majorGridlines>
          <c:spPr>
            <a:ln w="6350" cap="flat" cmpd="sng" algn="ctr">
              <a:solidFill>
                <a:schemeClr val="tx1"/>
              </a:solidFill>
              <a:round/>
            </a:ln>
            <a:effectLst/>
          </c:spPr>
        </c:majorGridlines>
        <c:title>
          <c:tx>
            <c:strRef>
              <c:f>'80'!$D$4</c:f>
              <c:strCache>
                <c:ptCount val="1"/>
                <c:pt idx="0">
                  <c:v>% of PSO and commercial fares on total RUs revenues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65868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1180082910478825"/>
          <c:y val="6.4539548294220456E-2"/>
          <c:w val="0.87250800553065533"/>
          <c:h val="0.80508279985832176"/>
        </c:manualLayout>
      </c:layout>
      <c:barChart>
        <c:barDir val="col"/>
        <c:grouping val="clustered"/>
        <c:varyColors val="0"/>
        <c:ser>
          <c:idx val="0"/>
          <c:order val="0"/>
          <c:tx>
            <c:strRef>
              <c:f>'81'!$B$9</c:f>
              <c:strCache>
                <c:ptCount val="1"/>
                <c:pt idx="0">
                  <c:v>Competitors market share 2018 [%]</c:v>
                </c:pt>
              </c:strCache>
            </c:strRef>
          </c:tx>
          <c:spPr>
            <a:solidFill>
              <a:srgbClr val="2C85A4"/>
            </a:solidFill>
            <a:ln>
              <a:noFill/>
            </a:ln>
            <a:effectLst/>
          </c:spPr>
          <c:invertIfNegative val="0"/>
          <c:dPt>
            <c:idx val="21"/>
            <c:invertIfNegative val="0"/>
            <c:bubble3D val="0"/>
            <c:spPr>
              <a:solidFill>
                <a:srgbClr val="FFA52F"/>
              </a:solidFill>
              <a:ln>
                <a:noFill/>
              </a:ln>
              <a:effectLst/>
            </c:spPr>
            <c:extLst>
              <c:ext xmlns:c16="http://schemas.microsoft.com/office/drawing/2014/chart" uri="{C3380CC4-5D6E-409C-BE32-E72D297353CC}">
                <c16:uniqueId val="{00000001-A1A6-4BB8-B5AF-C705CC97F004}"/>
              </c:ext>
            </c:extLst>
          </c:dPt>
          <c:dPt>
            <c:idx val="24"/>
            <c:invertIfNegative val="0"/>
            <c:bubble3D val="0"/>
            <c:spPr>
              <a:solidFill>
                <a:srgbClr val="FFA52F"/>
              </a:solidFill>
              <a:ln>
                <a:noFill/>
              </a:ln>
              <a:effectLst/>
            </c:spPr>
            <c:extLst>
              <c:ext xmlns:c16="http://schemas.microsoft.com/office/drawing/2014/chart" uri="{C3380CC4-5D6E-409C-BE32-E72D297353CC}">
                <c16:uniqueId val="{00000003-A1A6-4BB8-B5AF-C705CC97F004}"/>
              </c:ext>
            </c:extLst>
          </c:dPt>
          <c:cat>
            <c:strRef>
              <c:f>'81'!$A$10:$A$33</c:f>
              <c:strCache>
                <c:ptCount val="24"/>
                <c:pt idx="0">
                  <c:v>RO</c:v>
                </c:pt>
                <c:pt idx="1">
                  <c:v>NL</c:v>
                </c:pt>
                <c:pt idx="2">
                  <c:v>IT</c:v>
                </c:pt>
                <c:pt idx="3">
                  <c:v>BG</c:v>
                </c:pt>
                <c:pt idx="4">
                  <c:v>DE</c:v>
                </c:pt>
                <c:pt idx="5">
                  <c:v>HU</c:v>
                </c:pt>
                <c:pt idx="6">
                  <c:v>SE</c:v>
                </c:pt>
                <c:pt idx="7">
                  <c:v>FR</c:v>
                </c:pt>
                <c:pt idx="8">
                  <c:v>PL</c:v>
                </c:pt>
                <c:pt idx="9">
                  <c:v>CZ</c:v>
                </c:pt>
                <c:pt idx="10">
                  <c:v>ES</c:v>
                </c:pt>
                <c:pt idx="11">
                  <c:v>HR</c:v>
                </c:pt>
                <c:pt idx="12">
                  <c:v>LV</c:v>
                </c:pt>
                <c:pt idx="13">
                  <c:v>AT</c:v>
                </c:pt>
                <c:pt idx="14">
                  <c:v>DK</c:v>
                </c:pt>
                <c:pt idx="15">
                  <c:v>SK</c:v>
                </c:pt>
                <c:pt idx="16">
                  <c:v>BE</c:v>
                </c:pt>
                <c:pt idx="17">
                  <c:v>SI</c:v>
                </c:pt>
                <c:pt idx="18">
                  <c:v>PT</c:v>
                </c:pt>
                <c:pt idx="19">
                  <c:v>EE</c:v>
                </c:pt>
                <c:pt idx="20">
                  <c:v>FI</c:v>
                </c:pt>
                <c:pt idx="21">
                  <c:v>EU27</c:v>
                </c:pt>
                <c:pt idx="22">
                  <c:v>UK</c:v>
                </c:pt>
                <c:pt idx="23">
                  <c:v>NO</c:v>
                </c:pt>
              </c:strCache>
            </c:strRef>
          </c:cat>
          <c:val>
            <c:numRef>
              <c:f>'81'!$B$10:$B$33</c:f>
              <c:numCache>
                <c:formatCode>0%</c:formatCode>
                <c:ptCount val="24"/>
                <c:pt idx="0">
                  <c:v>0.63900000000000001</c:v>
                </c:pt>
                <c:pt idx="1">
                  <c:v>0.59</c:v>
                </c:pt>
                <c:pt idx="2">
                  <c:v>0.56999999999999995</c:v>
                </c:pt>
                <c:pt idx="3">
                  <c:v>0.52700000000000002</c:v>
                </c:pt>
                <c:pt idx="4">
                  <c:v>0.51300000000000001</c:v>
                </c:pt>
                <c:pt idx="5">
                  <c:v>0.50600000000000001</c:v>
                </c:pt>
                <c:pt idx="6">
                  <c:v>0.48</c:v>
                </c:pt>
                <c:pt idx="7">
                  <c:v>0.46</c:v>
                </c:pt>
                <c:pt idx="8">
                  <c:v>0.45900000000000002</c:v>
                </c:pt>
                <c:pt idx="9">
                  <c:v>0.35099999999999998</c:v>
                </c:pt>
                <c:pt idx="10">
                  <c:v>0.34300000000000003</c:v>
                </c:pt>
                <c:pt idx="11">
                  <c:v>0.32</c:v>
                </c:pt>
                <c:pt idx="12">
                  <c:v>0.316</c:v>
                </c:pt>
                <c:pt idx="13">
                  <c:v>0.307</c:v>
                </c:pt>
                <c:pt idx="14">
                  <c:v>0.26300000000000001</c:v>
                </c:pt>
                <c:pt idx="15">
                  <c:v>0.246</c:v>
                </c:pt>
                <c:pt idx="16">
                  <c:v>0.182</c:v>
                </c:pt>
                <c:pt idx="17">
                  <c:v>0.14799999999999999</c:v>
                </c:pt>
                <c:pt idx="18">
                  <c:v>0.13600000000000001</c:v>
                </c:pt>
                <c:pt idx="19">
                  <c:v>1.4E-2</c:v>
                </c:pt>
                <c:pt idx="20">
                  <c:v>1.2999999999999999E-2</c:v>
                </c:pt>
                <c:pt idx="21">
                  <c:v>0.41807765695359833</c:v>
                </c:pt>
                <c:pt idx="22">
                  <c:v>0.61</c:v>
                </c:pt>
                <c:pt idx="23">
                  <c:v>0.51500000000000001</c:v>
                </c:pt>
              </c:numCache>
            </c:numRef>
          </c:val>
          <c:extLst>
            <c:ext xmlns:c16="http://schemas.microsoft.com/office/drawing/2014/chart" uri="{C3380CC4-5D6E-409C-BE32-E72D297353CC}">
              <c16:uniqueId val="{00000004-A1A6-4BB8-B5AF-C705CC97F004}"/>
            </c:ext>
          </c:extLst>
        </c:ser>
        <c:dLbls>
          <c:showLegendKey val="0"/>
          <c:showVal val="0"/>
          <c:showCatName val="0"/>
          <c:showSerName val="0"/>
          <c:showPercent val="0"/>
          <c:showBubbleSize val="0"/>
        </c:dLbls>
        <c:gapWidth val="80"/>
        <c:axId val="518718208"/>
        <c:axId val="518720128"/>
      </c:barChart>
      <c:catAx>
        <c:axId val="518718208"/>
        <c:scaling>
          <c:orientation val="minMax"/>
        </c:scaling>
        <c:delete val="0"/>
        <c:axPos val="b"/>
        <c:title>
          <c:tx>
            <c:strRef>
              <c:f>'81'!$D$5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8720128"/>
        <c:crosses val="autoZero"/>
        <c:auto val="1"/>
        <c:lblAlgn val="ctr"/>
        <c:lblOffset val="100"/>
        <c:tickLblSkip val="1"/>
        <c:noMultiLvlLbl val="0"/>
      </c:catAx>
      <c:valAx>
        <c:axId val="518720128"/>
        <c:scaling>
          <c:orientation val="minMax"/>
        </c:scaling>
        <c:delete val="0"/>
        <c:axPos val="l"/>
        <c:majorGridlines>
          <c:spPr>
            <a:ln w="6350" cap="flat" cmpd="sng" algn="ctr">
              <a:solidFill>
                <a:schemeClr val="tx1"/>
              </a:solidFill>
              <a:round/>
            </a:ln>
            <a:effectLst/>
          </c:spPr>
        </c:majorGridlines>
        <c:title>
          <c:tx>
            <c:strRef>
              <c:f>'81'!$D$4</c:f>
              <c:strCache>
                <c:ptCount val="1"/>
                <c:pt idx="0">
                  <c:v>% of tonne-km</c:v>
                </c:pt>
              </c:strCache>
            </c:strRef>
          </c:tx>
          <c:layout>
            <c:manualLayout>
              <c:xMode val="edge"/>
              <c:yMode val="edge"/>
              <c:x val="1.7172592675435956E-3"/>
              <c:y val="0.36421523820666341"/>
            </c:manualLayout>
          </c:layout>
          <c:overlay val="0"/>
          <c:spPr>
            <a:noFill/>
            <a:ln>
              <a:noFill/>
            </a:ln>
            <a:effectLst/>
          </c:spPr>
          <c:txPr>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8718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'81'!$H$3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3894075021455817E-2"/>
          <c:y val="4.4245677487590465E-2"/>
          <c:w val="0.8636816541016874"/>
          <c:h val="0.82303718847995555"/>
        </c:manualLayout>
      </c:layout>
      <c:barChart>
        <c:barDir val="bar"/>
        <c:grouping val="clustered"/>
        <c:varyColors val="0"/>
        <c:ser>
          <c:idx val="0"/>
          <c:order val="0"/>
          <c:tx>
            <c:strRef>
              <c:f>'81'!$B$41</c:f>
              <c:strCache>
                <c:ptCount val="1"/>
                <c:pt idx="0">
                  <c:v>Change in percentage of competitors market share 2015-2018 [% points]</c:v>
                </c:pt>
              </c:strCache>
            </c:strRef>
          </c:tx>
          <c:spPr>
            <a:solidFill>
              <a:srgbClr val="C4E0C0"/>
            </a:solidFill>
            <a:ln>
              <a:noFill/>
            </a:ln>
            <a:effectLst/>
          </c:spPr>
          <c:invertIfNegative val="0"/>
          <c:dPt>
            <c:idx val="20"/>
            <c:invertIfNegative val="0"/>
            <c:bubble3D val="0"/>
            <c:spPr>
              <a:solidFill>
                <a:srgbClr val="FFA52F"/>
              </a:solidFill>
              <a:ln>
                <a:noFill/>
              </a:ln>
              <a:effectLst/>
            </c:spPr>
            <c:extLst>
              <c:ext xmlns:c16="http://schemas.microsoft.com/office/drawing/2014/chart" uri="{C3380CC4-5D6E-409C-BE32-E72D297353CC}">
                <c16:uniqueId val="{00000001-CE48-4291-BFDF-947755545180}"/>
              </c:ext>
            </c:extLst>
          </c:dPt>
          <c:dPt>
            <c:idx val="24"/>
            <c:invertIfNegative val="0"/>
            <c:bubble3D val="0"/>
            <c:spPr>
              <a:solidFill>
                <a:srgbClr val="C4E0C0"/>
              </a:solidFill>
              <a:ln>
                <a:noFill/>
              </a:ln>
              <a:effectLst/>
            </c:spPr>
            <c:extLst>
              <c:ext xmlns:c16="http://schemas.microsoft.com/office/drawing/2014/chart" uri="{C3380CC4-5D6E-409C-BE32-E72D297353CC}">
                <c16:uniqueId val="{00000003-CE48-4291-BFDF-947755545180}"/>
              </c:ext>
            </c:extLst>
          </c:dPt>
          <c:dPt>
            <c:idx val="25"/>
            <c:invertIfNegative val="0"/>
            <c:bubble3D val="0"/>
            <c:extLst>
              <c:ext xmlns:c16="http://schemas.microsoft.com/office/drawing/2014/chart" uri="{C3380CC4-5D6E-409C-BE32-E72D297353CC}">
                <c16:uniqueId val="{00000004-CE48-4291-BFDF-947755545180}"/>
              </c:ext>
            </c:extLst>
          </c:dPt>
          <c:dPt>
            <c:idx val="27"/>
            <c:invertIfNegative val="0"/>
            <c:bubble3D val="0"/>
            <c:extLst>
              <c:ext xmlns:c16="http://schemas.microsoft.com/office/drawing/2014/chart" uri="{C3380CC4-5D6E-409C-BE32-E72D297353CC}">
                <c16:uniqueId val="{00000005-CE48-4291-BFDF-947755545180}"/>
              </c:ext>
            </c:extLst>
          </c:dPt>
          <c:cat>
            <c:strRef>
              <c:f>'81'!$A$42:$A$64</c:f>
              <c:strCache>
                <c:ptCount val="23"/>
                <c:pt idx="0">
                  <c:v>CZ</c:v>
                </c:pt>
                <c:pt idx="1">
                  <c:v>HR</c:v>
                </c:pt>
                <c:pt idx="2">
                  <c:v>NL</c:v>
                </c:pt>
                <c:pt idx="3">
                  <c:v>HU</c:v>
                </c:pt>
                <c:pt idx="4">
                  <c:v>DE</c:v>
                </c:pt>
                <c:pt idx="5">
                  <c:v>DK</c:v>
                </c:pt>
                <c:pt idx="6">
                  <c:v>ES</c:v>
                </c:pt>
                <c:pt idx="7">
                  <c:v>PL</c:v>
                </c:pt>
                <c:pt idx="8">
                  <c:v>AT</c:v>
                </c:pt>
                <c:pt idx="9">
                  <c:v>FR</c:v>
                </c:pt>
                <c:pt idx="10">
                  <c:v>SK</c:v>
                </c:pt>
                <c:pt idx="11">
                  <c:v>IT</c:v>
                </c:pt>
                <c:pt idx="12">
                  <c:v>RO</c:v>
                </c:pt>
                <c:pt idx="13">
                  <c:v>SI</c:v>
                </c:pt>
                <c:pt idx="14">
                  <c:v>PT</c:v>
                </c:pt>
                <c:pt idx="15">
                  <c:v>BG</c:v>
                </c:pt>
                <c:pt idx="16">
                  <c:v>LV</c:v>
                </c:pt>
                <c:pt idx="17">
                  <c:v>SE</c:v>
                </c:pt>
                <c:pt idx="18">
                  <c:v>BE</c:v>
                </c:pt>
                <c:pt idx="19">
                  <c:v>EE</c:v>
                </c:pt>
                <c:pt idx="20">
                  <c:v>EU27</c:v>
                </c:pt>
                <c:pt idx="21">
                  <c:v>NO</c:v>
                </c:pt>
                <c:pt idx="22">
                  <c:v>UK</c:v>
                </c:pt>
              </c:strCache>
            </c:strRef>
          </c:cat>
          <c:val>
            <c:numRef>
              <c:f>'81'!$B$42:$B$64</c:f>
              <c:numCache>
                <c:formatCode>0%</c:formatCode>
                <c:ptCount val="23"/>
                <c:pt idx="0">
                  <c:v>0.33099999999999996</c:v>
                </c:pt>
                <c:pt idx="1">
                  <c:v>0.3</c:v>
                </c:pt>
                <c:pt idx="2">
                  <c:v>0.13999999999999996</c:v>
                </c:pt>
                <c:pt idx="3">
                  <c:v>0.10999999999999999</c:v>
                </c:pt>
                <c:pt idx="4">
                  <c:v>0.10400000000000004</c:v>
                </c:pt>
                <c:pt idx="5">
                  <c:v>8.6000000000000021E-2</c:v>
                </c:pt>
                <c:pt idx="6">
                  <c:v>8.3000000000000018E-2</c:v>
                </c:pt>
                <c:pt idx="7">
                  <c:v>7.8000000000000014E-2</c:v>
                </c:pt>
                <c:pt idx="8">
                  <c:v>7.1000000000000008E-2</c:v>
                </c:pt>
                <c:pt idx="9">
                  <c:v>7.0000000000000007E-2</c:v>
                </c:pt>
                <c:pt idx="10">
                  <c:v>7.0000000000000007E-2</c:v>
                </c:pt>
                <c:pt idx="11">
                  <c:v>6.3999999999999946E-2</c:v>
                </c:pt>
                <c:pt idx="12">
                  <c:v>3.7000000000000033E-2</c:v>
                </c:pt>
                <c:pt idx="13">
                  <c:v>2.6999999999999996E-2</c:v>
                </c:pt>
                <c:pt idx="14">
                  <c:v>1.8000000000000016E-2</c:v>
                </c:pt>
                <c:pt idx="15">
                  <c:v>1.3000000000000012E-2</c:v>
                </c:pt>
                <c:pt idx="16">
                  <c:v>5.0000000000000044E-3</c:v>
                </c:pt>
                <c:pt idx="17">
                  <c:v>0</c:v>
                </c:pt>
                <c:pt idx="18">
                  <c:v>-6.9000000000000006E-2</c:v>
                </c:pt>
                <c:pt idx="19">
                  <c:v>-0.27599999999999997</c:v>
                </c:pt>
                <c:pt idx="20">
                  <c:v>7.8492627410083171E-2</c:v>
                </c:pt>
                <c:pt idx="21">
                  <c:v>9.3000000000000027E-2</c:v>
                </c:pt>
                <c:pt idx="22">
                  <c:v>8.3999999999999964E-2</c:v>
                </c:pt>
              </c:numCache>
            </c:numRef>
          </c:val>
          <c:extLst>
            <c:ext xmlns:c16="http://schemas.microsoft.com/office/drawing/2014/chart" uri="{C3380CC4-5D6E-409C-BE32-E72D297353CC}">
              <c16:uniqueId val="{00000006-CE48-4291-BFDF-947755545180}"/>
            </c:ext>
          </c:extLst>
        </c:ser>
        <c:dLbls>
          <c:showLegendKey val="0"/>
          <c:showVal val="0"/>
          <c:showCatName val="0"/>
          <c:showSerName val="0"/>
          <c:showPercent val="0"/>
          <c:showBubbleSize val="0"/>
        </c:dLbls>
        <c:gapWidth val="80"/>
        <c:axId val="518813952"/>
        <c:axId val="518820224"/>
      </c:barChart>
      <c:catAx>
        <c:axId val="518813952"/>
        <c:scaling>
          <c:orientation val="maxMin"/>
        </c:scaling>
        <c:delete val="0"/>
        <c:axPos val="l"/>
        <c:title>
          <c:tx>
            <c:strRef>
              <c:f>'81'!$F$4</c:f>
              <c:strCache>
                <c:ptCount val="1"/>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8820224"/>
        <c:crosses val="autoZero"/>
        <c:auto val="1"/>
        <c:lblAlgn val="ctr"/>
        <c:lblOffset val="100"/>
        <c:tickLblSkip val="1"/>
        <c:noMultiLvlLbl val="0"/>
      </c:catAx>
      <c:valAx>
        <c:axId val="518820224"/>
        <c:scaling>
          <c:orientation val="minMax"/>
        </c:scaling>
        <c:delete val="0"/>
        <c:axPos val="b"/>
        <c:majorGridlines>
          <c:spPr>
            <a:ln w="6350" cap="flat" cmpd="sng" algn="ctr">
              <a:solidFill>
                <a:schemeClr val="tx1"/>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1400"/>
                  <a:t>change in % points </a:t>
                </a:r>
              </a:p>
            </c:rich>
          </c:tx>
          <c:layout>
            <c:manualLayout>
              <c:xMode val="edge"/>
              <c:yMode val="edge"/>
              <c:x val="0.14284462843145951"/>
              <c:y val="0.950125084345866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8813952"/>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5301006615118184"/>
          <c:y val="8.1742579257162995E-2"/>
          <c:w val="0.82788287495995994"/>
          <c:h val="0.79911216088193326"/>
        </c:manualLayout>
      </c:layout>
      <c:barChart>
        <c:barDir val="col"/>
        <c:grouping val="clustered"/>
        <c:varyColors val="0"/>
        <c:ser>
          <c:idx val="0"/>
          <c:order val="0"/>
          <c:tx>
            <c:strRef>
              <c:f>'82'!$B$9</c:f>
              <c:strCache>
                <c:ptCount val="1"/>
                <c:pt idx="0">
                  <c:v>Competitors market share 2018 [%]</c:v>
                </c:pt>
              </c:strCache>
            </c:strRef>
          </c:tx>
          <c:spPr>
            <a:solidFill>
              <a:srgbClr val="2C85A4"/>
            </a:solidFill>
            <a:ln>
              <a:noFill/>
            </a:ln>
            <a:effectLst/>
          </c:spPr>
          <c:invertIfNegative val="0"/>
          <c:dPt>
            <c:idx val="13"/>
            <c:invertIfNegative val="0"/>
            <c:bubble3D val="0"/>
            <c:spPr>
              <a:solidFill>
                <a:srgbClr val="FFA52F"/>
              </a:solidFill>
              <a:ln>
                <a:noFill/>
              </a:ln>
              <a:effectLst/>
            </c:spPr>
            <c:extLst>
              <c:ext xmlns:c16="http://schemas.microsoft.com/office/drawing/2014/chart" uri="{C3380CC4-5D6E-409C-BE32-E72D297353CC}">
                <c16:uniqueId val="{00000001-ABBB-4572-B897-8C1E9EFAB601}"/>
              </c:ext>
            </c:extLst>
          </c:dPt>
          <c:cat>
            <c:strRef>
              <c:f>'82'!$A$10:$A$25</c:f>
              <c:strCache>
                <c:ptCount val="16"/>
                <c:pt idx="0">
                  <c:v>EE</c:v>
                </c:pt>
                <c:pt idx="1">
                  <c:v>LV</c:v>
                </c:pt>
                <c:pt idx="2">
                  <c:v>CZ</c:v>
                </c:pt>
                <c:pt idx="3">
                  <c:v>SK</c:v>
                </c:pt>
                <c:pt idx="4">
                  <c:v>BE</c:v>
                </c:pt>
                <c:pt idx="5">
                  <c:v>IT</c:v>
                </c:pt>
                <c:pt idx="6">
                  <c:v>AT</c:v>
                </c:pt>
                <c:pt idx="7">
                  <c:v>SE</c:v>
                </c:pt>
                <c:pt idx="8">
                  <c:v>HU</c:v>
                </c:pt>
                <c:pt idx="9">
                  <c:v>FR</c:v>
                </c:pt>
                <c:pt idx="10">
                  <c:v>PT</c:v>
                </c:pt>
                <c:pt idx="11">
                  <c:v>PL</c:v>
                </c:pt>
                <c:pt idx="12">
                  <c:v>DE</c:v>
                </c:pt>
                <c:pt idx="13">
                  <c:v>EU27</c:v>
                </c:pt>
                <c:pt idx="14">
                  <c:v>UK</c:v>
                </c:pt>
                <c:pt idx="15">
                  <c:v>NO</c:v>
                </c:pt>
              </c:strCache>
            </c:strRef>
          </c:cat>
          <c:val>
            <c:numRef>
              <c:f>'82'!$B$10:$B$25</c:f>
              <c:numCache>
                <c:formatCode>0%</c:formatCode>
                <c:ptCount val="16"/>
                <c:pt idx="0">
                  <c:v>1</c:v>
                </c:pt>
                <c:pt idx="1">
                  <c:v>0.999</c:v>
                </c:pt>
                <c:pt idx="2">
                  <c:v>0.70899999999999996</c:v>
                </c:pt>
                <c:pt idx="3">
                  <c:v>0.52100000000000002</c:v>
                </c:pt>
                <c:pt idx="4">
                  <c:v>0.44</c:v>
                </c:pt>
                <c:pt idx="5">
                  <c:v>0.29499999999999998</c:v>
                </c:pt>
                <c:pt idx="6">
                  <c:v>0.26600000000000001</c:v>
                </c:pt>
                <c:pt idx="7">
                  <c:v>0.15</c:v>
                </c:pt>
                <c:pt idx="8">
                  <c:v>0.11700000000000001</c:v>
                </c:pt>
                <c:pt idx="9">
                  <c:v>0.08</c:v>
                </c:pt>
                <c:pt idx="10">
                  <c:v>6.9000000000000006E-2</c:v>
                </c:pt>
                <c:pt idx="11">
                  <c:v>2.3E-2</c:v>
                </c:pt>
                <c:pt idx="12">
                  <c:v>1.2999999999999999E-2</c:v>
                </c:pt>
                <c:pt idx="13">
                  <c:v>0.1038831067357214</c:v>
                </c:pt>
                <c:pt idx="14">
                  <c:v>1</c:v>
                </c:pt>
                <c:pt idx="15">
                  <c:v>0.14299999999999999</c:v>
                </c:pt>
              </c:numCache>
            </c:numRef>
          </c:val>
          <c:extLst>
            <c:ext xmlns:c16="http://schemas.microsoft.com/office/drawing/2014/chart" uri="{C3380CC4-5D6E-409C-BE32-E72D297353CC}">
              <c16:uniqueId val="{00000002-ABBB-4572-B897-8C1E9EFAB601}"/>
            </c:ext>
          </c:extLst>
        </c:ser>
        <c:dLbls>
          <c:showLegendKey val="0"/>
          <c:showVal val="0"/>
          <c:showCatName val="0"/>
          <c:showSerName val="0"/>
          <c:showPercent val="0"/>
          <c:showBubbleSize val="0"/>
        </c:dLbls>
        <c:gapWidth val="80"/>
        <c:axId val="519462912"/>
        <c:axId val="519464832"/>
      </c:barChart>
      <c:catAx>
        <c:axId val="519462912"/>
        <c:scaling>
          <c:orientation val="minMax"/>
        </c:scaling>
        <c:delete val="0"/>
        <c:axPos val="b"/>
        <c:title>
          <c:tx>
            <c:strRef>
              <c:f>'82'!$D$5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9464832"/>
        <c:crosses val="autoZero"/>
        <c:auto val="1"/>
        <c:lblAlgn val="ctr"/>
        <c:lblOffset val="100"/>
        <c:tickLblSkip val="1"/>
        <c:noMultiLvlLbl val="0"/>
      </c:catAx>
      <c:valAx>
        <c:axId val="519464832"/>
        <c:scaling>
          <c:orientation val="minMax"/>
          <c:max val="1"/>
        </c:scaling>
        <c:delete val="0"/>
        <c:axPos val="l"/>
        <c:majorGridlines>
          <c:spPr>
            <a:ln w="6350" cap="flat" cmpd="sng" algn="ctr">
              <a:solidFill>
                <a:schemeClr val="tx1"/>
              </a:solidFill>
              <a:round/>
            </a:ln>
            <a:effectLst/>
          </c:spPr>
        </c:majorGridlines>
        <c:title>
          <c:tx>
            <c:strRef>
              <c:f>'82'!$D$4</c:f>
              <c:strCache>
                <c:ptCount val="1"/>
                <c:pt idx="0">
                  <c:v>% of pax-km</c:v>
                </c:pt>
              </c:strCache>
            </c:strRef>
          </c:tx>
          <c:layout>
            <c:manualLayout>
              <c:xMode val="edge"/>
              <c:yMode val="edge"/>
              <c:x val="0"/>
              <c:y val="0.38162281130552872"/>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94629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'82'!$H$3</c:f>
          <c:strCache>
            <c:ptCount val="1"/>
          </c:strCache>
        </c:strRef>
      </c:tx>
      <c:layout>
        <c:manualLayout>
          <c:xMode val="edge"/>
          <c:yMode val="edge"/>
          <c:x val="0.42393752138754537"/>
          <c:y val="1.666463716754705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6.3826693902420503E-2"/>
          <c:w val="0.91376543209876548"/>
          <c:h val="0.79128446032414801"/>
        </c:manualLayout>
      </c:layout>
      <c:barChart>
        <c:barDir val="bar"/>
        <c:grouping val="clustered"/>
        <c:varyColors val="0"/>
        <c:ser>
          <c:idx val="0"/>
          <c:order val="0"/>
          <c:tx>
            <c:strRef>
              <c:f>'82'!$B$41</c:f>
              <c:strCache>
                <c:ptCount val="1"/>
                <c:pt idx="0">
                  <c:v>Change in percentage of competitors market share 2015-2018 [% points]</c:v>
                </c:pt>
              </c:strCache>
            </c:strRef>
          </c:tx>
          <c:spPr>
            <a:solidFill>
              <a:srgbClr val="C4E0C0"/>
            </a:solidFill>
            <a:ln>
              <a:noFill/>
            </a:ln>
            <a:effectLst/>
          </c:spPr>
          <c:invertIfNegative val="0"/>
          <c:dPt>
            <c:idx val="9"/>
            <c:invertIfNegative val="0"/>
            <c:bubble3D val="0"/>
            <c:spPr>
              <a:solidFill>
                <a:srgbClr val="FFA52F"/>
              </a:solidFill>
              <a:ln>
                <a:noFill/>
              </a:ln>
              <a:effectLst/>
            </c:spPr>
            <c:extLst>
              <c:ext xmlns:c16="http://schemas.microsoft.com/office/drawing/2014/chart" uri="{C3380CC4-5D6E-409C-BE32-E72D297353CC}">
                <c16:uniqueId val="{00000001-F8F1-4C57-B927-387979308990}"/>
              </c:ext>
            </c:extLst>
          </c:dPt>
          <c:dPt>
            <c:idx val="17"/>
            <c:invertIfNegative val="0"/>
            <c:bubble3D val="0"/>
            <c:spPr>
              <a:solidFill>
                <a:srgbClr val="C4E0C0"/>
              </a:solidFill>
              <a:ln>
                <a:noFill/>
              </a:ln>
              <a:effectLst/>
            </c:spPr>
            <c:extLst>
              <c:ext xmlns:c16="http://schemas.microsoft.com/office/drawing/2014/chart" uri="{C3380CC4-5D6E-409C-BE32-E72D297353CC}">
                <c16:uniqueId val="{00000003-F8F1-4C57-B927-387979308990}"/>
              </c:ext>
            </c:extLst>
          </c:dPt>
          <c:dPt>
            <c:idx val="20"/>
            <c:invertIfNegative val="0"/>
            <c:bubble3D val="0"/>
            <c:spPr>
              <a:solidFill>
                <a:srgbClr val="C4E0C0"/>
              </a:solidFill>
              <a:ln>
                <a:solidFill>
                  <a:schemeClr val="accent1"/>
                </a:solidFill>
              </a:ln>
              <a:effectLst/>
            </c:spPr>
            <c:extLst>
              <c:ext xmlns:c16="http://schemas.microsoft.com/office/drawing/2014/chart" uri="{C3380CC4-5D6E-409C-BE32-E72D297353CC}">
                <c16:uniqueId val="{00000005-F8F1-4C57-B927-387979308990}"/>
              </c:ext>
            </c:extLst>
          </c:dPt>
          <c:dPt>
            <c:idx val="25"/>
            <c:invertIfNegative val="0"/>
            <c:bubble3D val="0"/>
            <c:spPr>
              <a:solidFill>
                <a:srgbClr val="C4E0C0"/>
              </a:solidFill>
              <a:ln>
                <a:solidFill>
                  <a:schemeClr val="accent1"/>
                </a:solidFill>
              </a:ln>
              <a:effectLst/>
            </c:spPr>
            <c:extLst>
              <c:ext xmlns:c16="http://schemas.microsoft.com/office/drawing/2014/chart" uri="{C3380CC4-5D6E-409C-BE32-E72D297353CC}">
                <c16:uniqueId val="{00000007-F8F1-4C57-B927-387979308990}"/>
              </c:ext>
            </c:extLst>
          </c:dPt>
          <c:cat>
            <c:strRef>
              <c:f>'82'!$A$42:$A$52</c:f>
              <c:strCache>
                <c:ptCount val="11"/>
                <c:pt idx="0">
                  <c:v>HU</c:v>
                </c:pt>
                <c:pt idx="1">
                  <c:v>IT</c:v>
                </c:pt>
                <c:pt idx="2">
                  <c:v>SE</c:v>
                </c:pt>
                <c:pt idx="3">
                  <c:v>AT</c:v>
                </c:pt>
                <c:pt idx="4">
                  <c:v>DE</c:v>
                </c:pt>
                <c:pt idx="5">
                  <c:v>EE</c:v>
                </c:pt>
                <c:pt idx="6">
                  <c:v>FR</c:v>
                </c:pt>
                <c:pt idx="7">
                  <c:v>LV</c:v>
                </c:pt>
                <c:pt idx="8">
                  <c:v>PL</c:v>
                </c:pt>
                <c:pt idx="9">
                  <c:v>EU27</c:v>
                </c:pt>
                <c:pt idx="10">
                  <c:v>UK</c:v>
                </c:pt>
              </c:strCache>
            </c:strRef>
          </c:cat>
          <c:val>
            <c:numRef>
              <c:f>'82'!$B$42:$B$52</c:f>
              <c:numCache>
                <c:formatCode>0.00</c:formatCode>
                <c:ptCount val="11"/>
                <c:pt idx="0">
                  <c:v>9.2999999999999999E-2</c:v>
                </c:pt>
                <c:pt idx="1">
                  <c:v>8.3999999999999991E-2</c:v>
                </c:pt>
                <c:pt idx="2">
                  <c:v>0.06</c:v>
                </c:pt>
                <c:pt idx="3">
                  <c:v>4.300000000000001E-2</c:v>
                </c:pt>
                <c:pt idx="4">
                  <c:v>4.0000000000000001E-3</c:v>
                </c:pt>
                <c:pt idx="5">
                  <c:v>0</c:v>
                </c:pt>
                <c:pt idx="6">
                  <c:v>0</c:v>
                </c:pt>
                <c:pt idx="7">
                  <c:v>0</c:v>
                </c:pt>
                <c:pt idx="8">
                  <c:v>-0.14200000000000002</c:v>
                </c:pt>
                <c:pt idx="9">
                  <c:v>1.9824976858217699E-2</c:v>
                </c:pt>
                <c:pt idx="10">
                  <c:v>0</c:v>
                </c:pt>
              </c:numCache>
            </c:numRef>
          </c:val>
          <c:extLst>
            <c:ext xmlns:c16="http://schemas.microsoft.com/office/drawing/2014/chart" uri="{C3380CC4-5D6E-409C-BE32-E72D297353CC}">
              <c16:uniqueId val="{00000008-F8F1-4C57-B927-387979308990}"/>
            </c:ext>
          </c:extLst>
        </c:ser>
        <c:dLbls>
          <c:showLegendKey val="0"/>
          <c:showVal val="0"/>
          <c:showCatName val="0"/>
          <c:showSerName val="0"/>
          <c:showPercent val="0"/>
          <c:showBubbleSize val="0"/>
        </c:dLbls>
        <c:gapWidth val="80"/>
        <c:axId val="519365760"/>
        <c:axId val="519367680"/>
      </c:barChart>
      <c:catAx>
        <c:axId val="519365760"/>
        <c:scaling>
          <c:orientation val="maxMin"/>
        </c:scaling>
        <c:delete val="0"/>
        <c:axPos val="l"/>
        <c:title>
          <c:tx>
            <c:strRef>
              <c:f>'82'!$F$4</c:f>
              <c:strCache>
                <c:ptCount val="1"/>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9367680"/>
        <c:crosses val="autoZero"/>
        <c:auto val="1"/>
        <c:lblAlgn val="ctr"/>
        <c:lblOffset val="100"/>
        <c:noMultiLvlLbl val="0"/>
      </c:catAx>
      <c:valAx>
        <c:axId val="519367680"/>
        <c:scaling>
          <c:orientation val="minMax"/>
        </c:scaling>
        <c:delete val="0"/>
        <c:axPos val="b"/>
        <c:majorGridlines>
          <c:spPr>
            <a:ln w="6350" cap="flat" cmpd="sng" algn="ctr">
              <a:solidFill>
                <a:schemeClr val="tx1"/>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1600"/>
                  <a:t>change in % points</a:t>
                </a:r>
              </a:p>
            </c:rich>
          </c:tx>
          <c:layout>
            <c:manualLayout>
              <c:xMode val="edge"/>
              <c:yMode val="edge"/>
              <c:x val="0.24148857218329789"/>
              <c:y val="0.9330536185256460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9365760"/>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2960916460310776"/>
          <c:y val="7.3195987742646448E-2"/>
          <c:w val="0.85477545120464127"/>
          <c:h val="0.80040918411195505"/>
        </c:manualLayout>
      </c:layout>
      <c:barChart>
        <c:barDir val="col"/>
        <c:grouping val="clustered"/>
        <c:varyColors val="0"/>
        <c:ser>
          <c:idx val="0"/>
          <c:order val="0"/>
          <c:tx>
            <c:strRef>
              <c:f>'83'!$B$9</c:f>
              <c:strCache>
                <c:ptCount val="1"/>
                <c:pt idx="0">
                  <c:v>Competitors market share 2018 [%]</c:v>
                </c:pt>
              </c:strCache>
            </c:strRef>
          </c:tx>
          <c:spPr>
            <a:solidFill>
              <a:srgbClr val="2C85A4"/>
            </a:solidFill>
            <a:ln>
              <a:noFill/>
            </a:ln>
            <a:effectLst/>
          </c:spPr>
          <c:invertIfNegative val="0"/>
          <c:dPt>
            <c:idx val="12"/>
            <c:invertIfNegative val="0"/>
            <c:bubble3D val="0"/>
            <c:spPr>
              <a:solidFill>
                <a:srgbClr val="FFA52F"/>
              </a:solidFill>
              <a:ln>
                <a:noFill/>
              </a:ln>
              <a:effectLst/>
            </c:spPr>
            <c:extLst>
              <c:ext xmlns:c16="http://schemas.microsoft.com/office/drawing/2014/chart" uri="{C3380CC4-5D6E-409C-BE32-E72D297353CC}">
                <c16:uniqueId val="{00000001-53E8-468F-BC6A-6B5E1724EA8D}"/>
              </c:ext>
            </c:extLst>
          </c:dPt>
          <c:cat>
            <c:strRef>
              <c:f>'83'!$A$10:$A$24</c:f>
              <c:strCache>
                <c:ptCount val="15"/>
                <c:pt idx="0">
                  <c:v>SE</c:v>
                </c:pt>
                <c:pt idx="1">
                  <c:v>PL</c:v>
                </c:pt>
                <c:pt idx="2">
                  <c:v>DE</c:v>
                </c:pt>
                <c:pt idx="3">
                  <c:v>IT</c:v>
                </c:pt>
                <c:pt idx="4">
                  <c:v>RO</c:v>
                </c:pt>
                <c:pt idx="5">
                  <c:v>DK</c:v>
                </c:pt>
                <c:pt idx="6">
                  <c:v>PT</c:v>
                </c:pt>
                <c:pt idx="7">
                  <c:v>AT</c:v>
                </c:pt>
                <c:pt idx="8">
                  <c:v>NL</c:v>
                </c:pt>
                <c:pt idx="9">
                  <c:v>CZ</c:v>
                </c:pt>
                <c:pt idx="10">
                  <c:v>SK</c:v>
                </c:pt>
                <c:pt idx="11">
                  <c:v>LV</c:v>
                </c:pt>
                <c:pt idx="12">
                  <c:v>EU27</c:v>
                </c:pt>
                <c:pt idx="13">
                  <c:v>UK</c:v>
                </c:pt>
                <c:pt idx="14">
                  <c:v>NO</c:v>
                </c:pt>
              </c:strCache>
            </c:strRef>
          </c:cat>
          <c:val>
            <c:numRef>
              <c:f>'83'!$B$10:$B$24</c:f>
              <c:numCache>
                <c:formatCode>0%</c:formatCode>
                <c:ptCount val="15"/>
                <c:pt idx="0">
                  <c:v>0.72</c:v>
                </c:pt>
                <c:pt idx="1">
                  <c:v>0.47399999999999998</c:v>
                </c:pt>
                <c:pt idx="2">
                  <c:v>0.26300000000000001</c:v>
                </c:pt>
                <c:pt idx="3">
                  <c:v>0.253</c:v>
                </c:pt>
                <c:pt idx="4">
                  <c:v>0.19800000000000001</c:v>
                </c:pt>
                <c:pt idx="5">
                  <c:v>7.6999999999999999E-2</c:v>
                </c:pt>
                <c:pt idx="6">
                  <c:v>7.0999999999999994E-2</c:v>
                </c:pt>
                <c:pt idx="7">
                  <c:v>7.0000000000000007E-2</c:v>
                </c:pt>
                <c:pt idx="8">
                  <c:v>5.2999999999999999E-2</c:v>
                </c:pt>
                <c:pt idx="9">
                  <c:v>2.9000000000000001E-2</c:v>
                </c:pt>
                <c:pt idx="10">
                  <c:v>2.5000000000000001E-2</c:v>
                </c:pt>
                <c:pt idx="11" formatCode="0.0%">
                  <c:v>1E-3</c:v>
                </c:pt>
                <c:pt idx="12">
                  <c:v>0.16178759827103822</c:v>
                </c:pt>
                <c:pt idx="13">
                  <c:v>0.86499999999999999</c:v>
                </c:pt>
                <c:pt idx="14">
                  <c:v>9.6000000000000002E-2</c:v>
                </c:pt>
              </c:numCache>
            </c:numRef>
          </c:val>
          <c:extLst>
            <c:ext xmlns:c16="http://schemas.microsoft.com/office/drawing/2014/chart" uri="{C3380CC4-5D6E-409C-BE32-E72D297353CC}">
              <c16:uniqueId val="{00000002-53E8-468F-BC6A-6B5E1724EA8D}"/>
            </c:ext>
          </c:extLst>
        </c:ser>
        <c:dLbls>
          <c:showLegendKey val="0"/>
          <c:showVal val="0"/>
          <c:showCatName val="0"/>
          <c:showSerName val="0"/>
          <c:showPercent val="0"/>
          <c:showBubbleSize val="0"/>
        </c:dLbls>
        <c:gapWidth val="80"/>
        <c:axId val="520131712"/>
        <c:axId val="520133632"/>
      </c:barChart>
      <c:catAx>
        <c:axId val="520131712"/>
        <c:scaling>
          <c:orientation val="minMax"/>
        </c:scaling>
        <c:delete val="0"/>
        <c:axPos val="b"/>
        <c:title>
          <c:tx>
            <c:strRef>
              <c:f>'83'!$D$5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0133632"/>
        <c:crosses val="autoZero"/>
        <c:auto val="1"/>
        <c:lblAlgn val="ctr"/>
        <c:lblOffset val="100"/>
        <c:tickLblSkip val="1"/>
        <c:noMultiLvlLbl val="0"/>
      </c:catAx>
      <c:valAx>
        <c:axId val="520133632"/>
        <c:scaling>
          <c:orientation val="minMax"/>
        </c:scaling>
        <c:delete val="0"/>
        <c:axPos val="l"/>
        <c:majorGridlines>
          <c:spPr>
            <a:ln w="6350" cap="flat" cmpd="sng" algn="ctr">
              <a:solidFill>
                <a:schemeClr val="tx1"/>
              </a:solidFill>
              <a:round/>
            </a:ln>
            <a:effectLst/>
          </c:spPr>
        </c:majorGridlines>
        <c:title>
          <c:tx>
            <c:strRef>
              <c:f>'83'!$D$4</c:f>
              <c:strCache>
                <c:ptCount val="1"/>
                <c:pt idx="0">
                  <c:v>% of pax-km</c:v>
                </c:pt>
              </c:strCache>
            </c:strRef>
          </c:tx>
          <c:layout>
            <c:manualLayout>
              <c:xMode val="edge"/>
              <c:yMode val="edge"/>
              <c:x val="0"/>
              <c:y val="0.3920212577668580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01317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'83'!$H$3</c:f>
          <c:strCache>
            <c:ptCount val="1"/>
          </c:strCache>
        </c:strRef>
      </c:tx>
      <c:layout>
        <c:manualLayout>
          <c:xMode val="edge"/>
          <c:yMode val="edge"/>
          <c:x val="0.43232405748516844"/>
          <c:y val="0"/>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6.9987631665736835E-2"/>
          <c:w val="0.91376543209876548"/>
          <c:h val="0.80384318726204962"/>
        </c:manualLayout>
      </c:layout>
      <c:barChart>
        <c:barDir val="bar"/>
        <c:grouping val="clustered"/>
        <c:varyColors val="0"/>
        <c:ser>
          <c:idx val="0"/>
          <c:order val="0"/>
          <c:tx>
            <c:strRef>
              <c:f>'83'!$B$41</c:f>
              <c:strCache>
                <c:ptCount val="1"/>
                <c:pt idx="0">
                  <c:v>Change in percentage of competitors market share 2015-2018 [% points]</c:v>
                </c:pt>
              </c:strCache>
            </c:strRef>
          </c:tx>
          <c:spPr>
            <a:solidFill>
              <a:srgbClr val="C4E0C0"/>
            </a:solidFill>
            <a:ln>
              <a:noFill/>
            </a:ln>
            <a:effectLst/>
          </c:spPr>
          <c:invertIfNegative val="0"/>
          <c:dPt>
            <c:idx val="11"/>
            <c:invertIfNegative val="0"/>
            <c:bubble3D val="0"/>
            <c:extLst>
              <c:ext xmlns:c16="http://schemas.microsoft.com/office/drawing/2014/chart" uri="{C3380CC4-5D6E-409C-BE32-E72D297353CC}">
                <c16:uniqueId val="{00000000-2B5C-40E7-95D2-B13D2D017CDB}"/>
              </c:ext>
            </c:extLst>
          </c:dPt>
          <c:dPt>
            <c:idx val="12"/>
            <c:invertIfNegative val="0"/>
            <c:bubble3D val="0"/>
            <c:spPr>
              <a:solidFill>
                <a:srgbClr val="FFA52F"/>
              </a:solidFill>
              <a:ln>
                <a:noFill/>
              </a:ln>
              <a:effectLst/>
            </c:spPr>
            <c:extLst>
              <c:ext xmlns:c16="http://schemas.microsoft.com/office/drawing/2014/chart" uri="{C3380CC4-5D6E-409C-BE32-E72D297353CC}">
                <c16:uniqueId val="{00000002-2B5C-40E7-95D2-B13D2D017CDB}"/>
              </c:ext>
            </c:extLst>
          </c:dPt>
          <c:dPt>
            <c:idx val="20"/>
            <c:invertIfNegative val="0"/>
            <c:bubble3D val="0"/>
            <c:spPr>
              <a:solidFill>
                <a:srgbClr val="C4E0C0"/>
              </a:solidFill>
              <a:ln>
                <a:solidFill>
                  <a:schemeClr val="accent1"/>
                </a:solidFill>
              </a:ln>
              <a:effectLst/>
            </c:spPr>
            <c:extLst>
              <c:ext xmlns:c16="http://schemas.microsoft.com/office/drawing/2014/chart" uri="{C3380CC4-5D6E-409C-BE32-E72D297353CC}">
                <c16:uniqueId val="{00000004-2B5C-40E7-95D2-B13D2D017CDB}"/>
              </c:ext>
            </c:extLst>
          </c:dPt>
          <c:dPt>
            <c:idx val="25"/>
            <c:invertIfNegative val="0"/>
            <c:bubble3D val="0"/>
            <c:spPr>
              <a:solidFill>
                <a:srgbClr val="C4E0C0"/>
              </a:solidFill>
              <a:ln>
                <a:solidFill>
                  <a:schemeClr val="accent1"/>
                </a:solidFill>
              </a:ln>
              <a:effectLst/>
            </c:spPr>
            <c:extLst>
              <c:ext xmlns:c16="http://schemas.microsoft.com/office/drawing/2014/chart" uri="{C3380CC4-5D6E-409C-BE32-E72D297353CC}">
                <c16:uniqueId val="{00000006-2B5C-40E7-95D2-B13D2D017CDB}"/>
              </c:ext>
            </c:extLst>
          </c:dPt>
          <c:cat>
            <c:strRef>
              <c:f>'83'!$A$42:$A$56</c:f>
              <c:strCache>
                <c:ptCount val="15"/>
                <c:pt idx="0">
                  <c:v>SE</c:v>
                </c:pt>
                <c:pt idx="1">
                  <c:v>DE</c:v>
                </c:pt>
                <c:pt idx="2">
                  <c:v>IT</c:v>
                </c:pt>
                <c:pt idx="3">
                  <c:v>PT</c:v>
                </c:pt>
                <c:pt idx="4">
                  <c:v>DK</c:v>
                </c:pt>
                <c:pt idx="5">
                  <c:v>LV</c:v>
                </c:pt>
                <c:pt idx="6">
                  <c:v>SK</c:v>
                </c:pt>
                <c:pt idx="7">
                  <c:v>RO</c:v>
                </c:pt>
                <c:pt idx="8">
                  <c:v>AT</c:v>
                </c:pt>
                <c:pt idx="9">
                  <c:v>CZ</c:v>
                </c:pt>
                <c:pt idx="10">
                  <c:v>PL</c:v>
                </c:pt>
                <c:pt idx="11">
                  <c:v>NL</c:v>
                </c:pt>
                <c:pt idx="12">
                  <c:v>EU27</c:v>
                </c:pt>
                <c:pt idx="13">
                  <c:v>UK</c:v>
                </c:pt>
                <c:pt idx="14">
                  <c:v>NO</c:v>
                </c:pt>
              </c:strCache>
            </c:strRef>
          </c:cat>
          <c:val>
            <c:numRef>
              <c:f>'83'!$B$42:$B$56</c:f>
              <c:numCache>
                <c:formatCode>0.00</c:formatCode>
                <c:ptCount val="15"/>
                <c:pt idx="0">
                  <c:v>0.14000000000000001</c:v>
                </c:pt>
                <c:pt idx="1">
                  <c:v>4.200000000000001E-2</c:v>
                </c:pt>
                <c:pt idx="2">
                  <c:v>2.3999999999999994E-2</c:v>
                </c:pt>
                <c:pt idx="3">
                  <c:v>1.2999999999999991E-2</c:v>
                </c:pt>
                <c:pt idx="4">
                  <c:v>6.9999999999999923E-3</c:v>
                </c:pt>
                <c:pt idx="5">
                  <c:v>0</c:v>
                </c:pt>
                <c:pt idx="6">
                  <c:v>-1.9999999999999983E-3</c:v>
                </c:pt>
                <c:pt idx="7">
                  <c:v>-2.0000000000000018E-3</c:v>
                </c:pt>
                <c:pt idx="8">
                  <c:v>-6.9999999999999923E-3</c:v>
                </c:pt>
                <c:pt idx="9">
                  <c:v>-2.1000000000000001E-2</c:v>
                </c:pt>
                <c:pt idx="10">
                  <c:v>-9.1999999999999971E-2</c:v>
                </c:pt>
                <c:pt idx="11">
                  <c:v>-9.6000000000000002E-2</c:v>
                </c:pt>
                <c:pt idx="12">
                  <c:v>-4.8300792152776439E-3</c:v>
                </c:pt>
                <c:pt idx="13">
                  <c:v>4.0000000000000036E-3</c:v>
                </c:pt>
                <c:pt idx="14">
                  <c:v>-9.999999999999995E-3</c:v>
                </c:pt>
              </c:numCache>
            </c:numRef>
          </c:val>
          <c:extLst>
            <c:ext xmlns:c16="http://schemas.microsoft.com/office/drawing/2014/chart" uri="{C3380CC4-5D6E-409C-BE32-E72D297353CC}">
              <c16:uniqueId val="{00000007-2B5C-40E7-95D2-B13D2D017CDB}"/>
            </c:ext>
          </c:extLst>
        </c:ser>
        <c:dLbls>
          <c:showLegendKey val="0"/>
          <c:showVal val="0"/>
          <c:showCatName val="0"/>
          <c:showSerName val="0"/>
          <c:showPercent val="0"/>
          <c:showBubbleSize val="0"/>
        </c:dLbls>
        <c:gapWidth val="80"/>
        <c:axId val="520485120"/>
        <c:axId val="520487296"/>
      </c:barChart>
      <c:catAx>
        <c:axId val="520485120"/>
        <c:scaling>
          <c:orientation val="maxMin"/>
        </c:scaling>
        <c:delete val="0"/>
        <c:axPos val="l"/>
        <c:title>
          <c:tx>
            <c:strRef>
              <c:f>'83'!$F$4</c:f>
              <c:strCache>
                <c:ptCount val="1"/>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0487296"/>
        <c:crosses val="autoZero"/>
        <c:auto val="1"/>
        <c:lblAlgn val="ctr"/>
        <c:lblOffset val="100"/>
        <c:noMultiLvlLbl val="0"/>
      </c:catAx>
      <c:valAx>
        <c:axId val="520487296"/>
        <c:scaling>
          <c:orientation val="minMax"/>
        </c:scaling>
        <c:delete val="0"/>
        <c:axPos val="b"/>
        <c:majorGridlines>
          <c:spPr>
            <a:ln w="6350" cap="flat" cmpd="sng" algn="ctr">
              <a:solidFill>
                <a:schemeClr val="tx1"/>
              </a:solidFill>
              <a:round/>
            </a:ln>
            <a:effectLst/>
          </c:spPr>
        </c:majorGridlines>
        <c:title>
          <c:tx>
            <c:strRef>
              <c:f>'83'!$F$5</c:f>
              <c:strCache>
                <c:ptCount val="1"/>
                <c:pt idx="0">
                  <c:v>change in % points</c:v>
                </c:pt>
              </c:strCache>
            </c:strRef>
          </c:tx>
          <c:layout>
            <c:manualLayout>
              <c:xMode val="edge"/>
              <c:yMode val="edge"/>
              <c:x val="0.25131464122645886"/>
              <c:y val="0.9368828264256924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0485120"/>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'9'!$D$3</c:f>
          <c:strCache>
            <c:ptCount val="1"/>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'9'!$K$3</c:f>
              <c:strCache>
                <c:ptCount val="1"/>
                <c:pt idx="0">
                  <c:v>2015</c:v>
                </c:pt>
              </c:strCache>
            </c:strRef>
          </c:tx>
          <c:spPr>
            <a:solidFill>
              <a:srgbClr val="3C3C58"/>
            </a:solidFill>
            <a:ln>
              <a:noFill/>
            </a:ln>
            <a:effectLst/>
          </c:spPr>
          <c:invertIfNegative val="0"/>
          <c:dLbls>
            <c:delete val="1"/>
          </c:dLbls>
          <c:cat>
            <c:strRef>
              <c:f>'9'!$A$10:$A$19</c:f>
              <c:strCache>
                <c:ptCount val="10"/>
                <c:pt idx="0">
                  <c:v>ES</c:v>
                </c:pt>
                <c:pt idx="1">
                  <c:v>FR</c:v>
                </c:pt>
                <c:pt idx="2">
                  <c:v>DE</c:v>
                </c:pt>
                <c:pt idx="3">
                  <c:v>IT</c:v>
                </c:pt>
                <c:pt idx="4">
                  <c:v>PL</c:v>
                </c:pt>
                <c:pt idx="5">
                  <c:v>BE</c:v>
                </c:pt>
                <c:pt idx="6">
                  <c:v>NL</c:v>
                </c:pt>
                <c:pt idx="7">
                  <c:v>AT</c:v>
                </c:pt>
                <c:pt idx="8">
                  <c:v>DK</c:v>
                </c:pt>
                <c:pt idx="9">
                  <c:v>UK</c:v>
                </c:pt>
              </c:strCache>
            </c:strRef>
          </c:cat>
          <c:val>
            <c:numRef>
              <c:f>'9'!$B$10:$B$19</c:f>
              <c:numCache>
                <c:formatCode>#,##0</c:formatCode>
                <c:ptCount val="10"/>
                <c:pt idx="0">
                  <c:v>3002</c:v>
                </c:pt>
                <c:pt idx="1">
                  <c:v>2058</c:v>
                </c:pt>
                <c:pt idx="2">
                  <c:v>1381</c:v>
                </c:pt>
                <c:pt idx="3">
                  <c:v>856</c:v>
                </c:pt>
                <c:pt idx="4">
                  <c:v>224</c:v>
                </c:pt>
                <c:pt idx="5">
                  <c:v>209</c:v>
                </c:pt>
                <c:pt idx="6">
                  <c:v>90</c:v>
                </c:pt>
                <c:pt idx="7">
                  <c:v>50</c:v>
                </c:pt>
                <c:pt idx="8">
                  <c:v>0</c:v>
                </c:pt>
                <c:pt idx="9" formatCode="0.00">
                  <c:v>113.4</c:v>
                </c:pt>
              </c:numCache>
            </c:numRef>
          </c:val>
          <c:extLst>
            <c:ext xmlns:c16="http://schemas.microsoft.com/office/drawing/2014/chart" uri="{C3380CC4-5D6E-409C-BE32-E72D297353CC}">
              <c16:uniqueId val="{00000000-3CD4-44C7-83BF-F8924C606784}"/>
            </c:ext>
          </c:extLst>
        </c:ser>
        <c:ser>
          <c:idx val="1"/>
          <c:order val="1"/>
          <c:tx>
            <c:strRef>
              <c:f>'9'!$K$4</c:f>
              <c:strCache>
                <c:ptCount val="1"/>
                <c:pt idx="0">
                  <c:v>2016</c:v>
                </c:pt>
              </c:strCache>
            </c:strRef>
          </c:tx>
          <c:spPr>
            <a:solidFill>
              <a:srgbClr val="2C85A4"/>
            </a:solidFill>
            <a:ln>
              <a:noFill/>
            </a:ln>
            <a:effectLst/>
          </c:spPr>
          <c:invertIfNegative val="0"/>
          <c:dLbls>
            <c:delete val="1"/>
          </c:dLbls>
          <c:cat>
            <c:strRef>
              <c:f>'9'!$A$10:$A$19</c:f>
              <c:strCache>
                <c:ptCount val="10"/>
                <c:pt idx="0">
                  <c:v>ES</c:v>
                </c:pt>
                <c:pt idx="1">
                  <c:v>FR</c:v>
                </c:pt>
                <c:pt idx="2">
                  <c:v>DE</c:v>
                </c:pt>
                <c:pt idx="3">
                  <c:v>IT</c:v>
                </c:pt>
                <c:pt idx="4">
                  <c:v>PL</c:v>
                </c:pt>
                <c:pt idx="5">
                  <c:v>BE</c:v>
                </c:pt>
                <c:pt idx="6">
                  <c:v>NL</c:v>
                </c:pt>
                <c:pt idx="7">
                  <c:v>AT</c:v>
                </c:pt>
                <c:pt idx="8">
                  <c:v>DK</c:v>
                </c:pt>
                <c:pt idx="9">
                  <c:v>UK</c:v>
                </c:pt>
              </c:strCache>
            </c:strRef>
          </c:cat>
          <c:val>
            <c:numRef>
              <c:f>'9'!$C$10:$C$19</c:f>
              <c:numCache>
                <c:formatCode>#,##0</c:formatCode>
                <c:ptCount val="10"/>
                <c:pt idx="0">
                  <c:v>3002</c:v>
                </c:pt>
                <c:pt idx="1">
                  <c:v>2180</c:v>
                </c:pt>
                <c:pt idx="2">
                  <c:v>1381</c:v>
                </c:pt>
                <c:pt idx="3">
                  <c:v>896</c:v>
                </c:pt>
                <c:pt idx="4">
                  <c:v>224</c:v>
                </c:pt>
                <c:pt idx="5">
                  <c:v>209</c:v>
                </c:pt>
                <c:pt idx="6">
                  <c:v>90</c:v>
                </c:pt>
                <c:pt idx="7">
                  <c:v>67</c:v>
                </c:pt>
                <c:pt idx="8">
                  <c:v>0</c:v>
                </c:pt>
                <c:pt idx="9" formatCode="0.00">
                  <c:v>113.4</c:v>
                </c:pt>
              </c:numCache>
            </c:numRef>
          </c:val>
          <c:extLst>
            <c:ext xmlns:c16="http://schemas.microsoft.com/office/drawing/2014/chart" uri="{C3380CC4-5D6E-409C-BE32-E72D297353CC}">
              <c16:uniqueId val="{00000001-3CD4-44C7-83BF-F8924C606784}"/>
            </c:ext>
          </c:extLst>
        </c:ser>
        <c:ser>
          <c:idx val="2"/>
          <c:order val="2"/>
          <c:tx>
            <c:strRef>
              <c:f>'9'!$K$5</c:f>
              <c:strCache>
                <c:ptCount val="1"/>
                <c:pt idx="0">
                  <c:v>2017</c:v>
                </c:pt>
              </c:strCache>
            </c:strRef>
          </c:tx>
          <c:spPr>
            <a:solidFill>
              <a:srgbClr val="70BED9"/>
            </a:solidFill>
            <a:ln>
              <a:noFill/>
            </a:ln>
            <a:effectLst/>
          </c:spPr>
          <c:invertIfNegative val="0"/>
          <c:dLbls>
            <c:delete val="1"/>
          </c:dLbls>
          <c:cat>
            <c:strRef>
              <c:f>'9'!$A$10:$A$19</c:f>
              <c:strCache>
                <c:ptCount val="10"/>
                <c:pt idx="0">
                  <c:v>ES</c:v>
                </c:pt>
                <c:pt idx="1">
                  <c:v>FR</c:v>
                </c:pt>
                <c:pt idx="2">
                  <c:v>DE</c:v>
                </c:pt>
                <c:pt idx="3">
                  <c:v>IT</c:v>
                </c:pt>
                <c:pt idx="4">
                  <c:v>PL</c:v>
                </c:pt>
                <c:pt idx="5">
                  <c:v>BE</c:v>
                </c:pt>
                <c:pt idx="6">
                  <c:v>NL</c:v>
                </c:pt>
                <c:pt idx="7">
                  <c:v>AT</c:v>
                </c:pt>
                <c:pt idx="8">
                  <c:v>DK</c:v>
                </c:pt>
                <c:pt idx="9">
                  <c:v>UK</c:v>
                </c:pt>
              </c:strCache>
            </c:strRef>
          </c:cat>
          <c:val>
            <c:numRef>
              <c:f>'9'!$D$10:$D$19</c:f>
              <c:numCache>
                <c:formatCode>#,##0</c:formatCode>
                <c:ptCount val="10"/>
                <c:pt idx="0">
                  <c:v>3002</c:v>
                </c:pt>
                <c:pt idx="1">
                  <c:v>2814</c:v>
                </c:pt>
                <c:pt idx="2">
                  <c:v>1571</c:v>
                </c:pt>
                <c:pt idx="3">
                  <c:v>896</c:v>
                </c:pt>
                <c:pt idx="4">
                  <c:v>224</c:v>
                </c:pt>
                <c:pt idx="5">
                  <c:v>209</c:v>
                </c:pt>
                <c:pt idx="6">
                  <c:v>90</c:v>
                </c:pt>
                <c:pt idx="7">
                  <c:v>67</c:v>
                </c:pt>
                <c:pt idx="8">
                  <c:v>0</c:v>
                </c:pt>
                <c:pt idx="9" formatCode="0.00">
                  <c:v>113.4</c:v>
                </c:pt>
              </c:numCache>
            </c:numRef>
          </c:val>
          <c:extLst>
            <c:ext xmlns:c16="http://schemas.microsoft.com/office/drawing/2014/chart" uri="{C3380CC4-5D6E-409C-BE32-E72D297353CC}">
              <c16:uniqueId val="{00000002-3CD4-44C7-83BF-F8924C606784}"/>
            </c:ext>
          </c:extLst>
        </c:ser>
        <c:ser>
          <c:idx val="3"/>
          <c:order val="3"/>
          <c:tx>
            <c:strRef>
              <c:f>'9'!$K$6</c:f>
              <c:strCache>
                <c:ptCount val="1"/>
                <c:pt idx="0">
                  <c:v>2018</c:v>
                </c:pt>
              </c:strCache>
            </c:strRef>
          </c:tx>
          <c:spPr>
            <a:solidFill>
              <a:srgbClr val="C3E5ED"/>
            </a:solidFill>
            <a:ln>
              <a:noFill/>
            </a:ln>
            <a:effectLst/>
          </c:spPr>
          <c:invertIfNegative val="0"/>
          <c:dLbls>
            <c:delete val="1"/>
          </c:dLbls>
          <c:cat>
            <c:strRef>
              <c:f>'9'!$A$10:$A$19</c:f>
              <c:strCache>
                <c:ptCount val="10"/>
                <c:pt idx="0">
                  <c:v>ES</c:v>
                </c:pt>
                <c:pt idx="1">
                  <c:v>FR</c:v>
                </c:pt>
                <c:pt idx="2">
                  <c:v>DE</c:v>
                </c:pt>
                <c:pt idx="3">
                  <c:v>IT</c:v>
                </c:pt>
                <c:pt idx="4">
                  <c:v>PL</c:v>
                </c:pt>
                <c:pt idx="5">
                  <c:v>BE</c:v>
                </c:pt>
                <c:pt idx="6">
                  <c:v>NL</c:v>
                </c:pt>
                <c:pt idx="7">
                  <c:v>AT</c:v>
                </c:pt>
                <c:pt idx="8">
                  <c:v>DK</c:v>
                </c:pt>
                <c:pt idx="9">
                  <c:v>UK</c:v>
                </c:pt>
              </c:strCache>
            </c:strRef>
          </c:cat>
          <c:val>
            <c:numRef>
              <c:f>'9'!$E$10:$E$19</c:f>
              <c:numCache>
                <c:formatCode>#,##0</c:formatCode>
                <c:ptCount val="10"/>
                <c:pt idx="0">
                  <c:v>3002</c:v>
                </c:pt>
                <c:pt idx="1">
                  <c:v>2734</c:v>
                </c:pt>
                <c:pt idx="2">
                  <c:v>1571</c:v>
                </c:pt>
                <c:pt idx="3">
                  <c:v>896</c:v>
                </c:pt>
                <c:pt idx="4">
                  <c:v>224</c:v>
                </c:pt>
                <c:pt idx="5">
                  <c:v>209</c:v>
                </c:pt>
                <c:pt idx="6">
                  <c:v>90</c:v>
                </c:pt>
                <c:pt idx="7">
                  <c:v>67</c:v>
                </c:pt>
                <c:pt idx="8">
                  <c:v>0</c:v>
                </c:pt>
                <c:pt idx="9" formatCode="0.00">
                  <c:v>113.4</c:v>
                </c:pt>
              </c:numCache>
            </c:numRef>
          </c:val>
          <c:extLst>
            <c:ext xmlns:c16="http://schemas.microsoft.com/office/drawing/2014/chart" uri="{C3380CC4-5D6E-409C-BE32-E72D297353CC}">
              <c16:uniqueId val="{00000003-3CD4-44C7-83BF-F8924C606784}"/>
            </c:ext>
          </c:extLst>
        </c:ser>
        <c:ser>
          <c:idx val="4"/>
          <c:order val="4"/>
          <c:tx>
            <c:strRef>
              <c:f>'9'!$K$7</c:f>
              <c:strCache>
                <c:ptCount val="1"/>
                <c:pt idx="0">
                  <c:v>2019</c:v>
                </c:pt>
              </c:strCache>
            </c:strRef>
          </c:tx>
          <c:spPr>
            <a:solidFill>
              <a:srgbClr val="FFA52F"/>
            </a:solidFill>
            <a:ln>
              <a:noFill/>
            </a:ln>
            <a:effectLst/>
          </c:spPr>
          <c:invertIfNegative val="0"/>
          <c:dLbls>
            <c:delete val="1"/>
          </c:dLbls>
          <c:cat>
            <c:strRef>
              <c:f>'9'!$A$10:$A$19</c:f>
              <c:strCache>
                <c:ptCount val="10"/>
                <c:pt idx="0">
                  <c:v>ES</c:v>
                </c:pt>
                <c:pt idx="1">
                  <c:v>FR</c:v>
                </c:pt>
                <c:pt idx="2">
                  <c:v>DE</c:v>
                </c:pt>
                <c:pt idx="3">
                  <c:v>IT</c:v>
                </c:pt>
                <c:pt idx="4">
                  <c:v>PL</c:v>
                </c:pt>
                <c:pt idx="5">
                  <c:v>BE</c:v>
                </c:pt>
                <c:pt idx="6">
                  <c:v>NL</c:v>
                </c:pt>
                <c:pt idx="7">
                  <c:v>AT</c:v>
                </c:pt>
                <c:pt idx="8">
                  <c:v>DK</c:v>
                </c:pt>
                <c:pt idx="9">
                  <c:v>UK</c:v>
                </c:pt>
              </c:strCache>
            </c:strRef>
          </c:cat>
          <c:val>
            <c:numRef>
              <c:f>'9'!$F$10:$F$19</c:f>
              <c:numCache>
                <c:formatCode>#,##0</c:formatCode>
                <c:ptCount val="10"/>
                <c:pt idx="0">
                  <c:v>3297</c:v>
                </c:pt>
                <c:pt idx="1">
                  <c:v>2734</c:v>
                </c:pt>
                <c:pt idx="2">
                  <c:v>1571</c:v>
                </c:pt>
                <c:pt idx="3">
                  <c:v>921</c:v>
                </c:pt>
                <c:pt idx="4">
                  <c:v>224</c:v>
                </c:pt>
                <c:pt idx="5">
                  <c:v>209</c:v>
                </c:pt>
                <c:pt idx="6">
                  <c:v>90</c:v>
                </c:pt>
                <c:pt idx="7">
                  <c:v>67</c:v>
                </c:pt>
                <c:pt idx="8">
                  <c:v>56</c:v>
                </c:pt>
                <c:pt idx="9" formatCode="0.00">
                  <c:v>113</c:v>
                </c:pt>
              </c:numCache>
            </c:numRef>
          </c:val>
          <c:extLst>
            <c:ext xmlns:c16="http://schemas.microsoft.com/office/drawing/2014/chart" uri="{C3380CC4-5D6E-409C-BE32-E72D297353CC}">
              <c16:uniqueId val="{00000004-3CD4-44C7-83BF-F8924C606784}"/>
            </c:ext>
          </c:extLst>
        </c:ser>
        <c:dLbls>
          <c:dLblPos val="ctr"/>
          <c:showLegendKey val="0"/>
          <c:showVal val="1"/>
          <c:showCatName val="0"/>
          <c:showSerName val="0"/>
          <c:showPercent val="0"/>
          <c:showBubbleSize val="0"/>
        </c:dLbls>
        <c:gapWidth val="80"/>
        <c:axId val="441815808"/>
        <c:axId val="441817344"/>
      </c:barChart>
      <c:catAx>
        <c:axId val="441815808"/>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1817344"/>
        <c:crosses val="autoZero"/>
        <c:auto val="1"/>
        <c:lblAlgn val="ctr"/>
        <c:lblOffset val="100"/>
        <c:noMultiLvlLbl val="0"/>
      </c:catAx>
      <c:valAx>
        <c:axId val="441817344"/>
        <c:scaling>
          <c:orientation val="minMax"/>
        </c:scaling>
        <c:delete val="0"/>
        <c:axPos val="l"/>
        <c:majorGridlines>
          <c:spPr>
            <a:ln w="6350" cap="flat" cmpd="sng" algn="ctr">
              <a:solidFill>
                <a:schemeClr val="tx1"/>
              </a:solidFill>
              <a:round/>
            </a:ln>
            <a:effectLst/>
          </c:spPr>
        </c:majorGridlines>
        <c:title>
          <c:tx>
            <c:strRef>
              <c:f>'9'!$D$4</c:f>
              <c:strCache>
                <c:ptCount val="1"/>
                <c:pt idx="0">
                  <c:v>line-km</c:v>
                </c:pt>
              </c:strCache>
            </c:strRef>
          </c:tx>
          <c:layout>
            <c:manualLayout>
              <c:xMode val="edge"/>
              <c:yMode val="edge"/>
              <c:x val="5.7130004498425549E-3"/>
              <c:y val="0.4062877128953771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1815808"/>
        <c:crosses val="autoZero"/>
        <c:crossBetween val="between"/>
      </c:valAx>
      <c:spPr>
        <a:noFill/>
        <a:ln>
          <a:noFill/>
        </a:ln>
        <a:effectLst/>
      </c:spPr>
    </c:plotArea>
    <c:legend>
      <c:legendPos val="b"/>
      <c:layout>
        <c:manualLayout>
          <c:xMode val="edge"/>
          <c:yMode val="edge"/>
          <c:x val="0.30963810166441746"/>
          <c:y val="0.94098317112733176"/>
          <c:w val="0.37501079622132255"/>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'84'!$D$3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1185612245482487"/>
          <c:y val="6.4539548294220456E-2"/>
          <c:w val="0.87245266268234856"/>
          <c:h val="0.74966442777412912"/>
        </c:manualLayout>
      </c:layout>
      <c:barChart>
        <c:barDir val="col"/>
        <c:grouping val="clustered"/>
        <c:varyColors val="0"/>
        <c:ser>
          <c:idx val="0"/>
          <c:order val="0"/>
          <c:tx>
            <c:strRef>
              <c:f>'84'!$K$3</c:f>
              <c:strCache>
                <c:ptCount val="1"/>
                <c:pt idx="0">
                  <c:v>2015</c:v>
                </c:pt>
              </c:strCache>
            </c:strRef>
          </c:tx>
          <c:spPr>
            <a:solidFill>
              <a:srgbClr val="3C3C58"/>
            </a:solidFill>
            <a:ln>
              <a:noFill/>
            </a:ln>
            <a:effectLst/>
          </c:spPr>
          <c:invertIfNegative val="0"/>
          <c:cat>
            <c:strRef>
              <c:f>'84'!$A$10:$A$36</c:f>
              <c:strCache>
                <c:ptCount val="27"/>
                <c:pt idx="0">
                  <c:v>DE</c:v>
                </c:pt>
                <c:pt idx="1">
                  <c:v>FR</c:v>
                </c:pt>
                <c:pt idx="2">
                  <c:v>PL</c:v>
                </c:pt>
                <c:pt idx="3">
                  <c:v>NL</c:v>
                </c:pt>
                <c:pt idx="4">
                  <c:v>SE</c:v>
                </c:pt>
                <c:pt idx="5">
                  <c:v>CZ</c:v>
                </c:pt>
                <c:pt idx="6">
                  <c:v>IT</c:v>
                </c:pt>
                <c:pt idx="7">
                  <c:v>RO</c:v>
                </c:pt>
                <c:pt idx="8">
                  <c:v>AT</c:v>
                </c:pt>
                <c:pt idx="9">
                  <c:v>ES</c:v>
                </c:pt>
                <c:pt idx="10">
                  <c:v>BE</c:v>
                </c:pt>
                <c:pt idx="11">
                  <c:v>HU</c:v>
                </c:pt>
                <c:pt idx="12">
                  <c:v>SK</c:v>
                </c:pt>
                <c:pt idx="13">
                  <c:v>DK</c:v>
                </c:pt>
                <c:pt idx="14">
                  <c:v>FI</c:v>
                </c:pt>
                <c:pt idx="15">
                  <c:v>BG</c:v>
                </c:pt>
                <c:pt idx="16">
                  <c:v>IE</c:v>
                </c:pt>
                <c:pt idx="17">
                  <c:v>SI</c:v>
                </c:pt>
                <c:pt idx="18">
                  <c:v>EE</c:v>
                </c:pt>
                <c:pt idx="19">
                  <c:v>HR</c:v>
                </c:pt>
                <c:pt idx="20">
                  <c:v>EL</c:v>
                </c:pt>
                <c:pt idx="21">
                  <c:v>LT</c:v>
                </c:pt>
                <c:pt idx="22">
                  <c:v>LV</c:v>
                </c:pt>
                <c:pt idx="23">
                  <c:v>LU</c:v>
                </c:pt>
                <c:pt idx="24">
                  <c:v>PT</c:v>
                </c:pt>
                <c:pt idx="25">
                  <c:v>UK</c:v>
                </c:pt>
                <c:pt idx="26">
                  <c:v>NO</c:v>
                </c:pt>
              </c:strCache>
            </c:strRef>
          </c:cat>
          <c:val>
            <c:numRef>
              <c:f>'84'!$B$10:$B$36</c:f>
              <c:numCache>
                <c:formatCode>#,##0</c:formatCode>
                <c:ptCount val="27"/>
                <c:pt idx="0">
                  <c:v>16613</c:v>
                </c:pt>
                <c:pt idx="1">
                  <c:v>7614</c:v>
                </c:pt>
                <c:pt idx="2">
                  <c:v>5526</c:v>
                </c:pt>
                <c:pt idx="3">
                  <c:v>2780</c:v>
                </c:pt>
                <c:pt idx="4">
                  <c:v>2422</c:v>
                </c:pt>
                <c:pt idx="5">
                  <c:v>2285</c:v>
                </c:pt>
                <c:pt idx="6">
                  <c:v>2631</c:v>
                </c:pt>
                <c:pt idx="7">
                  <c:v>2329</c:v>
                </c:pt>
                <c:pt idx="8">
                  <c:v>1972</c:v>
                </c:pt>
                <c:pt idx="9">
                  <c:v>1634</c:v>
                </c:pt>
                <c:pt idx="10">
                  <c:v>1188</c:v>
                </c:pt>
                <c:pt idx="11">
                  <c:v>1225</c:v>
                </c:pt>
                <c:pt idx="12">
                  <c:v>978</c:v>
                </c:pt>
                <c:pt idx="13">
                  <c:v>881</c:v>
                </c:pt>
                <c:pt idx="14">
                  <c:v>650</c:v>
                </c:pt>
                <c:pt idx="15">
                  <c:v>440</c:v>
                </c:pt>
                <c:pt idx="16">
                  <c:v>482</c:v>
                </c:pt>
                <c:pt idx="17">
                  <c:v>401</c:v>
                </c:pt>
                <c:pt idx="18">
                  <c:v>358</c:v>
                </c:pt>
                <c:pt idx="19">
                  <c:v>298</c:v>
                </c:pt>
                <c:pt idx="20">
                  <c:v>258</c:v>
                </c:pt>
                <c:pt idx="21">
                  <c:v>240</c:v>
                </c:pt>
                <c:pt idx="22">
                  <c:v>204</c:v>
                </c:pt>
                <c:pt idx="23">
                  <c:v>89</c:v>
                </c:pt>
                <c:pt idx="24">
                  <c:v>231</c:v>
                </c:pt>
                <c:pt idx="25">
                  <c:v>11347</c:v>
                </c:pt>
                <c:pt idx="26">
                  <c:v>270</c:v>
                </c:pt>
              </c:numCache>
            </c:numRef>
          </c:val>
          <c:extLst>
            <c:ext xmlns:c16="http://schemas.microsoft.com/office/drawing/2014/chart" uri="{C3380CC4-5D6E-409C-BE32-E72D297353CC}">
              <c16:uniqueId val="{00000000-F12B-44DA-A31A-B3CEE569F0EE}"/>
            </c:ext>
          </c:extLst>
        </c:ser>
        <c:ser>
          <c:idx val="1"/>
          <c:order val="1"/>
          <c:tx>
            <c:strRef>
              <c:f>'84'!$K$4</c:f>
              <c:strCache>
                <c:ptCount val="1"/>
                <c:pt idx="0">
                  <c:v>2016</c:v>
                </c:pt>
              </c:strCache>
            </c:strRef>
          </c:tx>
          <c:spPr>
            <a:solidFill>
              <a:srgbClr val="2C85A4"/>
            </a:solidFill>
            <a:ln>
              <a:noFill/>
            </a:ln>
            <a:effectLst/>
          </c:spPr>
          <c:invertIfNegative val="0"/>
          <c:cat>
            <c:strRef>
              <c:f>'84'!$A$10:$A$36</c:f>
              <c:strCache>
                <c:ptCount val="27"/>
                <c:pt idx="0">
                  <c:v>DE</c:v>
                </c:pt>
                <c:pt idx="1">
                  <c:v>FR</c:v>
                </c:pt>
                <c:pt idx="2">
                  <c:v>PL</c:v>
                </c:pt>
                <c:pt idx="3">
                  <c:v>NL</c:v>
                </c:pt>
                <c:pt idx="4">
                  <c:v>SE</c:v>
                </c:pt>
                <c:pt idx="5">
                  <c:v>CZ</c:v>
                </c:pt>
                <c:pt idx="6">
                  <c:v>IT</c:v>
                </c:pt>
                <c:pt idx="7">
                  <c:v>RO</c:v>
                </c:pt>
                <c:pt idx="8">
                  <c:v>AT</c:v>
                </c:pt>
                <c:pt idx="9">
                  <c:v>ES</c:v>
                </c:pt>
                <c:pt idx="10">
                  <c:v>BE</c:v>
                </c:pt>
                <c:pt idx="11">
                  <c:v>HU</c:v>
                </c:pt>
                <c:pt idx="12">
                  <c:v>SK</c:v>
                </c:pt>
                <c:pt idx="13">
                  <c:v>DK</c:v>
                </c:pt>
                <c:pt idx="14">
                  <c:v>FI</c:v>
                </c:pt>
                <c:pt idx="15">
                  <c:v>BG</c:v>
                </c:pt>
                <c:pt idx="16">
                  <c:v>IE</c:v>
                </c:pt>
                <c:pt idx="17">
                  <c:v>SI</c:v>
                </c:pt>
                <c:pt idx="18">
                  <c:v>EE</c:v>
                </c:pt>
                <c:pt idx="19">
                  <c:v>HR</c:v>
                </c:pt>
                <c:pt idx="20">
                  <c:v>EL</c:v>
                </c:pt>
                <c:pt idx="21">
                  <c:v>LT</c:v>
                </c:pt>
                <c:pt idx="22">
                  <c:v>LV</c:v>
                </c:pt>
                <c:pt idx="23">
                  <c:v>LU</c:v>
                </c:pt>
                <c:pt idx="24">
                  <c:v>PT</c:v>
                </c:pt>
                <c:pt idx="25">
                  <c:v>UK</c:v>
                </c:pt>
                <c:pt idx="26">
                  <c:v>NO</c:v>
                </c:pt>
              </c:strCache>
            </c:strRef>
          </c:cat>
          <c:val>
            <c:numRef>
              <c:f>'84'!$C$10:$C$36</c:f>
              <c:numCache>
                <c:formatCode>#,##0</c:formatCode>
                <c:ptCount val="27"/>
                <c:pt idx="0">
                  <c:v>16892</c:v>
                </c:pt>
                <c:pt idx="1">
                  <c:v>7701</c:v>
                </c:pt>
                <c:pt idx="2">
                  <c:v>5384</c:v>
                </c:pt>
                <c:pt idx="3">
                  <c:v>3088</c:v>
                </c:pt>
                <c:pt idx="4">
                  <c:v>2538</c:v>
                </c:pt>
                <c:pt idx="5">
                  <c:v>2290</c:v>
                </c:pt>
                <c:pt idx="6">
                  <c:v>2991</c:v>
                </c:pt>
                <c:pt idx="7">
                  <c:v>2296</c:v>
                </c:pt>
                <c:pt idx="8">
                  <c:v>1973</c:v>
                </c:pt>
                <c:pt idx="9">
                  <c:v>1512</c:v>
                </c:pt>
                <c:pt idx="10">
                  <c:v>1188</c:v>
                </c:pt>
                <c:pt idx="11">
                  <c:v>1204</c:v>
                </c:pt>
                <c:pt idx="12">
                  <c:v>914</c:v>
                </c:pt>
                <c:pt idx="13">
                  <c:v>756</c:v>
                </c:pt>
                <c:pt idx="14">
                  <c:v>647</c:v>
                </c:pt>
                <c:pt idx="15">
                  <c:v>466</c:v>
                </c:pt>
                <c:pt idx="16">
                  <c:v>482</c:v>
                </c:pt>
                <c:pt idx="17">
                  <c:v>401</c:v>
                </c:pt>
                <c:pt idx="18">
                  <c:v>358</c:v>
                </c:pt>
                <c:pt idx="19">
                  <c:v>298</c:v>
                </c:pt>
                <c:pt idx="20">
                  <c:v>258</c:v>
                </c:pt>
                <c:pt idx="21">
                  <c:v>241</c:v>
                </c:pt>
                <c:pt idx="22">
                  <c:v>202</c:v>
                </c:pt>
                <c:pt idx="23">
                  <c:v>91</c:v>
                </c:pt>
                <c:pt idx="24">
                  <c:v>231</c:v>
                </c:pt>
                <c:pt idx="25">
                  <c:v>11347</c:v>
                </c:pt>
                <c:pt idx="26">
                  <c:v>272</c:v>
                </c:pt>
              </c:numCache>
            </c:numRef>
          </c:val>
          <c:extLst>
            <c:ext xmlns:c16="http://schemas.microsoft.com/office/drawing/2014/chart" uri="{C3380CC4-5D6E-409C-BE32-E72D297353CC}">
              <c16:uniqueId val="{00000001-F12B-44DA-A31A-B3CEE569F0EE}"/>
            </c:ext>
          </c:extLst>
        </c:ser>
        <c:ser>
          <c:idx val="2"/>
          <c:order val="2"/>
          <c:tx>
            <c:strRef>
              <c:f>'84'!$K$5</c:f>
              <c:strCache>
                <c:ptCount val="1"/>
                <c:pt idx="0">
                  <c:v>2017</c:v>
                </c:pt>
              </c:strCache>
            </c:strRef>
          </c:tx>
          <c:spPr>
            <a:solidFill>
              <a:srgbClr val="70BED9"/>
            </a:solidFill>
            <a:ln>
              <a:noFill/>
            </a:ln>
            <a:effectLst/>
          </c:spPr>
          <c:invertIfNegative val="0"/>
          <c:cat>
            <c:strRef>
              <c:f>'84'!$A$10:$A$36</c:f>
              <c:strCache>
                <c:ptCount val="27"/>
                <c:pt idx="0">
                  <c:v>DE</c:v>
                </c:pt>
                <c:pt idx="1">
                  <c:v>FR</c:v>
                </c:pt>
                <c:pt idx="2">
                  <c:v>PL</c:v>
                </c:pt>
                <c:pt idx="3">
                  <c:v>NL</c:v>
                </c:pt>
                <c:pt idx="4">
                  <c:v>SE</c:v>
                </c:pt>
                <c:pt idx="5">
                  <c:v>CZ</c:v>
                </c:pt>
                <c:pt idx="6">
                  <c:v>IT</c:v>
                </c:pt>
                <c:pt idx="7">
                  <c:v>RO</c:v>
                </c:pt>
                <c:pt idx="8">
                  <c:v>AT</c:v>
                </c:pt>
                <c:pt idx="9">
                  <c:v>ES</c:v>
                </c:pt>
                <c:pt idx="10">
                  <c:v>BE</c:v>
                </c:pt>
                <c:pt idx="11">
                  <c:v>HU</c:v>
                </c:pt>
                <c:pt idx="12">
                  <c:v>SK</c:v>
                </c:pt>
                <c:pt idx="13">
                  <c:v>DK</c:v>
                </c:pt>
                <c:pt idx="14">
                  <c:v>FI</c:v>
                </c:pt>
                <c:pt idx="15">
                  <c:v>BG</c:v>
                </c:pt>
                <c:pt idx="16">
                  <c:v>IE</c:v>
                </c:pt>
                <c:pt idx="17">
                  <c:v>SI</c:v>
                </c:pt>
                <c:pt idx="18">
                  <c:v>EE</c:v>
                </c:pt>
                <c:pt idx="19">
                  <c:v>HR</c:v>
                </c:pt>
                <c:pt idx="20">
                  <c:v>EL</c:v>
                </c:pt>
                <c:pt idx="21">
                  <c:v>LT</c:v>
                </c:pt>
                <c:pt idx="22">
                  <c:v>LV</c:v>
                </c:pt>
                <c:pt idx="23">
                  <c:v>LU</c:v>
                </c:pt>
                <c:pt idx="24">
                  <c:v>PT</c:v>
                </c:pt>
                <c:pt idx="25">
                  <c:v>UK</c:v>
                </c:pt>
                <c:pt idx="26">
                  <c:v>NO</c:v>
                </c:pt>
              </c:strCache>
            </c:strRef>
          </c:cat>
          <c:val>
            <c:numRef>
              <c:f>'84'!$D$10:$D$36</c:f>
              <c:numCache>
                <c:formatCode>#,##0</c:formatCode>
                <c:ptCount val="27"/>
                <c:pt idx="0">
                  <c:v>16049</c:v>
                </c:pt>
                <c:pt idx="1">
                  <c:v>7661</c:v>
                </c:pt>
                <c:pt idx="2">
                  <c:v>5270</c:v>
                </c:pt>
                <c:pt idx="3">
                  <c:v>3193</c:v>
                </c:pt>
                <c:pt idx="4">
                  <c:v>2679</c:v>
                </c:pt>
                <c:pt idx="5">
                  <c:v>2242</c:v>
                </c:pt>
                <c:pt idx="6">
                  <c:v>1869</c:v>
                </c:pt>
                <c:pt idx="7">
                  <c:v>2288</c:v>
                </c:pt>
                <c:pt idx="8">
                  <c:v>1994</c:v>
                </c:pt>
                <c:pt idx="9">
                  <c:v>1502</c:v>
                </c:pt>
                <c:pt idx="10">
                  <c:v>1188</c:v>
                </c:pt>
                <c:pt idx="11">
                  <c:v>1180</c:v>
                </c:pt>
                <c:pt idx="12">
                  <c:v>851</c:v>
                </c:pt>
                <c:pt idx="13">
                  <c:v>709</c:v>
                </c:pt>
                <c:pt idx="14">
                  <c:v>676</c:v>
                </c:pt>
                <c:pt idx="15">
                  <c:v>461</c:v>
                </c:pt>
                <c:pt idx="16">
                  <c:v>482</c:v>
                </c:pt>
                <c:pt idx="17">
                  <c:v>400</c:v>
                </c:pt>
                <c:pt idx="18">
                  <c:v>349</c:v>
                </c:pt>
                <c:pt idx="19">
                  <c:v>298</c:v>
                </c:pt>
                <c:pt idx="20">
                  <c:v>258</c:v>
                </c:pt>
                <c:pt idx="21">
                  <c:v>227</c:v>
                </c:pt>
                <c:pt idx="22">
                  <c:v>196</c:v>
                </c:pt>
                <c:pt idx="23">
                  <c:v>91</c:v>
                </c:pt>
                <c:pt idx="24">
                  <c:v>45</c:v>
                </c:pt>
                <c:pt idx="25">
                  <c:v>11347</c:v>
                </c:pt>
                <c:pt idx="26">
                  <c:v>279</c:v>
                </c:pt>
              </c:numCache>
            </c:numRef>
          </c:val>
          <c:extLst>
            <c:ext xmlns:c16="http://schemas.microsoft.com/office/drawing/2014/chart" uri="{C3380CC4-5D6E-409C-BE32-E72D297353CC}">
              <c16:uniqueId val="{00000002-F12B-44DA-A31A-B3CEE569F0EE}"/>
            </c:ext>
          </c:extLst>
        </c:ser>
        <c:ser>
          <c:idx val="3"/>
          <c:order val="3"/>
          <c:tx>
            <c:strRef>
              <c:f>'84'!$K$6</c:f>
              <c:strCache>
                <c:ptCount val="1"/>
                <c:pt idx="0">
                  <c:v>2018</c:v>
                </c:pt>
              </c:strCache>
            </c:strRef>
          </c:tx>
          <c:spPr>
            <a:solidFill>
              <a:srgbClr val="C3E5ED"/>
            </a:solidFill>
            <a:ln>
              <a:noFill/>
            </a:ln>
            <a:effectLst/>
          </c:spPr>
          <c:invertIfNegative val="0"/>
          <c:cat>
            <c:strRef>
              <c:f>'84'!$A$10:$A$36</c:f>
              <c:strCache>
                <c:ptCount val="27"/>
                <c:pt idx="0">
                  <c:v>DE</c:v>
                </c:pt>
                <c:pt idx="1">
                  <c:v>FR</c:v>
                </c:pt>
                <c:pt idx="2">
                  <c:v>PL</c:v>
                </c:pt>
                <c:pt idx="3">
                  <c:v>NL</c:v>
                </c:pt>
                <c:pt idx="4">
                  <c:v>SE</c:v>
                </c:pt>
                <c:pt idx="5">
                  <c:v>CZ</c:v>
                </c:pt>
                <c:pt idx="6">
                  <c:v>IT</c:v>
                </c:pt>
                <c:pt idx="7">
                  <c:v>RO</c:v>
                </c:pt>
                <c:pt idx="8">
                  <c:v>AT</c:v>
                </c:pt>
                <c:pt idx="9">
                  <c:v>ES</c:v>
                </c:pt>
                <c:pt idx="10">
                  <c:v>BE</c:v>
                </c:pt>
                <c:pt idx="11">
                  <c:v>HU</c:v>
                </c:pt>
                <c:pt idx="12">
                  <c:v>SK</c:v>
                </c:pt>
                <c:pt idx="13">
                  <c:v>DK</c:v>
                </c:pt>
                <c:pt idx="14">
                  <c:v>FI</c:v>
                </c:pt>
                <c:pt idx="15">
                  <c:v>BG</c:v>
                </c:pt>
                <c:pt idx="16">
                  <c:v>IE</c:v>
                </c:pt>
                <c:pt idx="17">
                  <c:v>SI</c:v>
                </c:pt>
                <c:pt idx="18">
                  <c:v>EE</c:v>
                </c:pt>
                <c:pt idx="19">
                  <c:v>HR</c:v>
                </c:pt>
                <c:pt idx="20">
                  <c:v>EL</c:v>
                </c:pt>
                <c:pt idx="21">
                  <c:v>LT</c:v>
                </c:pt>
                <c:pt idx="22">
                  <c:v>LV</c:v>
                </c:pt>
                <c:pt idx="23">
                  <c:v>LU</c:v>
                </c:pt>
                <c:pt idx="24">
                  <c:v>PT</c:v>
                </c:pt>
                <c:pt idx="25">
                  <c:v>UK</c:v>
                </c:pt>
                <c:pt idx="26">
                  <c:v>NO</c:v>
                </c:pt>
              </c:strCache>
            </c:strRef>
          </c:cat>
          <c:val>
            <c:numRef>
              <c:f>'84'!$E$10:$E$36</c:f>
              <c:numCache>
                <c:formatCode>#,##0</c:formatCode>
                <c:ptCount val="27"/>
                <c:pt idx="0">
                  <c:v>16480</c:v>
                </c:pt>
                <c:pt idx="1">
                  <c:v>7609</c:v>
                </c:pt>
                <c:pt idx="2">
                  <c:v>5295</c:v>
                </c:pt>
                <c:pt idx="3">
                  <c:v>3272</c:v>
                </c:pt>
                <c:pt idx="4">
                  <c:v>2795</c:v>
                </c:pt>
                <c:pt idx="5">
                  <c:v>2253</c:v>
                </c:pt>
                <c:pt idx="6">
                  <c:v>2137</c:v>
                </c:pt>
                <c:pt idx="7">
                  <c:v>2052</c:v>
                </c:pt>
                <c:pt idx="8">
                  <c:v>2039</c:v>
                </c:pt>
                <c:pt idx="9">
                  <c:v>1481</c:v>
                </c:pt>
                <c:pt idx="10">
                  <c:v>1188</c:v>
                </c:pt>
                <c:pt idx="11">
                  <c:v>1081</c:v>
                </c:pt>
                <c:pt idx="12">
                  <c:v>804</c:v>
                </c:pt>
                <c:pt idx="13">
                  <c:v>723</c:v>
                </c:pt>
                <c:pt idx="14">
                  <c:v>641</c:v>
                </c:pt>
                <c:pt idx="15">
                  <c:v>455</c:v>
                </c:pt>
                <c:pt idx="16">
                  <c:v>426</c:v>
                </c:pt>
                <c:pt idx="17">
                  <c:v>400</c:v>
                </c:pt>
                <c:pt idx="18">
                  <c:v>343</c:v>
                </c:pt>
                <c:pt idx="19">
                  <c:v>298</c:v>
                </c:pt>
                <c:pt idx="20">
                  <c:v>258</c:v>
                </c:pt>
                <c:pt idx="21">
                  <c:v>227</c:v>
                </c:pt>
                <c:pt idx="22">
                  <c:v>177</c:v>
                </c:pt>
                <c:pt idx="23">
                  <c:v>100</c:v>
                </c:pt>
                <c:pt idx="24">
                  <c:v>47</c:v>
                </c:pt>
                <c:pt idx="25">
                  <c:v>11347</c:v>
                </c:pt>
                <c:pt idx="26">
                  <c:v>279</c:v>
                </c:pt>
              </c:numCache>
            </c:numRef>
          </c:val>
          <c:extLst>
            <c:ext xmlns:c16="http://schemas.microsoft.com/office/drawing/2014/chart" uri="{C3380CC4-5D6E-409C-BE32-E72D297353CC}">
              <c16:uniqueId val="{00000003-F12B-44DA-A31A-B3CEE569F0EE}"/>
            </c:ext>
          </c:extLst>
        </c:ser>
        <c:dLbls>
          <c:showLegendKey val="0"/>
          <c:showVal val="0"/>
          <c:showCatName val="0"/>
          <c:showSerName val="0"/>
          <c:showPercent val="0"/>
          <c:showBubbleSize val="0"/>
        </c:dLbls>
        <c:gapWidth val="80"/>
        <c:axId val="520354816"/>
        <c:axId val="520369280"/>
      </c:barChart>
      <c:catAx>
        <c:axId val="520354816"/>
        <c:scaling>
          <c:orientation val="minMax"/>
        </c:scaling>
        <c:delete val="0"/>
        <c:axPos val="b"/>
        <c:title>
          <c:tx>
            <c:strRef>
              <c:f>'84'!$D$5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0369280"/>
        <c:crosses val="autoZero"/>
        <c:auto val="1"/>
        <c:lblAlgn val="ctr"/>
        <c:lblOffset val="100"/>
        <c:noMultiLvlLbl val="0"/>
      </c:catAx>
      <c:valAx>
        <c:axId val="520369280"/>
        <c:scaling>
          <c:orientation val="minMax"/>
        </c:scaling>
        <c:delete val="0"/>
        <c:axPos val="l"/>
        <c:majorGridlines>
          <c:spPr>
            <a:ln w="6350" cap="flat" cmpd="sng" algn="ctr">
              <a:solidFill>
                <a:schemeClr val="tx1"/>
              </a:solidFill>
              <a:round/>
            </a:ln>
            <a:effectLst/>
          </c:spPr>
        </c:majorGridlines>
        <c:title>
          <c:tx>
            <c:strRef>
              <c:f>'84'!$D$4</c:f>
              <c:strCache>
                <c:ptCount val="1"/>
                <c:pt idx="0">
                  <c:v>number of locomotives and railcars</c:v>
                </c:pt>
              </c:strCache>
            </c:strRef>
          </c:tx>
          <c:layout>
            <c:manualLayout>
              <c:xMode val="edge"/>
              <c:yMode val="edge"/>
              <c:x val="2.7945413442170673E-4"/>
              <c:y val="0.1740480535279805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0354816"/>
        <c:crosses val="autoZero"/>
        <c:crossBetween val="between"/>
      </c:valAx>
      <c:spPr>
        <a:noFill/>
        <a:ln>
          <a:noFill/>
        </a:ln>
        <a:effectLst/>
      </c:spPr>
    </c:plotArea>
    <c:legend>
      <c:legendPos val="b"/>
      <c:layout>
        <c:manualLayout>
          <c:xMode val="edge"/>
          <c:yMode val="edge"/>
          <c:x val="0.15783921252755612"/>
          <c:y val="0.89602433040367224"/>
          <c:w val="0.66582850150528017"/>
          <c:h val="7.892357818375035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'85'!$D$3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1178929158264601"/>
          <c:y val="6.4539548294220456E-2"/>
          <c:w val="0.87251949355452751"/>
          <c:h val="0.76295648943045613"/>
        </c:manualLayout>
      </c:layout>
      <c:barChart>
        <c:barDir val="col"/>
        <c:grouping val="clustered"/>
        <c:varyColors val="0"/>
        <c:ser>
          <c:idx val="0"/>
          <c:order val="0"/>
          <c:tx>
            <c:strRef>
              <c:f>'85'!$K$3</c:f>
              <c:strCache>
                <c:ptCount val="1"/>
                <c:pt idx="0">
                  <c:v>2015</c:v>
                </c:pt>
              </c:strCache>
            </c:strRef>
          </c:tx>
          <c:spPr>
            <a:solidFill>
              <a:srgbClr val="3C3C58"/>
            </a:solidFill>
            <a:ln>
              <a:noFill/>
            </a:ln>
            <a:effectLst/>
          </c:spPr>
          <c:invertIfNegative val="0"/>
          <c:cat>
            <c:strRef>
              <c:f>'85'!$A$10:$A$36</c:f>
              <c:strCache>
                <c:ptCount val="27"/>
                <c:pt idx="0">
                  <c:v>DE</c:v>
                </c:pt>
                <c:pt idx="1">
                  <c:v>FR</c:v>
                </c:pt>
                <c:pt idx="2">
                  <c:v>IT</c:v>
                </c:pt>
                <c:pt idx="3">
                  <c:v>PL</c:v>
                </c:pt>
                <c:pt idx="4">
                  <c:v>ES</c:v>
                </c:pt>
                <c:pt idx="5">
                  <c:v>CZ</c:v>
                </c:pt>
                <c:pt idx="6">
                  <c:v>BE</c:v>
                </c:pt>
                <c:pt idx="7">
                  <c:v>NL</c:v>
                </c:pt>
                <c:pt idx="8">
                  <c:v>SE</c:v>
                </c:pt>
                <c:pt idx="9">
                  <c:v>AT</c:v>
                </c:pt>
                <c:pt idx="10">
                  <c:v>RO</c:v>
                </c:pt>
                <c:pt idx="11">
                  <c:v>HU</c:v>
                </c:pt>
                <c:pt idx="12">
                  <c:v>DK</c:v>
                </c:pt>
                <c:pt idx="13">
                  <c:v>SK</c:v>
                </c:pt>
                <c:pt idx="14">
                  <c:v>FI</c:v>
                </c:pt>
                <c:pt idx="15">
                  <c:v>PT</c:v>
                </c:pt>
                <c:pt idx="16">
                  <c:v>BG</c:v>
                </c:pt>
                <c:pt idx="17">
                  <c:v>EL</c:v>
                </c:pt>
                <c:pt idx="18">
                  <c:v>HR</c:v>
                </c:pt>
                <c:pt idx="19">
                  <c:v>IE</c:v>
                </c:pt>
                <c:pt idx="20">
                  <c:v>LV</c:v>
                </c:pt>
                <c:pt idx="21">
                  <c:v>SI</c:v>
                </c:pt>
                <c:pt idx="22">
                  <c:v>EE</c:v>
                </c:pt>
                <c:pt idx="23">
                  <c:v>LU</c:v>
                </c:pt>
                <c:pt idx="24">
                  <c:v>LT</c:v>
                </c:pt>
                <c:pt idx="25">
                  <c:v>UK</c:v>
                </c:pt>
                <c:pt idx="26">
                  <c:v>NO</c:v>
                </c:pt>
              </c:strCache>
            </c:strRef>
          </c:cat>
          <c:val>
            <c:numRef>
              <c:f>'85'!$B$10:$B$36</c:f>
              <c:numCache>
                <c:formatCode>#,##0</c:formatCode>
                <c:ptCount val="27"/>
                <c:pt idx="0">
                  <c:v>18990</c:v>
                </c:pt>
                <c:pt idx="1">
                  <c:v>16204</c:v>
                </c:pt>
                <c:pt idx="2">
                  <c:v>9762</c:v>
                </c:pt>
                <c:pt idx="3">
                  <c:v>7409</c:v>
                </c:pt>
                <c:pt idx="4">
                  <c:v>4292</c:v>
                </c:pt>
                <c:pt idx="5">
                  <c:v>4139</c:v>
                </c:pt>
                <c:pt idx="6">
                  <c:v>2345</c:v>
                </c:pt>
                <c:pt idx="7">
                  <c:v>2791</c:v>
                </c:pt>
                <c:pt idx="8">
                  <c:v>2858</c:v>
                </c:pt>
                <c:pt idx="9">
                  <c:v>2646</c:v>
                </c:pt>
                <c:pt idx="10">
                  <c:v>2329</c:v>
                </c:pt>
                <c:pt idx="11">
                  <c:v>2495</c:v>
                </c:pt>
                <c:pt idx="12">
                  <c:v>2209</c:v>
                </c:pt>
                <c:pt idx="13">
                  <c:v>1406</c:v>
                </c:pt>
                <c:pt idx="14">
                  <c:v>1101</c:v>
                </c:pt>
                <c:pt idx="15">
                  <c:v>977</c:v>
                </c:pt>
                <c:pt idx="16">
                  <c:v>756</c:v>
                </c:pt>
                <c:pt idx="17">
                  <c:v>707</c:v>
                </c:pt>
                <c:pt idx="18">
                  <c:v>545</c:v>
                </c:pt>
                <c:pt idx="19">
                  <c:v>426</c:v>
                </c:pt>
                <c:pt idx="20">
                  <c:v>374</c:v>
                </c:pt>
                <c:pt idx="21">
                  <c:v>349</c:v>
                </c:pt>
                <c:pt idx="22">
                  <c:v>280</c:v>
                </c:pt>
                <c:pt idx="23">
                  <c:v>242</c:v>
                </c:pt>
                <c:pt idx="24">
                  <c:v>217</c:v>
                </c:pt>
                <c:pt idx="25">
                  <c:v>12304</c:v>
                </c:pt>
                <c:pt idx="26">
                  <c:v>386</c:v>
                </c:pt>
              </c:numCache>
            </c:numRef>
          </c:val>
          <c:extLst>
            <c:ext xmlns:c16="http://schemas.microsoft.com/office/drawing/2014/chart" uri="{C3380CC4-5D6E-409C-BE32-E72D297353CC}">
              <c16:uniqueId val="{00000000-9E69-416D-9A13-DB52897DD3CF}"/>
            </c:ext>
          </c:extLst>
        </c:ser>
        <c:ser>
          <c:idx val="1"/>
          <c:order val="1"/>
          <c:tx>
            <c:strRef>
              <c:f>'85'!$K$4</c:f>
              <c:strCache>
                <c:ptCount val="1"/>
                <c:pt idx="0">
                  <c:v>2016</c:v>
                </c:pt>
              </c:strCache>
            </c:strRef>
          </c:tx>
          <c:spPr>
            <a:solidFill>
              <a:srgbClr val="2C85A4"/>
            </a:solidFill>
            <a:ln>
              <a:noFill/>
            </a:ln>
            <a:effectLst/>
          </c:spPr>
          <c:invertIfNegative val="0"/>
          <c:cat>
            <c:strRef>
              <c:f>'85'!$A$10:$A$36</c:f>
              <c:strCache>
                <c:ptCount val="27"/>
                <c:pt idx="0">
                  <c:v>DE</c:v>
                </c:pt>
                <c:pt idx="1">
                  <c:v>FR</c:v>
                </c:pt>
                <c:pt idx="2">
                  <c:v>IT</c:v>
                </c:pt>
                <c:pt idx="3">
                  <c:v>PL</c:v>
                </c:pt>
                <c:pt idx="4">
                  <c:v>ES</c:v>
                </c:pt>
                <c:pt idx="5">
                  <c:v>CZ</c:v>
                </c:pt>
                <c:pt idx="6">
                  <c:v>BE</c:v>
                </c:pt>
                <c:pt idx="7">
                  <c:v>NL</c:v>
                </c:pt>
                <c:pt idx="8">
                  <c:v>SE</c:v>
                </c:pt>
                <c:pt idx="9">
                  <c:v>AT</c:v>
                </c:pt>
                <c:pt idx="10">
                  <c:v>RO</c:v>
                </c:pt>
                <c:pt idx="11">
                  <c:v>HU</c:v>
                </c:pt>
                <c:pt idx="12">
                  <c:v>DK</c:v>
                </c:pt>
                <c:pt idx="13">
                  <c:v>SK</c:v>
                </c:pt>
                <c:pt idx="14">
                  <c:v>FI</c:v>
                </c:pt>
                <c:pt idx="15">
                  <c:v>PT</c:v>
                </c:pt>
                <c:pt idx="16">
                  <c:v>BG</c:v>
                </c:pt>
                <c:pt idx="17">
                  <c:v>EL</c:v>
                </c:pt>
                <c:pt idx="18">
                  <c:v>HR</c:v>
                </c:pt>
                <c:pt idx="19">
                  <c:v>IE</c:v>
                </c:pt>
                <c:pt idx="20">
                  <c:v>LV</c:v>
                </c:pt>
                <c:pt idx="21">
                  <c:v>SI</c:v>
                </c:pt>
                <c:pt idx="22">
                  <c:v>EE</c:v>
                </c:pt>
                <c:pt idx="23">
                  <c:v>LU</c:v>
                </c:pt>
                <c:pt idx="24">
                  <c:v>LT</c:v>
                </c:pt>
                <c:pt idx="25">
                  <c:v>UK</c:v>
                </c:pt>
                <c:pt idx="26">
                  <c:v>NO</c:v>
                </c:pt>
              </c:strCache>
            </c:strRef>
          </c:cat>
          <c:val>
            <c:numRef>
              <c:f>'85'!$C$10:$C$36</c:f>
              <c:numCache>
                <c:formatCode>#,##0</c:formatCode>
                <c:ptCount val="27"/>
                <c:pt idx="0">
                  <c:v>19034</c:v>
                </c:pt>
                <c:pt idx="1">
                  <c:v>16551</c:v>
                </c:pt>
                <c:pt idx="2">
                  <c:v>9443</c:v>
                </c:pt>
                <c:pt idx="3">
                  <c:v>6972</c:v>
                </c:pt>
                <c:pt idx="4">
                  <c:v>4280</c:v>
                </c:pt>
                <c:pt idx="5">
                  <c:v>3988</c:v>
                </c:pt>
                <c:pt idx="6">
                  <c:v>3879</c:v>
                </c:pt>
                <c:pt idx="7">
                  <c:v>2993</c:v>
                </c:pt>
                <c:pt idx="8">
                  <c:v>2964</c:v>
                </c:pt>
                <c:pt idx="9">
                  <c:v>2834</c:v>
                </c:pt>
                <c:pt idx="10">
                  <c:v>2313</c:v>
                </c:pt>
                <c:pt idx="11">
                  <c:v>2602</c:v>
                </c:pt>
                <c:pt idx="12">
                  <c:v>2097</c:v>
                </c:pt>
                <c:pt idx="13">
                  <c:v>1419</c:v>
                </c:pt>
                <c:pt idx="14">
                  <c:v>1203</c:v>
                </c:pt>
                <c:pt idx="15">
                  <c:v>966</c:v>
                </c:pt>
                <c:pt idx="16">
                  <c:v>756</c:v>
                </c:pt>
                <c:pt idx="17">
                  <c:v>707</c:v>
                </c:pt>
                <c:pt idx="18">
                  <c:v>543</c:v>
                </c:pt>
                <c:pt idx="19">
                  <c:v>426</c:v>
                </c:pt>
                <c:pt idx="20">
                  <c:v>372</c:v>
                </c:pt>
                <c:pt idx="21">
                  <c:v>349</c:v>
                </c:pt>
                <c:pt idx="22">
                  <c:v>280</c:v>
                </c:pt>
                <c:pt idx="23">
                  <c:v>242</c:v>
                </c:pt>
                <c:pt idx="24">
                  <c:v>230</c:v>
                </c:pt>
                <c:pt idx="25">
                  <c:v>12304</c:v>
                </c:pt>
                <c:pt idx="26">
                  <c:v>388</c:v>
                </c:pt>
              </c:numCache>
            </c:numRef>
          </c:val>
          <c:extLst>
            <c:ext xmlns:c16="http://schemas.microsoft.com/office/drawing/2014/chart" uri="{C3380CC4-5D6E-409C-BE32-E72D297353CC}">
              <c16:uniqueId val="{00000001-9E69-416D-9A13-DB52897DD3CF}"/>
            </c:ext>
          </c:extLst>
        </c:ser>
        <c:ser>
          <c:idx val="2"/>
          <c:order val="2"/>
          <c:tx>
            <c:strRef>
              <c:f>'85'!$K$5</c:f>
              <c:strCache>
                <c:ptCount val="1"/>
                <c:pt idx="0">
                  <c:v>2017</c:v>
                </c:pt>
              </c:strCache>
            </c:strRef>
          </c:tx>
          <c:spPr>
            <a:solidFill>
              <a:srgbClr val="70BED9"/>
            </a:solidFill>
            <a:ln>
              <a:noFill/>
            </a:ln>
            <a:effectLst/>
          </c:spPr>
          <c:invertIfNegative val="0"/>
          <c:cat>
            <c:strRef>
              <c:f>'85'!$A$10:$A$36</c:f>
              <c:strCache>
                <c:ptCount val="27"/>
                <c:pt idx="0">
                  <c:v>DE</c:v>
                </c:pt>
                <c:pt idx="1">
                  <c:v>FR</c:v>
                </c:pt>
                <c:pt idx="2">
                  <c:v>IT</c:v>
                </c:pt>
                <c:pt idx="3">
                  <c:v>PL</c:v>
                </c:pt>
                <c:pt idx="4">
                  <c:v>ES</c:v>
                </c:pt>
                <c:pt idx="5">
                  <c:v>CZ</c:v>
                </c:pt>
                <c:pt idx="6">
                  <c:v>BE</c:v>
                </c:pt>
                <c:pt idx="7">
                  <c:v>NL</c:v>
                </c:pt>
                <c:pt idx="8">
                  <c:v>SE</c:v>
                </c:pt>
                <c:pt idx="9">
                  <c:v>AT</c:v>
                </c:pt>
                <c:pt idx="10">
                  <c:v>RO</c:v>
                </c:pt>
                <c:pt idx="11">
                  <c:v>HU</c:v>
                </c:pt>
                <c:pt idx="12">
                  <c:v>DK</c:v>
                </c:pt>
                <c:pt idx="13">
                  <c:v>SK</c:v>
                </c:pt>
                <c:pt idx="14">
                  <c:v>FI</c:v>
                </c:pt>
                <c:pt idx="15">
                  <c:v>PT</c:v>
                </c:pt>
                <c:pt idx="16">
                  <c:v>BG</c:v>
                </c:pt>
                <c:pt idx="17">
                  <c:v>EL</c:v>
                </c:pt>
                <c:pt idx="18">
                  <c:v>HR</c:v>
                </c:pt>
                <c:pt idx="19">
                  <c:v>IE</c:v>
                </c:pt>
                <c:pt idx="20">
                  <c:v>LV</c:v>
                </c:pt>
                <c:pt idx="21">
                  <c:v>SI</c:v>
                </c:pt>
                <c:pt idx="22">
                  <c:v>EE</c:v>
                </c:pt>
                <c:pt idx="23">
                  <c:v>LU</c:v>
                </c:pt>
                <c:pt idx="24">
                  <c:v>LT</c:v>
                </c:pt>
                <c:pt idx="25">
                  <c:v>UK</c:v>
                </c:pt>
                <c:pt idx="26">
                  <c:v>NO</c:v>
                </c:pt>
              </c:strCache>
            </c:strRef>
          </c:cat>
          <c:val>
            <c:numRef>
              <c:f>'85'!$D$10:$D$36</c:f>
              <c:numCache>
                <c:formatCode>#,##0</c:formatCode>
                <c:ptCount val="27"/>
                <c:pt idx="0">
                  <c:v>17753</c:v>
                </c:pt>
                <c:pt idx="1">
                  <c:v>15022</c:v>
                </c:pt>
                <c:pt idx="2">
                  <c:v>9050</c:v>
                </c:pt>
                <c:pt idx="3">
                  <c:v>7263</c:v>
                </c:pt>
                <c:pt idx="4">
                  <c:v>4266</c:v>
                </c:pt>
                <c:pt idx="5">
                  <c:v>3872</c:v>
                </c:pt>
                <c:pt idx="6">
                  <c:v>3838</c:v>
                </c:pt>
                <c:pt idx="7">
                  <c:v>3093</c:v>
                </c:pt>
                <c:pt idx="8">
                  <c:v>3048</c:v>
                </c:pt>
                <c:pt idx="9">
                  <c:v>2834</c:v>
                </c:pt>
                <c:pt idx="10">
                  <c:v>2313</c:v>
                </c:pt>
                <c:pt idx="11">
                  <c:v>2331</c:v>
                </c:pt>
                <c:pt idx="12">
                  <c:v>2041</c:v>
                </c:pt>
                <c:pt idx="13">
                  <c:v>1373</c:v>
                </c:pt>
                <c:pt idx="14">
                  <c:v>1227</c:v>
                </c:pt>
                <c:pt idx="15">
                  <c:v>981</c:v>
                </c:pt>
                <c:pt idx="16">
                  <c:v>756</c:v>
                </c:pt>
                <c:pt idx="17">
                  <c:v>707</c:v>
                </c:pt>
                <c:pt idx="18">
                  <c:v>513</c:v>
                </c:pt>
                <c:pt idx="19">
                  <c:v>426</c:v>
                </c:pt>
                <c:pt idx="20">
                  <c:v>370</c:v>
                </c:pt>
                <c:pt idx="21">
                  <c:v>349</c:v>
                </c:pt>
                <c:pt idx="22">
                  <c:v>274</c:v>
                </c:pt>
                <c:pt idx="23">
                  <c:v>259</c:v>
                </c:pt>
                <c:pt idx="24">
                  <c:v>214</c:v>
                </c:pt>
                <c:pt idx="25">
                  <c:v>12304</c:v>
                </c:pt>
                <c:pt idx="26">
                  <c:v>394</c:v>
                </c:pt>
              </c:numCache>
            </c:numRef>
          </c:val>
          <c:extLst>
            <c:ext xmlns:c16="http://schemas.microsoft.com/office/drawing/2014/chart" uri="{C3380CC4-5D6E-409C-BE32-E72D297353CC}">
              <c16:uniqueId val="{00000002-9E69-416D-9A13-DB52897DD3CF}"/>
            </c:ext>
          </c:extLst>
        </c:ser>
        <c:ser>
          <c:idx val="3"/>
          <c:order val="3"/>
          <c:tx>
            <c:strRef>
              <c:f>'85'!$K$6</c:f>
              <c:strCache>
                <c:ptCount val="1"/>
                <c:pt idx="0">
                  <c:v>2018</c:v>
                </c:pt>
              </c:strCache>
            </c:strRef>
          </c:tx>
          <c:spPr>
            <a:solidFill>
              <a:srgbClr val="C3E5ED"/>
            </a:solidFill>
            <a:ln>
              <a:noFill/>
            </a:ln>
            <a:effectLst/>
          </c:spPr>
          <c:invertIfNegative val="0"/>
          <c:cat>
            <c:strRef>
              <c:f>'85'!$A$10:$A$36</c:f>
              <c:strCache>
                <c:ptCount val="27"/>
                <c:pt idx="0">
                  <c:v>DE</c:v>
                </c:pt>
                <c:pt idx="1">
                  <c:v>FR</c:v>
                </c:pt>
                <c:pt idx="2">
                  <c:v>IT</c:v>
                </c:pt>
                <c:pt idx="3">
                  <c:v>PL</c:v>
                </c:pt>
                <c:pt idx="4">
                  <c:v>ES</c:v>
                </c:pt>
                <c:pt idx="5">
                  <c:v>CZ</c:v>
                </c:pt>
                <c:pt idx="6">
                  <c:v>BE</c:v>
                </c:pt>
                <c:pt idx="7">
                  <c:v>NL</c:v>
                </c:pt>
                <c:pt idx="8">
                  <c:v>SE</c:v>
                </c:pt>
                <c:pt idx="9">
                  <c:v>AT</c:v>
                </c:pt>
                <c:pt idx="10">
                  <c:v>RO</c:v>
                </c:pt>
                <c:pt idx="11">
                  <c:v>HU</c:v>
                </c:pt>
                <c:pt idx="12">
                  <c:v>DK</c:v>
                </c:pt>
                <c:pt idx="13">
                  <c:v>SK</c:v>
                </c:pt>
                <c:pt idx="14">
                  <c:v>FI</c:v>
                </c:pt>
                <c:pt idx="15">
                  <c:v>PT</c:v>
                </c:pt>
                <c:pt idx="16">
                  <c:v>BG</c:v>
                </c:pt>
                <c:pt idx="17">
                  <c:v>EL</c:v>
                </c:pt>
                <c:pt idx="18">
                  <c:v>HR</c:v>
                </c:pt>
                <c:pt idx="19">
                  <c:v>IE</c:v>
                </c:pt>
                <c:pt idx="20">
                  <c:v>LV</c:v>
                </c:pt>
                <c:pt idx="21">
                  <c:v>SI</c:v>
                </c:pt>
                <c:pt idx="22">
                  <c:v>EE</c:v>
                </c:pt>
                <c:pt idx="23">
                  <c:v>LU</c:v>
                </c:pt>
                <c:pt idx="24">
                  <c:v>LT</c:v>
                </c:pt>
                <c:pt idx="25">
                  <c:v>UK</c:v>
                </c:pt>
                <c:pt idx="26">
                  <c:v>NO</c:v>
                </c:pt>
              </c:strCache>
            </c:strRef>
          </c:cat>
          <c:val>
            <c:numRef>
              <c:f>'85'!$E$10:$E$36</c:f>
              <c:numCache>
                <c:formatCode>#,##0</c:formatCode>
                <c:ptCount val="27"/>
                <c:pt idx="0">
                  <c:v>18059</c:v>
                </c:pt>
                <c:pt idx="1">
                  <c:v>16493</c:v>
                </c:pt>
                <c:pt idx="2">
                  <c:v>8692</c:v>
                </c:pt>
                <c:pt idx="3">
                  <c:v>6764</c:v>
                </c:pt>
                <c:pt idx="4">
                  <c:v>4265</c:v>
                </c:pt>
                <c:pt idx="5">
                  <c:v>3845</c:v>
                </c:pt>
                <c:pt idx="6">
                  <c:v>3838</c:v>
                </c:pt>
                <c:pt idx="7">
                  <c:v>3165</c:v>
                </c:pt>
                <c:pt idx="8">
                  <c:v>3084</c:v>
                </c:pt>
                <c:pt idx="9">
                  <c:v>2834</c:v>
                </c:pt>
                <c:pt idx="10">
                  <c:v>2312</c:v>
                </c:pt>
                <c:pt idx="11">
                  <c:v>2305</c:v>
                </c:pt>
                <c:pt idx="12">
                  <c:v>1999</c:v>
                </c:pt>
                <c:pt idx="13">
                  <c:v>1289</c:v>
                </c:pt>
                <c:pt idx="14">
                  <c:v>1226</c:v>
                </c:pt>
                <c:pt idx="15">
                  <c:v>981</c:v>
                </c:pt>
                <c:pt idx="16">
                  <c:v>778</c:v>
                </c:pt>
                <c:pt idx="17">
                  <c:v>707</c:v>
                </c:pt>
                <c:pt idx="18">
                  <c:v>497</c:v>
                </c:pt>
                <c:pt idx="19">
                  <c:v>426</c:v>
                </c:pt>
                <c:pt idx="20">
                  <c:v>370</c:v>
                </c:pt>
                <c:pt idx="21">
                  <c:v>347</c:v>
                </c:pt>
                <c:pt idx="22">
                  <c:v>273</c:v>
                </c:pt>
                <c:pt idx="23">
                  <c:v>251</c:v>
                </c:pt>
                <c:pt idx="24">
                  <c:v>192</c:v>
                </c:pt>
                <c:pt idx="25">
                  <c:v>12304</c:v>
                </c:pt>
                <c:pt idx="26">
                  <c:v>394</c:v>
                </c:pt>
              </c:numCache>
            </c:numRef>
          </c:val>
          <c:extLst>
            <c:ext xmlns:c16="http://schemas.microsoft.com/office/drawing/2014/chart" uri="{C3380CC4-5D6E-409C-BE32-E72D297353CC}">
              <c16:uniqueId val="{00000003-9E69-416D-9A13-DB52897DD3CF}"/>
            </c:ext>
          </c:extLst>
        </c:ser>
        <c:dLbls>
          <c:showLegendKey val="0"/>
          <c:showVal val="0"/>
          <c:showCatName val="0"/>
          <c:showSerName val="0"/>
          <c:showPercent val="0"/>
          <c:showBubbleSize val="0"/>
        </c:dLbls>
        <c:gapWidth val="80"/>
        <c:axId val="521484544"/>
        <c:axId val="521490816"/>
      </c:barChart>
      <c:catAx>
        <c:axId val="521484544"/>
        <c:scaling>
          <c:orientation val="minMax"/>
        </c:scaling>
        <c:delete val="0"/>
        <c:axPos val="b"/>
        <c:title>
          <c:tx>
            <c:strRef>
              <c:f>'85'!$D$5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1490816"/>
        <c:crosses val="autoZero"/>
        <c:auto val="1"/>
        <c:lblAlgn val="ctr"/>
        <c:lblOffset val="100"/>
        <c:noMultiLvlLbl val="0"/>
      </c:catAx>
      <c:valAx>
        <c:axId val="521490816"/>
        <c:scaling>
          <c:orientation val="minMax"/>
        </c:scaling>
        <c:delete val="0"/>
        <c:axPos val="l"/>
        <c:majorGridlines>
          <c:spPr>
            <a:ln w="6350" cap="flat" cmpd="sng" algn="ctr">
              <a:solidFill>
                <a:schemeClr val="tx1"/>
              </a:solidFill>
              <a:round/>
            </a:ln>
            <a:effectLst/>
          </c:spPr>
        </c:majorGridlines>
        <c:title>
          <c:tx>
            <c:strRef>
              <c:f>'85'!$D$4</c:f>
              <c:strCache>
                <c:ptCount val="1"/>
                <c:pt idx="0">
                  <c:v>number of coaches, railcars, trailers for pax transport</c:v>
                </c:pt>
              </c:strCache>
            </c:strRef>
          </c:tx>
          <c:layout>
            <c:manualLayout>
              <c:xMode val="edge"/>
              <c:yMode val="edge"/>
              <c:x val="1.241931014590359E-3"/>
              <c:y val="9.3993106244931068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1484544"/>
        <c:crosses val="autoZero"/>
        <c:crossBetween val="between"/>
      </c:valAx>
      <c:spPr>
        <a:noFill/>
        <a:ln>
          <a:noFill/>
        </a:ln>
        <a:effectLst/>
      </c:spPr>
    </c:plotArea>
    <c:legend>
      <c:legendPos val="b"/>
      <c:layout>
        <c:manualLayout>
          <c:xMode val="edge"/>
          <c:yMode val="edge"/>
          <c:x val="0.12802798566646703"/>
          <c:y val="0.89602433040367224"/>
          <c:w val="0.73085135093983833"/>
          <c:h val="7.892357818375035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1745868363848834"/>
          <c:y val="6.4539548294220456E-2"/>
          <c:w val="0.86685010149868502"/>
          <c:h val="0.76971651361375204"/>
        </c:manualLayout>
      </c:layout>
      <c:barChart>
        <c:barDir val="col"/>
        <c:grouping val="clustered"/>
        <c:varyColors val="0"/>
        <c:ser>
          <c:idx val="0"/>
          <c:order val="0"/>
          <c:tx>
            <c:strRef>
              <c:f>'86'!$K$3</c:f>
              <c:strCache>
                <c:ptCount val="1"/>
                <c:pt idx="0">
                  <c:v>2015</c:v>
                </c:pt>
              </c:strCache>
            </c:strRef>
          </c:tx>
          <c:spPr>
            <a:solidFill>
              <a:srgbClr val="3C3C58"/>
            </a:solidFill>
            <a:ln>
              <a:noFill/>
            </a:ln>
            <a:effectLst/>
          </c:spPr>
          <c:invertIfNegative val="0"/>
          <c:cat>
            <c:strRef>
              <c:f>'86'!$A$10:$A$31</c:f>
              <c:strCache>
                <c:ptCount val="22"/>
                <c:pt idx="0">
                  <c:v>PL</c:v>
                </c:pt>
                <c:pt idx="1">
                  <c:v>DE</c:v>
                </c:pt>
                <c:pt idx="2">
                  <c:v>RO</c:v>
                </c:pt>
                <c:pt idx="3">
                  <c:v>CZ</c:v>
                </c:pt>
                <c:pt idx="4">
                  <c:v>EE</c:v>
                </c:pt>
                <c:pt idx="5">
                  <c:v>AT</c:v>
                </c:pt>
                <c:pt idx="6">
                  <c:v>IT</c:v>
                </c:pt>
                <c:pt idx="7">
                  <c:v>SK</c:v>
                </c:pt>
                <c:pt idx="8">
                  <c:v>FR</c:v>
                </c:pt>
                <c:pt idx="9">
                  <c:v>BE</c:v>
                </c:pt>
                <c:pt idx="10">
                  <c:v>ES</c:v>
                </c:pt>
                <c:pt idx="11">
                  <c:v>HU</c:v>
                </c:pt>
                <c:pt idx="12">
                  <c:v>FI</c:v>
                </c:pt>
                <c:pt idx="13">
                  <c:v>LV</c:v>
                </c:pt>
                <c:pt idx="14">
                  <c:v>LT</c:v>
                </c:pt>
                <c:pt idx="15">
                  <c:v>HR</c:v>
                </c:pt>
                <c:pt idx="16">
                  <c:v>BG</c:v>
                </c:pt>
                <c:pt idx="17">
                  <c:v>EL</c:v>
                </c:pt>
                <c:pt idx="18">
                  <c:v>LU</c:v>
                </c:pt>
                <c:pt idx="19">
                  <c:v>PT</c:v>
                </c:pt>
                <c:pt idx="20">
                  <c:v>SI</c:v>
                </c:pt>
                <c:pt idx="21">
                  <c:v>IE</c:v>
                </c:pt>
              </c:strCache>
            </c:strRef>
          </c:cat>
          <c:val>
            <c:numRef>
              <c:f>'86'!$B$10:$B$31</c:f>
              <c:numCache>
                <c:formatCode>#,##0</c:formatCode>
                <c:ptCount val="22"/>
                <c:pt idx="0">
                  <c:v>86364</c:v>
                </c:pt>
                <c:pt idx="1">
                  <c:v>88066</c:v>
                </c:pt>
                <c:pt idx="2">
                  <c:v>36858</c:v>
                </c:pt>
                <c:pt idx="3">
                  <c:v>25863</c:v>
                </c:pt>
                <c:pt idx="4">
                  <c:v>21501</c:v>
                </c:pt>
                <c:pt idx="5">
                  <c:v>19294</c:v>
                </c:pt>
                <c:pt idx="6">
                  <c:v>20270</c:v>
                </c:pt>
                <c:pt idx="7">
                  <c:v>15533</c:v>
                </c:pt>
                <c:pt idx="8">
                  <c:v>14052</c:v>
                </c:pt>
                <c:pt idx="9">
                  <c:v>11612</c:v>
                </c:pt>
                <c:pt idx="10">
                  <c:v>11353</c:v>
                </c:pt>
                <c:pt idx="11">
                  <c:v>8916</c:v>
                </c:pt>
                <c:pt idx="12">
                  <c:v>8854</c:v>
                </c:pt>
                <c:pt idx="13">
                  <c:v>9807</c:v>
                </c:pt>
                <c:pt idx="14">
                  <c:v>8574</c:v>
                </c:pt>
                <c:pt idx="15">
                  <c:v>5519</c:v>
                </c:pt>
                <c:pt idx="16">
                  <c:v>4572</c:v>
                </c:pt>
                <c:pt idx="17">
                  <c:v>3522</c:v>
                </c:pt>
                <c:pt idx="18">
                  <c:v>3006</c:v>
                </c:pt>
                <c:pt idx="19">
                  <c:v>3283</c:v>
                </c:pt>
                <c:pt idx="20">
                  <c:v>3049</c:v>
                </c:pt>
                <c:pt idx="21">
                  <c:v>449</c:v>
                </c:pt>
              </c:numCache>
            </c:numRef>
          </c:val>
          <c:extLst>
            <c:ext xmlns:c16="http://schemas.microsoft.com/office/drawing/2014/chart" uri="{C3380CC4-5D6E-409C-BE32-E72D297353CC}">
              <c16:uniqueId val="{00000000-5374-429C-87F2-8F9CC1CB895F}"/>
            </c:ext>
          </c:extLst>
        </c:ser>
        <c:ser>
          <c:idx val="1"/>
          <c:order val="1"/>
          <c:tx>
            <c:strRef>
              <c:f>'86'!$K$4</c:f>
              <c:strCache>
                <c:ptCount val="1"/>
                <c:pt idx="0">
                  <c:v>2016</c:v>
                </c:pt>
              </c:strCache>
            </c:strRef>
          </c:tx>
          <c:spPr>
            <a:solidFill>
              <a:srgbClr val="2C85A4"/>
            </a:solidFill>
            <a:ln>
              <a:noFill/>
            </a:ln>
            <a:effectLst/>
          </c:spPr>
          <c:invertIfNegative val="0"/>
          <c:cat>
            <c:strRef>
              <c:f>'86'!$A$10:$A$31</c:f>
              <c:strCache>
                <c:ptCount val="22"/>
                <c:pt idx="0">
                  <c:v>PL</c:v>
                </c:pt>
                <c:pt idx="1">
                  <c:v>DE</c:v>
                </c:pt>
                <c:pt idx="2">
                  <c:v>RO</c:v>
                </c:pt>
                <c:pt idx="3">
                  <c:v>CZ</c:v>
                </c:pt>
                <c:pt idx="4">
                  <c:v>EE</c:v>
                </c:pt>
                <c:pt idx="5">
                  <c:v>AT</c:v>
                </c:pt>
                <c:pt idx="6">
                  <c:v>IT</c:v>
                </c:pt>
                <c:pt idx="7">
                  <c:v>SK</c:v>
                </c:pt>
                <c:pt idx="8">
                  <c:v>FR</c:v>
                </c:pt>
                <c:pt idx="9">
                  <c:v>BE</c:v>
                </c:pt>
                <c:pt idx="10">
                  <c:v>ES</c:v>
                </c:pt>
                <c:pt idx="11">
                  <c:v>HU</c:v>
                </c:pt>
                <c:pt idx="12">
                  <c:v>FI</c:v>
                </c:pt>
                <c:pt idx="13">
                  <c:v>LV</c:v>
                </c:pt>
                <c:pt idx="14">
                  <c:v>LT</c:v>
                </c:pt>
                <c:pt idx="15">
                  <c:v>HR</c:v>
                </c:pt>
                <c:pt idx="16">
                  <c:v>BG</c:v>
                </c:pt>
                <c:pt idx="17">
                  <c:v>EL</c:v>
                </c:pt>
                <c:pt idx="18">
                  <c:v>LU</c:v>
                </c:pt>
                <c:pt idx="19">
                  <c:v>PT</c:v>
                </c:pt>
                <c:pt idx="20">
                  <c:v>SI</c:v>
                </c:pt>
                <c:pt idx="21">
                  <c:v>IE</c:v>
                </c:pt>
              </c:strCache>
            </c:strRef>
          </c:cat>
          <c:val>
            <c:numRef>
              <c:f>'86'!$C$10:$C$31</c:f>
              <c:numCache>
                <c:formatCode>#,##0</c:formatCode>
                <c:ptCount val="22"/>
                <c:pt idx="0">
                  <c:v>87598</c:v>
                </c:pt>
                <c:pt idx="1">
                  <c:v>86468</c:v>
                </c:pt>
                <c:pt idx="2">
                  <c:v>35553</c:v>
                </c:pt>
                <c:pt idx="3">
                  <c:v>25322</c:v>
                </c:pt>
                <c:pt idx="4">
                  <c:v>21586</c:v>
                </c:pt>
                <c:pt idx="5">
                  <c:v>18817</c:v>
                </c:pt>
                <c:pt idx="6">
                  <c:v>19079</c:v>
                </c:pt>
                <c:pt idx="7">
                  <c:v>15786</c:v>
                </c:pt>
                <c:pt idx="8">
                  <c:v>12347</c:v>
                </c:pt>
                <c:pt idx="9">
                  <c:v>11612</c:v>
                </c:pt>
                <c:pt idx="10">
                  <c:v>11346</c:v>
                </c:pt>
                <c:pt idx="11">
                  <c:v>9145</c:v>
                </c:pt>
                <c:pt idx="12">
                  <c:v>8876</c:v>
                </c:pt>
                <c:pt idx="13">
                  <c:v>8896</c:v>
                </c:pt>
                <c:pt idx="14">
                  <c:v>8333</c:v>
                </c:pt>
                <c:pt idx="15">
                  <c:v>5513</c:v>
                </c:pt>
                <c:pt idx="16">
                  <c:v>4586</c:v>
                </c:pt>
                <c:pt idx="17">
                  <c:v>3522</c:v>
                </c:pt>
                <c:pt idx="18">
                  <c:v>3043</c:v>
                </c:pt>
                <c:pt idx="19">
                  <c:v>3283</c:v>
                </c:pt>
                <c:pt idx="20">
                  <c:v>2992</c:v>
                </c:pt>
                <c:pt idx="21">
                  <c:v>449</c:v>
                </c:pt>
              </c:numCache>
            </c:numRef>
          </c:val>
          <c:extLst>
            <c:ext xmlns:c16="http://schemas.microsoft.com/office/drawing/2014/chart" uri="{C3380CC4-5D6E-409C-BE32-E72D297353CC}">
              <c16:uniqueId val="{00000001-5374-429C-87F2-8F9CC1CB895F}"/>
            </c:ext>
          </c:extLst>
        </c:ser>
        <c:ser>
          <c:idx val="2"/>
          <c:order val="2"/>
          <c:tx>
            <c:strRef>
              <c:f>'86'!$K$5</c:f>
              <c:strCache>
                <c:ptCount val="1"/>
                <c:pt idx="0">
                  <c:v>2017</c:v>
                </c:pt>
              </c:strCache>
            </c:strRef>
          </c:tx>
          <c:spPr>
            <a:solidFill>
              <a:srgbClr val="70BED9"/>
            </a:solidFill>
            <a:ln>
              <a:noFill/>
            </a:ln>
            <a:effectLst/>
          </c:spPr>
          <c:invertIfNegative val="0"/>
          <c:cat>
            <c:strRef>
              <c:f>'86'!$A$10:$A$31</c:f>
              <c:strCache>
                <c:ptCount val="22"/>
                <c:pt idx="0">
                  <c:v>PL</c:v>
                </c:pt>
                <c:pt idx="1">
                  <c:v>DE</c:v>
                </c:pt>
                <c:pt idx="2">
                  <c:v>RO</c:v>
                </c:pt>
                <c:pt idx="3">
                  <c:v>CZ</c:v>
                </c:pt>
                <c:pt idx="4">
                  <c:v>EE</c:v>
                </c:pt>
                <c:pt idx="5">
                  <c:v>AT</c:v>
                </c:pt>
                <c:pt idx="6">
                  <c:v>IT</c:v>
                </c:pt>
                <c:pt idx="7">
                  <c:v>SK</c:v>
                </c:pt>
                <c:pt idx="8">
                  <c:v>FR</c:v>
                </c:pt>
                <c:pt idx="9">
                  <c:v>BE</c:v>
                </c:pt>
                <c:pt idx="10">
                  <c:v>ES</c:v>
                </c:pt>
                <c:pt idx="11">
                  <c:v>HU</c:v>
                </c:pt>
                <c:pt idx="12">
                  <c:v>FI</c:v>
                </c:pt>
                <c:pt idx="13">
                  <c:v>LV</c:v>
                </c:pt>
                <c:pt idx="14">
                  <c:v>LT</c:v>
                </c:pt>
                <c:pt idx="15">
                  <c:v>HR</c:v>
                </c:pt>
                <c:pt idx="16">
                  <c:v>BG</c:v>
                </c:pt>
                <c:pt idx="17">
                  <c:v>EL</c:v>
                </c:pt>
                <c:pt idx="18">
                  <c:v>LU</c:v>
                </c:pt>
                <c:pt idx="19">
                  <c:v>PT</c:v>
                </c:pt>
                <c:pt idx="20">
                  <c:v>SI</c:v>
                </c:pt>
                <c:pt idx="21">
                  <c:v>IE</c:v>
                </c:pt>
              </c:strCache>
            </c:strRef>
          </c:cat>
          <c:val>
            <c:numRef>
              <c:f>'86'!$D$10:$D$31</c:f>
              <c:numCache>
                <c:formatCode>#,##0</c:formatCode>
                <c:ptCount val="22"/>
                <c:pt idx="0">
                  <c:v>87696</c:v>
                </c:pt>
                <c:pt idx="1">
                  <c:v>82864</c:v>
                </c:pt>
                <c:pt idx="2">
                  <c:v>34175</c:v>
                </c:pt>
                <c:pt idx="3">
                  <c:v>23560</c:v>
                </c:pt>
                <c:pt idx="4">
                  <c:v>21835</c:v>
                </c:pt>
                <c:pt idx="5">
                  <c:v>18619</c:v>
                </c:pt>
                <c:pt idx="6">
                  <c:v>17364</c:v>
                </c:pt>
                <c:pt idx="7">
                  <c:v>15509</c:v>
                </c:pt>
                <c:pt idx="8">
                  <c:v>12347</c:v>
                </c:pt>
                <c:pt idx="9">
                  <c:v>11612</c:v>
                </c:pt>
                <c:pt idx="10">
                  <c:v>11292</c:v>
                </c:pt>
                <c:pt idx="11">
                  <c:v>8898</c:v>
                </c:pt>
                <c:pt idx="12">
                  <c:v>8821</c:v>
                </c:pt>
                <c:pt idx="13">
                  <c:v>8769</c:v>
                </c:pt>
                <c:pt idx="14">
                  <c:v>8131</c:v>
                </c:pt>
                <c:pt idx="15">
                  <c:v>5420</c:v>
                </c:pt>
                <c:pt idx="16">
                  <c:v>4510</c:v>
                </c:pt>
                <c:pt idx="17">
                  <c:v>3522</c:v>
                </c:pt>
                <c:pt idx="18">
                  <c:v>3117</c:v>
                </c:pt>
                <c:pt idx="19">
                  <c:v>3203</c:v>
                </c:pt>
                <c:pt idx="20">
                  <c:v>2779</c:v>
                </c:pt>
                <c:pt idx="21">
                  <c:v>442</c:v>
                </c:pt>
              </c:numCache>
            </c:numRef>
          </c:val>
          <c:extLst>
            <c:ext xmlns:c16="http://schemas.microsoft.com/office/drawing/2014/chart" uri="{C3380CC4-5D6E-409C-BE32-E72D297353CC}">
              <c16:uniqueId val="{00000002-5374-429C-87F2-8F9CC1CB895F}"/>
            </c:ext>
          </c:extLst>
        </c:ser>
        <c:ser>
          <c:idx val="3"/>
          <c:order val="3"/>
          <c:tx>
            <c:strRef>
              <c:f>'86'!$K$6</c:f>
              <c:strCache>
                <c:ptCount val="1"/>
                <c:pt idx="0">
                  <c:v>2018</c:v>
                </c:pt>
              </c:strCache>
            </c:strRef>
          </c:tx>
          <c:spPr>
            <a:solidFill>
              <a:srgbClr val="C3E5ED"/>
            </a:solidFill>
            <a:ln>
              <a:noFill/>
            </a:ln>
            <a:effectLst/>
          </c:spPr>
          <c:invertIfNegative val="0"/>
          <c:cat>
            <c:strRef>
              <c:f>'86'!$A$10:$A$31</c:f>
              <c:strCache>
                <c:ptCount val="22"/>
                <c:pt idx="0">
                  <c:v>PL</c:v>
                </c:pt>
                <c:pt idx="1">
                  <c:v>DE</c:v>
                </c:pt>
                <c:pt idx="2">
                  <c:v>RO</c:v>
                </c:pt>
                <c:pt idx="3">
                  <c:v>CZ</c:v>
                </c:pt>
                <c:pt idx="4">
                  <c:v>EE</c:v>
                </c:pt>
                <c:pt idx="5">
                  <c:v>AT</c:v>
                </c:pt>
                <c:pt idx="6">
                  <c:v>IT</c:v>
                </c:pt>
                <c:pt idx="7">
                  <c:v>SK</c:v>
                </c:pt>
                <c:pt idx="8">
                  <c:v>FR</c:v>
                </c:pt>
                <c:pt idx="9">
                  <c:v>BE</c:v>
                </c:pt>
                <c:pt idx="10">
                  <c:v>ES</c:v>
                </c:pt>
                <c:pt idx="11">
                  <c:v>HU</c:v>
                </c:pt>
                <c:pt idx="12">
                  <c:v>FI</c:v>
                </c:pt>
                <c:pt idx="13">
                  <c:v>LV</c:v>
                </c:pt>
                <c:pt idx="14">
                  <c:v>LT</c:v>
                </c:pt>
                <c:pt idx="15">
                  <c:v>HR</c:v>
                </c:pt>
                <c:pt idx="16">
                  <c:v>BG</c:v>
                </c:pt>
                <c:pt idx="17">
                  <c:v>EL</c:v>
                </c:pt>
                <c:pt idx="18">
                  <c:v>LU</c:v>
                </c:pt>
                <c:pt idx="19">
                  <c:v>PT</c:v>
                </c:pt>
                <c:pt idx="20">
                  <c:v>SI</c:v>
                </c:pt>
                <c:pt idx="21">
                  <c:v>IE</c:v>
                </c:pt>
              </c:strCache>
            </c:strRef>
          </c:cat>
          <c:val>
            <c:numRef>
              <c:f>'86'!$E$10:$E$31</c:f>
              <c:numCache>
                <c:formatCode>#,##0</c:formatCode>
                <c:ptCount val="22"/>
                <c:pt idx="0">
                  <c:v>87990</c:v>
                </c:pt>
                <c:pt idx="1">
                  <c:v>80608</c:v>
                </c:pt>
                <c:pt idx="2">
                  <c:v>35322</c:v>
                </c:pt>
                <c:pt idx="3">
                  <c:v>22578</c:v>
                </c:pt>
                <c:pt idx="4">
                  <c:v>22522</c:v>
                </c:pt>
                <c:pt idx="5">
                  <c:v>18242</c:v>
                </c:pt>
                <c:pt idx="6">
                  <c:v>15383</c:v>
                </c:pt>
                <c:pt idx="7">
                  <c:v>13836</c:v>
                </c:pt>
                <c:pt idx="8">
                  <c:v>12347</c:v>
                </c:pt>
                <c:pt idx="9">
                  <c:v>11612</c:v>
                </c:pt>
                <c:pt idx="10">
                  <c:v>11382</c:v>
                </c:pt>
                <c:pt idx="11">
                  <c:v>8750</c:v>
                </c:pt>
                <c:pt idx="12">
                  <c:v>8741</c:v>
                </c:pt>
                <c:pt idx="13">
                  <c:v>8012</c:v>
                </c:pt>
                <c:pt idx="14">
                  <c:v>7772</c:v>
                </c:pt>
                <c:pt idx="15">
                  <c:v>5326</c:v>
                </c:pt>
                <c:pt idx="16">
                  <c:v>4409</c:v>
                </c:pt>
                <c:pt idx="17">
                  <c:v>3522</c:v>
                </c:pt>
                <c:pt idx="18">
                  <c:v>3161</c:v>
                </c:pt>
                <c:pt idx="19">
                  <c:v>3072</c:v>
                </c:pt>
                <c:pt idx="20">
                  <c:v>2748</c:v>
                </c:pt>
                <c:pt idx="21">
                  <c:v>442</c:v>
                </c:pt>
              </c:numCache>
            </c:numRef>
          </c:val>
          <c:extLst>
            <c:ext xmlns:c16="http://schemas.microsoft.com/office/drawing/2014/chart" uri="{C3380CC4-5D6E-409C-BE32-E72D297353CC}">
              <c16:uniqueId val="{00000003-5374-429C-87F2-8F9CC1CB895F}"/>
            </c:ext>
          </c:extLst>
        </c:ser>
        <c:dLbls>
          <c:showLegendKey val="0"/>
          <c:showVal val="0"/>
          <c:showCatName val="0"/>
          <c:showSerName val="0"/>
          <c:showPercent val="0"/>
          <c:showBubbleSize val="0"/>
        </c:dLbls>
        <c:gapWidth val="80"/>
        <c:axId val="521397376"/>
        <c:axId val="521399296"/>
      </c:barChart>
      <c:catAx>
        <c:axId val="521397376"/>
        <c:scaling>
          <c:orientation val="minMax"/>
        </c:scaling>
        <c:delete val="0"/>
        <c:axPos val="b"/>
        <c:title>
          <c:tx>
            <c:strRef>
              <c:f>'86'!$D$5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1399296"/>
        <c:crosses val="autoZero"/>
        <c:auto val="1"/>
        <c:lblAlgn val="ctr"/>
        <c:lblOffset val="100"/>
        <c:noMultiLvlLbl val="0"/>
      </c:catAx>
      <c:valAx>
        <c:axId val="521399296"/>
        <c:scaling>
          <c:orientation val="minMax"/>
        </c:scaling>
        <c:delete val="0"/>
        <c:axPos val="l"/>
        <c:majorGridlines>
          <c:spPr>
            <a:ln w="6350" cap="flat" cmpd="sng" algn="ctr">
              <a:solidFill>
                <a:schemeClr val="tx1"/>
              </a:solidFill>
              <a:round/>
            </a:ln>
            <a:effectLst/>
          </c:spPr>
        </c:majorGridlines>
        <c:title>
          <c:tx>
            <c:strRef>
              <c:f>'86'!$D$4</c:f>
              <c:strCache>
                <c:ptCount val="1"/>
                <c:pt idx="0">
                  <c:v>number of goods transport wagons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1397376"/>
        <c:crosses val="autoZero"/>
        <c:crossBetween val="between"/>
      </c:valAx>
      <c:spPr>
        <a:noFill/>
        <a:ln>
          <a:noFill/>
        </a:ln>
        <a:effectLst/>
      </c:spPr>
    </c:plotArea>
    <c:legend>
      <c:legendPos val="b"/>
      <c:layout>
        <c:manualLayout>
          <c:xMode val="edge"/>
          <c:yMode val="edge"/>
          <c:x val="0.18257172160033322"/>
          <c:y val="0.90050716495801331"/>
          <c:w val="0.65998311891817885"/>
          <c:h val="7.892357818375035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'87'!$D$3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'87'!$B$9</c:f>
              <c:strCache>
                <c:ptCount val="1"/>
                <c:pt idx="0">
                  <c:v>Number of employees dealing with rail market access 2018 [number]</c:v>
                </c:pt>
              </c:strCache>
            </c:strRef>
          </c:tx>
          <c:spPr>
            <a:solidFill>
              <a:srgbClr val="2C85A4"/>
            </a:solidFill>
            <a:ln>
              <a:noFill/>
            </a:ln>
            <a:effectLst/>
          </c:spPr>
          <c:invertIfNegative val="0"/>
          <c:cat>
            <c:strRef>
              <c:f>'87'!$A$10:$A$33</c:f>
              <c:strCache>
                <c:ptCount val="24"/>
                <c:pt idx="0">
                  <c:v>FR</c:v>
                </c:pt>
                <c:pt idx="1">
                  <c:v>DE</c:v>
                </c:pt>
                <c:pt idx="2">
                  <c:v>PL</c:v>
                </c:pt>
                <c:pt idx="3">
                  <c:v>CZ</c:v>
                </c:pt>
                <c:pt idx="4">
                  <c:v>NL</c:v>
                </c:pt>
                <c:pt idx="5">
                  <c:v>PT</c:v>
                </c:pt>
                <c:pt idx="6">
                  <c:v>AT</c:v>
                </c:pt>
                <c:pt idx="7">
                  <c:v>BE</c:v>
                </c:pt>
                <c:pt idx="8">
                  <c:v>SE</c:v>
                </c:pt>
                <c:pt idx="9">
                  <c:v>LV</c:v>
                </c:pt>
                <c:pt idx="10">
                  <c:v>BG</c:v>
                </c:pt>
                <c:pt idx="11">
                  <c:v>HU</c:v>
                </c:pt>
                <c:pt idx="12">
                  <c:v>RO</c:v>
                </c:pt>
                <c:pt idx="13">
                  <c:v>SI</c:v>
                </c:pt>
                <c:pt idx="14">
                  <c:v>ES</c:v>
                </c:pt>
                <c:pt idx="15">
                  <c:v>HR</c:v>
                </c:pt>
                <c:pt idx="16">
                  <c:v>DK</c:v>
                </c:pt>
                <c:pt idx="17">
                  <c:v>FI</c:v>
                </c:pt>
                <c:pt idx="18">
                  <c:v>EL</c:v>
                </c:pt>
                <c:pt idx="19">
                  <c:v>IE</c:v>
                </c:pt>
                <c:pt idx="20">
                  <c:v>LT</c:v>
                </c:pt>
                <c:pt idx="21">
                  <c:v>LU</c:v>
                </c:pt>
                <c:pt idx="22">
                  <c:v>SK</c:v>
                </c:pt>
                <c:pt idx="23">
                  <c:v>UK</c:v>
                </c:pt>
              </c:strCache>
            </c:strRef>
          </c:cat>
          <c:val>
            <c:numRef>
              <c:f>'87'!$B$10:$B$33</c:f>
              <c:numCache>
                <c:formatCode>0.00</c:formatCode>
                <c:ptCount val="24"/>
                <c:pt idx="0">
                  <c:v>55</c:v>
                </c:pt>
                <c:pt idx="1">
                  <c:v>45</c:v>
                </c:pt>
                <c:pt idx="2">
                  <c:v>20</c:v>
                </c:pt>
                <c:pt idx="3">
                  <c:v>12</c:v>
                </c:pt>
                <c:pt idx="4">
                  <c:v>10</c:v>
                </c:pt>
                <c:pt idx="5">
                  <c:v>10</c:v>
                </c:pt>
                <c:pt idx="6">
                  <c:v>9</c:v>
                </c:pt>
                <c:pt idx="7">
                  <c:v>9</c:v>
                </c:pt>
                <c:pt idx="8">
                  <c:v>8</c:v>
                </c:pt>
                <c:pt idx="9">
                  <c:v>6</c:v>
                </c:pt>
                <c:pt idx="10">
                  <c:v>5</c:v>
                </c:pt>
                <c:pt idx="11">
                  <c:v>4</c:v>
                </c:pt>
                <c:pt idx="12">
                  <c:v>4</c:v>
                </c:pt>
                <c:pt idx="13">
                  <c:v>4</c:v>
                </c:pt>
                <c:pt idx="14">
                  <c:v>4</c:v>
                </c:pt>
                <c:pt idx="15">
                  <c:v>3</c:v>
                </c:pt>
                <c:pt idx="16">
                  <c:v>3</c:v>
                </c:pt>
                <c:pt idx="17">
                  <c:v>3</c:v>
                </c:pt>
                <c:pt idx="18">
                  <c:v>3</c:v>
                </c:pt>
                <c:pt idx="19">
                  <c:v>3</c:v>
                </c:pt>
                <c:pt idx="20">
                  <c:v>3</c:v>
                </c:pt>
                <c:pt idx="21">
                  <c:v>2</c:v>
                </c:pt>
                <c:pt idx="22">
                  <c:v>2</c:v>
                </c:pt>
                <c:pt idx="23">
                  <c:v>12</c:v>
                </c:pt>
              </c:numCache>
            </c:numRef>
          </c:val>
          <c:extLst>
            <c:ext xmlns:c16="http://schemas.microsoft.com/office/drawing/2014/chart" uri="{C3380CC4-5D6E-409C-BE32-E72D297353CC}">
              <c16:uniqueId val="{00000000-C549-4BD4-AFFB-190CCAD97F3C}"/>
            </c:ext>
          </c:extLst>
        </c:ser>
        <c:dLbls>
          <c:showLegendKey val="0"/>
          <c:showVal val="0"/>
          <c:showCatName val="0"/>
          <c:showSerName val="0"/>
          <c:showPercent val="0"/>
          <c:showBubbleSize val="0"/>
        </c:dLbls>
        <c:gapWidth val="80"/>
        <c:overlap val="100"/>
        <c:axId val="532606336"/>
        <c:axId val="533136896"/>
      </c:barChart>
      <c:catAx>
        <c:axId val="532606336"/>
        <c:scaling>
          <c:orientation val="minMax"/>
        </c:scaling>
        <c:delete val="0"/>
        <c:axPos val="b"/>
        <c:title>
          <c:tx>
            <c:strRef>
              <c:f>'87'!$D$5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3136896"/>
        <c:crosses val="autoZero"/>
        <c:auto val="1"/>
        <c:lblAlgn val="ctr"/>
        <c:lblOffset val="100"/>
        <c:noMultiLvlLbl val="0"/>
      </c:catAx>
      <c:valAx>
        <c:axId val="533136896"/>
        <c:scaling>
          <c:orientation val="minMax"/>
        </c:scaling>
        <c:delete val="0"/>
        <c:axPos val="l"/>
        <c:majorGridlines>
          <c:spPr>
            <a:ln w="6350" cap="flat" cmpd="sng" algn="ctr">
              <a:solidFill>
                <a:schemeClr val="tx1"/>
              </a:solidFill>
              <a:round/>
            </a:ln>
            <a:effectLst/>
          </c:spPr>
        </c:majorGridlines>
        <c:title>
          <c:tx>
            <c:strRef>
              <c:f>'87'!$D$4</c:f>
              <c:strCache>
                <c:ptCount val="1"/>
                <c:pt idx="0">
                  <c:v>number</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2606336"/>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'88'!$D$3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bar"/>
        <c:grouping val="stacked"/>
        <c:varyColors val="0"/>
        <c:ser>
          <c:idx val="0"/>
          <c:order val="0"/>
          <c:tx>
            <c:strRef>
              <c:f>'88'!$B$9</c:f>
              <c:strCache>
                <c:ptCount val="1"/>
                <c:pt idx="0">
                  <c:v>Employees related to train-km 2018 [number per bn train-km]</c:v>
                </c:pt>
              </c:strCache>
            </c:strRef>
          </c:tx>
          <c:spPr>
            <a:solidFill>
              <a:srgbClr val="C4E0C0"/>
            </a:solidFill>
            <a:ln>
              <a:noFill/>
            </a:ln>
            <a:effectLst/>
          </c:spPr>
          <c:invertIfNegative val="0"/>
          <c:dPt>
            <c:idx val="23"/>
            <c:invertIfNegative val="0"/>
            <c:bubble3D val="0"/>
            <c:spPr>
              <a:solidFill>
                <a:srgbClr val="FFA52F"/>
              </a:solidFill>
              <a:ln>
                <a:noFill/>
              </a:ln>
              <a:effectLst/>
            </c:spPr>
            <c:extLst>
              <c:ext xmlns:c16="http://schemas.microsoft.com/office/drawing/2014/chart" uri="{C3380CC4-5D6E-409C-BE32-E72D297353CC}">
                <c16:uniqueId val="{00000001-7E60-4DAF-B96E-DC92EC701251}"/>
              </c:ext>
            </c:extLst>
          </c:dPt>
          <c:cat>
            <c:strRef>
              <c:f>'88'!$A$10:$A$34</c:f>
              <c:strCache>
                <c:ptCount val="25"/>
                <c:pt idx="0">
                  <c:v>LV</c:v>
                </c:pt>
                <c:pt idx="1">
                  <c:v>EL</c:v>
                </c:pt>
                <c:pt idx="2">
                  <c:v>PT</c:v>
                </c:pt>
                <c:pt idx="3">
                  <c:v>LU</c:v>
                </c:pt>
                <c:pt idx="4">
                  <c:v>SI</c:v>
                </c:pt>
                <c:pt idx="5">
                  <c:v>LT</c:v>
                </c:pt>
                <c:pt idx="6">
                  <c:v>BG</c:v>
                </c:pt>
                <c:pt idx="7">
                  <c:v>IE</c:v>
                </c:pt>
                <c:pt idx="8">
                  <c:v>HR</c:v>
                </c:pt>
                <c:pt idx="9">
                  <c:v>FR</c:v>
                </c:pt>
                <c:pt idx="10">
                  <c:v>BE</c:v>
                </c:pt>
                <c:pt idx="11">
                  <c:v>PL</c:v>
                </c:pt>
                <c:pt idx="12">
                  <c:v>CZ</c:v>
                </c:pt>
                <c:pt idx="13">
                  <c:v>NL</c:v>
                </c:pt>
                <c:pt idx="14">
                  <c:v>FI</c:v>
                </c:pt>
                <c:pt idx="15">
                  <c:v>AT</c:v>
                </c:pt>
                <c:pt idx="16">
                  <c:v>RO</c:v>
                </c:pt>
                <c:pt idx="17">
                  <c:v>SE</c:v>
                </c:pt>
                <c:pt idx="18">
                  <c:v>DE</c:v>
                </c:pt>
                <c:pt idx="19">
                  <c:v>DK</c:v>
                </c:pt>
                <c:pt idx="20">
                  <c:v>SK</c:v>
                </c:pt>
                <c:pt idx="21">
                  <c:v>HU</c:v>
                </c:pt>
                <c:pt idx="22">
                  <c:v>ES</c:v>
                </c:pt>
                <c:pt idx="23">
                  <c:v>EU27</c:v>
                </c:pt>
                <c:pt idx="24">
                  <c:v>UK</c:v>
                </c:pt>
              </c:strCache>
            </c:strRef>
          </c:cat>
          <c:val>
            <c:numRef>
              <c:f>'88'!$B$10:$B$34</c:f>
              <c:numCache>
                <c:formatCode>0.00</c:formatCode>
                <c:ptCount val="25"/>
                <c:pt idx="0">
                  <c:v>390.68604469448348</c:v>
                </c:pt>
                <c:pt idx="1">
                  <c:v>272.35587834770769</c:v>
                </c:pt>
                <c:pt idx="2">
                  <c:v>267.31463734759723</c:v>
                </c:pt>
                <c:pt idx="3">
                  <c:v>249.28641762953546</c:v>
                </c:pt>
                <c:pt idx="4">
                  <c:v>188.76917776865392</c:v>
                </c:pt>
                <c:pt idx="5">
                  <c:v>185.98307554012587</c:v>
                </c:pt>
                <c:pt idx="6">
                  <c:v>171.74399153645609</c:v>
                </c:pt>
                <c:pt idx="7">
                  <c:v>167.68207478620536</c:v>
                </c:pt>
                <c:pt idx="8">
                  <c:v>140.92446448703495</c:v>
                </c:pt>
                <c:pt idx="9">
                  <c:v>128.84333821376282</c:v>
                </c:pt>
                <c:pt idx="10">
                  <c:v>89.656615163922183</c:v>
                </c:pt>
                <c:pt idx="11">
                  <c:v>78.87256402086021</c:v>
                </c:pt>
                <c:pt idx="12">
                  <c:v>69.225191277856652</c:v>
                </c:pt>
                <c:pt idx="13">
                  <c:v>61.425061425061422</c:v>
                </c:pt>
                <c:pt idx="14">
                  <c:v>59.390651911389142</c:v>
                </c:pt>
                <c:pt idx="15">
                  <c:v>57.824860063838649</c:v>
                </c:pt>
                <c:pt idx="16">
                  <c:v>56.008681345608572</c:v>
                </c:pt>
                <c:pt idx="17">
                  <c:v>48.456949029346745</c:v>
                </c:pt>
                <c:pt idx="18">
                  <c:v>40.760869565217391</c:v>
                </c:pt>
                <c:pt idx="19">
                  <c:v>39.827308789090509</c:v>
                </c:pt>
                <c:pt idx="20">
                  <c:v>38.658548371508644</c:v>
                </c:pt>
                <c:pt idx="21">
                  <c:v>38.261548291813178</c:v>
                </c:pt>
                <c:pt idx="22">
                  <c:v>20.269071929869011</c:v>
                </c:pt>
                <c:pt idx="23">
                  <c:v>62.148127296229575</c:v>
                </c:pt>
                <c:pt idx="24">
                  <c:v>21.204837671666414</c:v>
                </c:pt>
              </c:numCache>
            </c:numRef>
          </c:val>
          <c:extLst>
            <c:ext xmlns:c16="http://schemas.microsoft.com/office/drawing/2014/chart" uri="{C3380CC4-5D6E-409C-BE32-E72D297353CC}">
              <c16:uniqueId val="{00000002-7E60-4DAF-B96E-DC92EC701251}"/>
            </c:ext>
          </c:extLst>
        </c:ser>
        <c:dLbls>
          <c:showLegendKey val="0"/>
          <c:showVal val="0"/>
          <c:showCatName val="0"/>
          <c:showSerName val="0"/>
          <c:showPercent val="0"/>
          <c:showBubbleSize val="0"/>
        </c:dLbls>
        <c:gapWidth val="80"/>
        <c:overlap val="100"/>
        <c:axId val="532464384"/>
        <c:axId val="532466304"/>
      </c:barChart>
      <c:catAx>
        <c:axId val="532464384"/>
        <c:scaling>
          <c:orientation val="maxMin"/>
        </c:scaling>
        <c:delete val="0"/>
        <c:axPos val="l"/>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2466304"/>
        <c:crosses val="autoZero"/>
        <c:auto val="1"/>
        <c:lblAlgn val="ctr"/>
        <c:lblOffset val="100"/>
        <c:tickLblSkip val="1"/>
        <c:noMultiLvlLbl val="0"/>
      </c:catAx>
      <c:valAx>
        <c:axId val="532466304"/>
        <c:scaling>
          <c:orientation val="minMax"/>
        </c:scaling>
        <c:delete val="0"/>
        <c:axPos val="t"/>
        <c:majorGridlines>
          <c:spPr>
            <a:ln w="6350" cap="flat" cmpd="sng" algn="ctr">
              <a:solidFill>
                <a:schemeClr val="tx1"/>
              </a:solidFill>
              <a:round/>
            </a:ln>
            <a:effectLst/>
          </c:spPr>
        </c:majorGridlines>
        <c:title>
          <c:tx>
            <c:strRef>
              <c:f>'88'!$D$5</c:f>
              <c:strCache>
                <c:ptCount val="1"/>
                <c:pt idx="0">
                  <c:v>employees per billion train-km</c:v>
                </c:pt>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2464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'88'!$D$3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bar"/>
        <c:grouping val="stacked"/>
        <c:varyColors val="0"/>
        <c:ser>
          <c:idx val="0"/>
          <c:order val="0"/>
          <c:tx>
            <c:strRef>
              <c:f>'88'!$B$41</c:f>
              <c:strCache>
                <c:ptCount val="1"/>
                <c:pt idx="0">
                  <c:v>Employees related to TU 2018 [number per bn TU]</c:v>
                </c:pt>
              </c:strCache>
            </c:strRef>
          </c:tx>
          <c:spPr>
            <a:solidFill>
              <a:srgbClr val="C4E0C0"/>
            </a:solidFill>
            <a:ln>
              <a:noFill/>
            </a:ln>
            <a:effectLst/>
          </c:spPr>
          <c:invertIfNegative val="0"/>
          <c:dPt>
            <c:idx val="19"/>
            <c:invertIfNegative val="0"/>
            <c:bubble3D val="0"/>
            <c:spPr>
              <a:solidFill>
                <a:srgbClr val="FFA52F"/>
              </a:solidFill>
              <a:ln>
                <a:noFill/>
              </a:ln>
              <a:effectLst/>
            </c:spPr>
            <c:extLst>
              <c:ext xmlns:c16="http://schemas.microsoft.com/office/drawing/2014/chart" uri="{C3380CC4-5D6E-409C-BE32-E72D297353CC}">
                <c16:uniqueId val="{00000001-29DF-492E-A267-D97B0C380983}"/>
              </c:ext>
            </c:extLst>
          </c:dPt>
          <c:cat>
            <c:strRef>
              <c:f>'88'!$A$42:$A$62</c:f>
              <c:strCache>
                <c:ptCount val="21"/>
                <c:pt idx="0">
                  <c:v>FI</c:v>
                </c:pt>
                <c:pt idx="1">
                  <c:v>PT</c:v>
                </c:pt>
                <c:pt idx="2">
                  <c:v>SI</c:v>
                </c:pt>
                <c:pt idx="3">
                  <c:v>HR</c:v>
                </c:pt>
                <c:pt idx="4">
                  <c:v>BE</c:v>
                </c:pt>
                <c:pt idx="5">
                  <c:v>FR</c:v>
                </c:pt>
                <c:pt idx="6">
                  <c:v>DK</c:v>
                </c:pt>
                <c:pt idx="7">
                  <c:v>ES</c:v>
                </c:pt>
                <c:pt idx="8">
                  <c:v>CZ</c:v>
                </c:pt>
                <c:pt idx="9">
                  <c:v>BG</c:v>
                </c:pt>
                <c:pt idx="10">
                  <c:v>RO</c:v>
                </c:pt>
                <c:pt idx="11">
                  <c:v>NL</c:v>
                </c:pt>
                <c:pt idx="12">
                  <c:v>LV</c:v>
                </c:pt>
                <c:pt idx="13">
                  <c:v>AT</c:v>
                </c:pt>
                <c:pt idx="14">
                  <c:v>SK</c:v>
                </c:pt>
                <c:pt idx="15">
                  <c:v>HU</c:v>
                </c:pt>
                <c:pt idx="16">
                  <c:v>PL</c:v>
                </c:pt>
                <c:pt idx="17">
                  <c:v>DE</c:v>
                </c:pt>
                <c:pt idx="18">
                  <c:v>SE</c:v>
                </c:pt>
                <c:pt idx="19">
                  <c:v>EU27</c:v>
                </c:pt>
                <c:pt idx="20">
                  <c:v>UK</c:v>
                </c:pt>
              </c:strCache>
            </c:strRef>
          </c:cat>
          <c:val>
            <c:numRef>
              <c:f>'88'!$B$42:$B$62</c:f>
              <c:numCache>
                <c:formatCode>0.00</c:formatCode>
                <c:ptCount val="21"/>
                <c:pt idx="0">
                  <c:v>20.650490449148165</c:v>
                </c:pt>
                <c:pt idx="1">
                  <c:v>13.633272601648315</c:v>
                </c:pt>
                <c:pt idx="2">
                  <c:v>5.246540169085498</c:v>
                </c:pt>
                <c:pt idx="3">
                  <c:v>3.4177907400656218</c:v>
                </c:pt>
                <c:pt idx="4">
                  <c:v>3.1413480990655533</c:v>
                </c:pt>
                <c:pt idx="5">
                  <c:v>2.8660623409205126</c:v>
                </c:pt>
                <c:pt idx="6">
                  <c:v>2.5900238325359655</c:v>
                </c:pt>
                <c:pt idx="7">
                  <c:v>1.8221574344023321</c:v>
                </c:pt>
                <c:pt idx="8">
                  <c:v>1.6892933432551163</c:v>
                </c:pt>
                <c:pt idx="9">
                  <c:v>1.437677637651811</c:v>
                </c:pt>
                <c:pt idx="10">
                  <c:v>1.3609402790825793</c:v>
                </c:pt>
                <c:pt idx="11">
                  <c:v>1.2113823423095149</c:v>
                </c:pt>
                <c:pt idx="12">
                  <c:v>1.0549349832141384</c:v>
                </c:pt>
                <c:pt idx="13">
                  <c:v>0.99152379359647491</c:v>
                </c:pt>
                <c:pt idx="14">
                  <c:v>0.83080733287168129</c:v>
                </c:pt>
                <c:pt idx="15">
                  <c:v>0.63313835046407851</c:v>
                </c:pt>
                <c:pt idx="16">
                  <c:v>0.55228035814298748</c:v>
                </c:pt>
                <c:pt idx="17">
                  <c:v>0.54143740803084017</c:v>
                </c:pt>
                <c:pt idx="18">
                  <c:v>0.46052680812898894</c:v>
                </c:pt>
                <c:pt idx="19">
                  <c:v>0.95692182688159955</c:v>
                </c:pt>
                <c:pt idx="20">
                  <c:v>0.16996745951741604</c:v>
                </c:pt>
              </c:numCache>
            </c:numRef>
          </c:val>
          <c:extLst>
            <c:ext xmlns:c16="http://schemas.microsoft.com/office/drawing/2014/chart" uri="{C3380CC4-5D6E-409C-BE32-E72D297353CC}">
              <c16:uniqueId val="{00000002-29DF-492E-A267-D97B0C380983}"/>
            </c:ext>
          </c:extLst>
        </c:ser>
        <c:dLbls>
          <c:showLegendKey val="0"/>
          <c:showVal val="0"/>
          <c:showCatName val="0"/>
          <c:showSerName val="0"/>
          <c:showPercent val="0"/>
          <c:showBubbleSize val="0"/>
        </c:dLbls>
        <c:gapWidth val="80"/>
        <c:overlap val="100"/>
        <c:axId val="532464384"/>
        <c:axId val="532466304"/>
      </c:barChart>
      <c:catAx>
        <c:axId val="532464384"/>
        <c:scaling>
          <c:orientation val="maxMin"/>
        </c:scaling>
        <c:delete val="0"/>
        <c:axPos val="l"/>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2466304"/>
        <c:crosses val="autoZero"/>
        <c:auto val="1"/>
        <c:lblAlgn val="ctr"/>
        <c:lblOffset val="100"/>
        <c:tickLblSkip val="1"/>
        <c:noMultiLvlLbl val="0"/>
      </c:catAx>
      <c:valAx>
        <c:axId val="532466304"/>
        <c:scaling>
          <c:orientation val="minMax"/>
        </c:scaling>
        <c:delete val="0"/>
        <c:axPos val="t"/>
        <c:majorGridlines>
          <c:spPr>
            <a:ln w="6350" cap="flat" cmpd="sng" algn="ctr">
              <a:solidFill>
                <a:schemeClr val="tx1"/>
              </a:solidFill>
              <a:round/>
            </a:ln>
            <a:effectLst/>
          </c:spPr>
        </c:majorGridlines>
        <c:title>
          <c:tx>
            <c:strRef>
              <c:f>'88'!$F$5</c:f>
              <c:strCache>
                <c:ptCount val="1"/>
                <c:pt idx="0">
                  <c:v>employees per billion TU</c:v>
                </c:pt>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2464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1395245250139081E-2"/>
          <c:y val="7.8817676161646241E-2"/>
          <c:w val="0.90297551013705446"/>
          <c:h val="0.77825121654501217"/>
        </c:manualLayout>
      </c:layout>
      <c:barChart>
        <c:barDir val="col"/>
        <c:grouping val="stacked"/>
        <c:varyColors val="0"/>
        <c:ser>
          <c:idx val="0"/>
          <c:order val="0"/>
          <c:tx>
            <c:strRef>
              <c:f>'89'!$K$3</c:f>
              <c:strCache>
                <c:ptCount val="1"/>
                <c:pt idx="0">
                  <c:v>railways undertakings</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2ACE-406C-AE8D-AEFFD5ACA604}"/>
              </c:ext>
            </c:extLst>
          </c:dPt>
          <c:cat>
            <c:strRef>
              <c:f>'89'!$A$10:$A$37</c:f>
              <c:strCache>
                <c:ptCount val="28"/>
                <c:pt idx="0">
                  <c:v>EL</c:v>
                </c:pt>
                <c:pt idx="1">
                  <c:v>LV</c:v>
                </c:pt>
                <c:pt idx="2">
                  <c:v>AT</c:v>
                </c:pt>
                <c:pt idx="3">
                  <c:v>HR</c:v>
                </c:pt>
                <c:pt idx="4">
                  <c:v>BG</c:v>
                </c:pt>
                <c:pt idx="5">
                  <c:v>RO</c:v>
                </c:pt>
                <c:pt idx="6">
                  <c:v>SK</c:v>
                </c:pt>
                <c:pt idx="7">
                  <c:v>PT</c:v>
                </c:pt>
                <c:pt idx="8">
                  <c:v>FR</c:v>
                </c:pt>
                <c:pt idx="9">
                  <c:v>IE</c:v>
                </c:pt>
                <c:pt idx="10">
                  <c:v>SI</c:v>
                </c:pt>
                <c:pt idx="11">
                  <c:v>ES</c:v>
                </c:pt>
                <c:pt idx="12">
                  <c:v>HU</c:v>
                </c:pt>
                <c:pt idx="13">
                  <c:v>PL</c:v>
                </c:pt>
                <c:pt idx="14">
                  <c:v>CZ</c:v>
                </c:pt>
                <c:pt idx="15">
                  <c:v>EE</c:v>
                </c:pt>
                <c:pt idx="16">
                  <c:v>IT</c:v>
                </c:pt>
                <c:pt idx="17">
                  <c:v>LU</c:v>
                </c:pt>
                <c:pt idx="18">
                  <c:v>DE</c:v>
                </c:pt>
                <c:pt idx="19">
                  <c:v>BE</c:v>
                </c:pt>
                <c:pt idx="20">
                  <c:v>LT</c:v>
                </c:pt>
                <c:pt idx="21">
                  <c:v>DK</c:v>
                </c:pt>
                <c:pt idx="22">
                  <c:v>NL</c:v>
                </c:pt>
                <c:pt idx="23">
                  <c:v>SE</c:v>
                </c:pt>
                <c:pt idx="24">
                  <c:v>FI</c:v>
                </c:pt>
                <c:pt idx="25">
                  <c:v>EU27</c:v>
                </c:pt>
                <c:pt idx="26">
                  <c:v>NO</c:v>
                </c:pt>
                <c:pt idx="27">
                  <c:v>UK</c:v>
                </c:pt>
              </c:strCache>
            </c:strRef>
          </c:cat>
          <c:val>
            <c:numRef>
              <c:f>'89'!$B$10:$B$37</c:f>
              <c:numCache>
                <c:formatCode>0.00</c:formatCode>
                <c:ptCount val="28"/>
                <c:pt idx="0">
                  <c:v>0.34335368717707843</c:v>
                </c:pt>
                <c:pt idx="1">
                  <c:v>0.36434808792532369</c:v>
                </c:pt>
                <c:pt idx="2">
                  <c:v>0.42849535727360466</c:v>
                </c:pt>
                <c:pt idx="3">
                  <c:v>0.42990213418228984</c:v>
                </c:pt>
                <c:pt idx="4">
                  <c:v>0.4408146803791087</c:v>
                </c:pt>
                <c:pt idx="5">
                  <c:v>0.44412874265794372</c:v>
                </c:pt>
                <c:pt idx="6">
                  <c:v>0.47397798136885055</c:v>
                </c:pt>
                <c:pt idx="7">
                  <c:v>0.52581369248035914</c:v>
                </c:pt>
                <c:pt idx="8">
                  <c:v>0.54116666915731426</c:v>
                </c:pt>
                <c:pt idx="9">
                  <c:v>0.54197838736492099</c:v>
                </c:pt>
                <c:pt idx="10">
                  <c:v>0.55292421746293241</c:v>
                </c:pt>
                <c:pt idx="11">
                  <c:v>0.5530032652441339</c:v>
                </c:pt>
                <c:pt idx="12">
                  <c:v>0.55567996742671011</c:v>
                </c:pt>
                <c:pt idx="13">
                  <c:v>0.57705845380263987</c:v>
                </c:pt>
                <c:pt idx="14">
                  <c:v>0.57859989730298067</c:v>
                </c:pt>
                <c:pt idx="15">
                  <c:v>0.5793927327028372</c:v>
                </c:pt>
                <c:pt idx="16">
                  <c:v>0.5964172367585866</c:v>
                </c:pt>
                <c:pt idx="17">
                  <c:v>0.63363994743758212</c:v>
                </c:pt>
                <c:pt idx="18">
                  <c:v>0.66561264822134392</c:v>
                </c:pt>
                <c:pt idx="19">
                  <c:v>0.68415037222376673</c:v>
                </c:pt>
                <c:pt idx="20">
                  <c:v>0.69347066049324391</c:v>
                </c:pt>
                <c:pt idx="21">
                  <c:v>0.75480543834974212</c:v>
                </c:pt>
                <c:pt idx="22">
                  <c:v>0.80544211647727271</c:v>
                </c:pt>
                <c:pt idx="23">
                  <c:v>0.84797858593317332</c:v>
                </c:pt>
                <c:pt idx="24">
                  <c:v>0.94959591663122078</c:v>
                </c:pt>
                <c:pt idx="25">
                  <c:v>0.57532290439411793</c:v>
                </c:pt>
                <c:pt idx="26">
                  <c:v>0.46116797110174595</c:v>
                </c:pt>
                <c:pt idx="27">
                  <c:v>0.6221432629766882</c:v>
                </c:pt>
              </c:numCache>
            </c:numRef>
          </c:val>
          <c:extLst>
            <c:ext xmlns:c16="http://schemas.microsoft.com/office/drawing/2014/chart" uri="{C3380CC4-5D6E-409C-BE32-E72D297353CC}">
              <c16:uniqueId val="{00000002-2ACE-406C-AE8D-AEFFD5ACA604}"/>
            </c:ext>
          </c:extLst>
        </c:ser>
        <c:ser>
          <c:idx val="1"/>
          <c:order val="1"/>
          <c:tx>
            <c:strRef>
              <c:f>'89'!$K$4</c:f>
              <c:strCache>
                <c:ptCount val="1"/>
                <c:pt idx="0">
                  <c:v>infrastructure managers</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4-2ACE-406C-AE8D-AEFFD5ACA604}"/>
              </c:ext>
            </c:extLst>
          </c:dPt>
          <c:cat>
            <c:strRef>
              <c:f>'89'!$A$10:$A$37</c:f>
              <c:strCache>
                <c:ptCount val="28"/>
                <c:pt idx="0">
                  <c:v>EL</c:v>
                </c:pt>
                <c:pt idx="1">
                  <c:v>LV</c:v>
                </c:pt>
                <c:pt idx="2">
                  <c:v>AT</c:v>
                </c:pt>
                <c:pt idx="3">
                  <c:v>HR</c:v>
                </c:pt>
                <c:pt idx="4">
                  <c:v>BG</c:v>
                </c:pt>
                <c:pt idx="5">
                  <c:v>RO</c:v>
                </c:pt>
                <c:pt idx="6">
                  <c:v>SK</c:v>
                </c:pt>
                <c:pt idx="7">
                  <c:v>PT</c:v>
                </c:pt>
                <c:pt idx="8">
                  <c:v>FR</c:v>
                </c:pt>
                <c:pt idx="9">
                  <c:v>IE</c:v>
                </c:pt>
                <c:pt idx="10">
                  <c:v>SI</c:v>
                </c:pt>
                <c:pt idx="11">
                  <c:v>ES</c:v>
                </c:pt>
                <c:pt idx="12">
                  <c:v>HU</c:v>
                </c:pt>
                <c:pt idx="13">
                  <c:v>PL</c:v>
                </c:pt>
                <c:pt idx="14">
                  <c:v>CZ</c:v>
                </c:pt>
                <c:pt idx="15">
                  <c:v>EE</c:v>
                </c:pt>
                <c:pt idx="16">
                  <c:v>IT</c:v>
                </c:pt>
                <c:pt idx="17">
                  <c:v>LU</c:v>
                </c:pt>
                <c:pt idx="18">
                  <c:v>DE</c:v>
                </c:pt>
                <c:pt idx="19">
                  <c:v>BE</c:v>
                </c:pt>
                <c:pt idx="20">
                  <c:v>LT</c:v>
                </c:pt>
                <c:pt idx="21">
                  <c:v>DK</c:v>
                </c:pt>
                <c:pt idx="22">
                  <c:v>NL</c:v>
                </c:pt>
                <c:pt idx="23">
                  <c:v>SE</c:v>
                </c:pt>
                <c:pt idx="24">
                  <c:v>FI</c:v>
                </c:pt>
                <c:pt idx="25">
                  <c:v>EU27</c:v>
                </c:pt>
                <c:pt idx="26">
                  <c:v>NO</c:v>
                </c:pt>
                <c:pt idx="27">
                  <c:v>UK</c:v>
                </c:pt>
              </c:strCache>
            </c:strRef>
          </c:cat>
          <c:val>
            <c:numRef>
              <c:f>'89'!$C$10:$C$37</c:f>
              <c:numCache>
                <c:formatCode>0.00</c:formatCode>
                <c:ptCount val="28"/>
                <c:pt idx="0">
                  <c:v>0.65664631282292152</c:v>
                </c:pt>
                <c:pt idx="1">
                  <c:v>0.63565191207467631</c:v>
                </c:pt>
                <c:pt idx="2">
                  <c:v>0.57150464272639534</c:v>
                </c:pt>
                <c:pt idx="3">
                  <c:v>0.57009786581771016</c:v>
                </c:pt>
                <c:pt idx="4">
                  <c:v>0.55918531962089135</c:v>
                </c:pt>
                <c:pt idx="5">
                  <c:v>0.55587125734205622</c:v>
                </c:pt>
                <c:pt idx="6">
                  <c:v>0.52602201863114939</c:v>
                </c:pt>
                <c:pt idx="7">
                  <c:v>0.47418630751964086</c:v>
                </c:pt>
                <c:pt idx="8">
                  <c:v>0.45883333084268574</c:v>
                </c:pt>
                <c:pt idx="9">
                  <c:v>0.45802161263507896</c:v>
                </c:pt>
                <c:pt idx="10">
                  <c:v>0.44707578253706753</c:v>
                </c:pt>
                <c:pt idx="11">
                  <c:v>0.44699673475586604</c:v>
                </c:pt>
                <c:pt idx="12">
                  <c:v>0.44432003257328989</c:v>
                </c:pt>
                <c:pt idx="13">
                  <c:v>0.42294154619736013</c:v>
                </c:pt>
                <c:pt idx="14">
                  <c:v>0.42140010269701933</c:v>
                </c:pt>
                <c:pt idx="15">
                  <c:v>0.42060726729716275</c:v>
                </c:pt>
                <c:pt idx="16">
                  <c:v>0.40358276324141334</c:v>
                </c:pt>
                <c:pt idx="17">
                  <c:v>0.36636005256241788</c:v>
                </c:pt>
                <c:pt idx="18">
                  <c:v>0.33438735177865614</c:v>
                </c:pt>
                <c:pt idx="19">
                  <c:v>0.31584962777623327</c:v>
                </c:pt>
                <c:pt idx="20">
                  <c:v>0.30652933950675609</c:v>
                </c:pt>
                <c:pt idx="21">
                  <c:v>0.24519456165025785</c:v>
                </c:pt>
                <c:pt idx="22">
                  <c:v>0.19455788352272727</c:v>
                </c:pt>
                <c:pt idx="23">
                  <c:v>0.15202141406682665</c:v>
                </c:pt>
                <c:pt idx="24">
                  <c:v>5.0404083368779246E-2</c:v>
                </c:pt>
                <c:pt idx="25">
                  <c:v>0.42467709560588207</c:v>
                </c:pt>
                <c:pt idx="26">
                  <c:v>0.5388320288982541</c:v>
                </c:pt>
                <c:pt idx="27">
                  <c:v>0.3778567370233118</c:v>
                </c:pt>
              </c:numCache>
            </c:numRef>
          </c:val>
          <c:extLst>
            <c:ext xmlns:c16="http://schemas.microsoft.com/office/drawing/2014/chart" uri="{C3380CC4-5D6E-409C-BE32-E72D297353CC}">
              <c16:uniqueId val="{00000005-2ACE-406C-AE8D-AEFFD5ACA604}"/>
            </c:ext>
          </c:extLst>
        </c:ser>
        <c:dLbls>
          <c:showLegendKey val="0"/>
          <c:showVal val="0"/>
          <c:showCatName val="0"/>
          <c:showSerName val="0"/>
          <c:showPercent val="0"/>
          <c:showBubbleSize val="0"/>
        </c:dLbls>
        <c:gapWidth val="80"/>
        <c:overlap val="100"/>
        <c:axId val="522018816"/>
        <c:axId val="522020736"/>
      </c:barChart>
      <c:catAx>
        <c:axId val="522018816"/>
        <c:scaling>
          <c:orientation val="minMax"/>
        </c:scaling>
        <c:delete val="0"/>
        <c:axPos val="b"/>
        <c:title>
          <c:tx>
            <c:strRef>
              <c:f>'89'!$D$5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2020736"/>
        <c:crosses val="autoZero"/>
        <c:auto val="1"/>
        <c:lblAlgn val="ctr"/>
        <c:lblOffset val="100"/>
        <c:tickLblSkip val="1"/>
        <c:noMultiLvlLbl val="0"/>
      </c:catAx>
      <c:valAx>
        <c:axId val="522020736"/>
        <c:scaling>
          <c:orientation val="minMax"/>
          <c:max val="1"/>
        </c:scaling>
        <c:delete val="0"/>
        <c:axPos val="l"/>
        <c:majorGridlines>
          <c:spPr>
            <a:ln w="6350" cap="flat" cmpd="sng" algn="ctr">
              <a:solidFill>
                <a:schemeClr val="tx1"/>
              </a:solidFill>
              <a:round/>
            </a:ln>
            <a:effectLst/>
          </c:spPr>
        </c:majorGridlines>
        <c:title>
          <c:tx>
            <c:strRef>
              <c:f>'89'!$D$4</c:f>
              <c:strCache>
                <c:ptCount val="1"/>
                <c:pt idx="0">
                  <c:v>% of staff</c:v>
                </c:pt>
              </c:strCache>
            </c:strRef>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2018816"/>
        <c:crosses val="autoZero"/>
        <c:crossBetween val="between"/>
      </c:valAx>
      <c:spPr>
        <a:noFill/>
        <a:ln>
          <a:noFill/>
        </a:ln>
        <a:effectLst/>
      </c:spPr>
    </c:plotArea>
    <c:legend>
      <c:legendPos val="b"/>
      <c:layout>
        <c:manualLayout>
          <c:xMode val="edge"/>
          <c:yMode val="edge"/>
          <c:x val="0.2581033700166267"/>
          <c:y val="0.94098317112733176"/>
          <c:w val="0.47834072863060334"/>
          <c:h val="5.9016828872668292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rot="0" vert="horz"/>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'90'!$D$3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303178420120428"/>
          <c:y val="6.8974084196419441E-2"/>
          <c:w val="0.85399094312513057"/>
          <c:h val="0.79408251337098212"/>
        </c:manualLayout>
      </c:layout>
      <c:barChart>
        <c:barDir val="col"/>
        <c:grouping val="clustered"/>
        <c:varyColors val="0"/>
        <c:ser>
          <c:idx val="0"/>
          <c:order val="0"/>
          <c:tx>
            <c:strRef>
              <c:f>'90'!$K$3</c:f>
              <c:strCache>
                <c:ptCount val="1"/>
                <c:pt idx="0">
                  <c:v>2015</c:v>
                </c:pt>
              </c:strCache>
            </c:strRef>
          </c:tx>
          <c:spPr>
            <a:solidFill>
              <a:srgbClr val="2C85A4"/>
            </a:solidFill>
            <a:ln>
              <a:noFill/>
            </a:ln>
            <a:effectLst/>
          </c:spPr>
          <c:invertIfNegative val="0"/>
          <c:cat>
            <c:strRef>
              <c:f>'90'!$A$10:$A$36</c:f>
              <c:strCache>
                <c:ptCount val="27"/>
                <c:pt idx="0">
                  <c:v>FR</c:v>
                </c:pt>
                <c:pt idx="1">
                  <c:v>DE</c:v>
                </c:pt>
                <c:pt idx="2">
                  <c:v>PL</c:v>
                </c:pt>
                <c:pt idx="3">
                  <c:v>IT</c:v>
                </c:pt>
                <c:pt idx="4">
                  <c:v>RO</c:v>
                </c:pt>
                <c:pt idx="5">
                  <c:v>CZ</c:v>
                </c:pt>
                <c:pt idx="6">
                  <c:v>HU</c:v>
                </c:pt>
                <c:pt idx="7">
                  <c:v>BE</c:v>
                </c:pt>
                <c:pt idx="8">
                  <c:v>AT</c:v>
                </c:pt>
                <c:pt idx="9">
                  <c:v>ES</c:v>
                </c:pt>
                <c:pt idx="10">
                  <c:v>SK</c:v>
                </c:pt>
                <c:pt idx="11">
                  <c:v>NL</c:v>
                </c:pt>
                <c:pt idx="12">
                  <c:v>BG</c:v>
                </c:pt>
                <c:pt idx="13">
                  <c:v>SE</c:v>
                </c:pt>
                <c:pt idx="14">
                  <c:v>DK</c:v>
                </c:pt>
                <c:pt idx="15">
                  <c:v>LT</c:v>
                </c:pt>
                <c:pt idx="16">
                  <c:v>LV</c:v>
                </c:pt>
                <c:pt idx="17">
                  <c:v>HR</c:v>
                </c:pt>
                <c:pt idx="18">
                  <c:v>PT</c:v>
                </c:pt>
                <c:pt idx="19">
                  <c:v>SI</c:v>
                </c:pt>
                <c:pt idx="20">
                  <c:v>FI</c:v>
                </c:pt>
                <c:pt idx="21">
                  <c:v>LU</c:v>
                </c:pt>
                <c:pt idx="22">
                  <c:v>IE</c:v>
                </c:pt>
                <c:pt idx="23">
                  <c:v>EL</c:v>
                </c:pt>
                <c:pt idx="24">
                  <c:v>EE</c:v>
                </c:pt>
                <c:pt idx="25">
                  <c:v>UK</c:v>
                </c:pt>
                <c:pt idx="26">
                  <c:v>NO</c:v>
                </c:pt>
              </c:strCache>
            </c:strRef>
          </c:cat>
          <c:val>
            <c:numRef>
              <c:f>'90'!$B$10:$B$36</c:f>
              <c:numCache>
                <c:formatCode>#,##0</c:formatCode>
                <c:ptCount val="27"/>
                <c:pt idx="0">
                  <c:v>138760</c:v>
                </c:pt>
                <c:pt idx="1">
                  <c:v>114100</c:v>
                </c:pt>
                <c:pt idx="2">
                  <c:v>95502</c:v>
                </c:pt>
                <c:pt idx="3">
                  <c:v>73290</c:v>
                </c:pt>
                <c:pt idx="4">
                  <c:v>41269</c:v>
                </c:pt>
                <c:pt idx="5">
                  <c:v>41296</c:v>
                </c:pt>
                <c:pt idx="6">
                  <c:v>40221</c:v>
                </c:pt>
                <c:pt idx="7">
                  <c:v>30570</c:v>
                </c:pt>
                <c:pt idx="8">
                  <c:v>28448</c:v>
                </c:pt>
                <c:pt idx="9">
                  <c:v>27354</c:v>
                </c:pt>
                <c:pt idx="10">
                  <c:v>26041</c:v>
                </c:pt>
                <c:pt idx="11">
                  <c:v>24753</c:v>
                </c:pt>
                <c:pt idx="12">
                  <c:v>22274</c:v>
                </c:pt>
                <c:pt idx="13">
                  <c:v>9041</c:v>
                </c:pt>
                <c:pt idx="14">
                  <c:v>10390</c:v>
                </c:pt>
                <c:pt idx="15">
                  <c:v>10077</c:v>
                </c:pt>
                <c:pt idx="16">
                  <c:v>11212</c:v>
                </c:pt>
                <c:pt idx="17">
                  <c:v>9199</c:v>
                </c:pt>
                <c:pt idx="18">
                  <c:v>5947</c:v>
                </c:pt>
                <c:pt idx="19">
                  <c:v>4905</c:v>
                </c:pt>
                <c:pt idx="20">
                  <c:v>6068</c:v>
                </c:pt>
                <c:pt idx="21">
                  <c:v>5387</c:v>
                </c:pt>
                <c:pt idx="22">
                  <c:v>3626</c:v>
                </c:pt>
                <c:pt idx="23">
                  <c:v>1972</c:v>
                </c:pt>
                <c:pt idx="24">
                  <c:v>1962</c:v>
                </c:pt>
                <c:pt idx="25">
                  <c:v>104595</c:v>
                </c:pt>
                <c:pt idx="26">
                  <c:v>7036</c:v>
                </c:pt>
              </c:numCache>
            </c:numRef>
          </c:val>
          <c:extLst>
            <c:ext xmlns:c16="http://schemas.microsoft.com/office/drawing/2014/chart" uri="{C3380CC4-5D6E-409C-BE32-E72D297353CC}">
              <c16:uniqueId val="{00000000-2CD4-4367-8DB1-F531F9B32EDB}"/>
            </c:ext>
          </c:extLst>
        </c:ser>
        <c:ser>
          <c:idx val="1"/>
          <c:order val="1"/>
          <c:tx>
            <c:strRef>
              <c:f>'90'!$K$4</c:f>
              <c:strCache>
                <c:ptCount val="1"/>
                <c:pt idx="0">
                  <c:v>2018</c:v>
                </c:pt>
              </c:strCache>
            </c:strRef>
          </c:tx>
          <c:spPr>
            <a:solidFill>
              <a:srgbClr val="C3E5ED"/>
            </a:solidFill>
            <a:ln>
              <a:noFill/>
            </a:ln>
            <a:effectLst/>
          </c:spPr>
          <c:invertIfNegative val="0"/>
          <c:cat>
            <c:strRef>
              <c:f>'90'!$A$10:$A$36</c:f>
              <c:strCache>
                <c:ptCount val="27"/>
                <c:pt idx="0">
                  <c:v>FR</c:v>
                </c:pt>
                <c:pt idx="1">
                  <c:v>DE</c:v>
                </c:pt>
                <c:pt idx="2">
                  <c:v>PL</c:v>
                </c:pt>
                <c:pt idx="3">
                  <c:v>IT</c:v>
                </c:pt>
                <c:pt idx="4">
                  <c:v>RO</c:v>
                </c:pt>
                <c:pt idx="5">
                  <c:v>CZ</c:v>
                </c:pt>
                <c:pt idx="6">
                  <c:v>HU</c:v>
                </c:pt>
                <c:pt idx="7">
                  <c:v>BE</c:v>
                </c:pt>
                <c:pt idx="8">
                  <c:v>AT</c:v>
                </c:pt>
                <c:pt idx="9">
                  <c:v>ES</c:v>
                </c:pt>
                <c:pt idx="10">
                  <c:v>SK</c:v>
                </c:pt>
                <c:pt idx="11">
                  <c:v>NL</c:v>
                </c:pt>
                <c:pt idx="12">
                  <c:v>BG</c:v>
                </c:pt>
                <c:pt idx="13">
                  <c:v>SE</c:v>
                </c:pt>
                <c:pt idx="14">
                  <c:v>DK</c:v>
                </c:pt>
                <c:pt idx="15">
                  <c:v>LT</c:v>
                </c:pt>
                <c:pt idx="16">
                  <c:v>LV</c:v>
                </c:pt>
                <c:pt idx="17">
                  <c:v>HR</c:v>
                </c:pt>
                <c:pt idx="18">
                  <c:v>PT</c:v>
                </c:pt>
                <c:pt idx="19">
                  <c:v>SI</c:v>
                </c:pt>
                <c:pt idx="20">
                  <c:v>FI</c:v>
                </c:pt>
                <c:pt idx="21">
                  <c:v>LU</c:v>
                </c:pt>
                <c:pt idx="22">
                  <c:v>IE</c:v>
                </c:pt>
                <c:pt idx="23">
                  <c:v>EL</c:v>
                </c:pt>
                <c:pt idx="24">
                  <c:v>EE</c:v>
                </c:pt>
                <c:pt idx="25">
                  <c:v>UK</c:v>
                </c:pt>
                <c:pt idx="26">
                  <c:v>NO</c:v>
                </c:pt>
              </c:strCache>
            </c:strRef>
          </c:cat>
          <c:val>
            <c:numRef>
              <c:f>'90'!$C$10:$C$36</c:f>
              <c:numCache>
                <c:formatCode>#,##0</c:formatCode>
                <c:ptCount val="27"/>
                <c:pt idx="0">
                  <c:v>267668</c:v>
                </c:pt>
                <c:pt idx="1">
                  <c:v>126500</c:v>
                </c:pt>
                <c:pt idx="2">
                  <c:v>95460</c:v>
                </c:pt>
                <c:pt idx="3">
                  <c:v>70895</c:v>
                </c:pt>
                <c:pt idx="4">
                  <c:v>41882</c:v>
                </c:pt>
                <c:pt idx="5">
                  <c:v>40897</c:v>
                </c:pt>
                <c:pt idx="6">
                  <c:v>39296</c:v>
                </c:pt>
                <c:pt idx="7">
                  <c:v>32373</c:v>
                </c:pt>
                <c:pt idx="8">
                  <c:v>30047</c:v>
                </c:pt>
                <c:pt idx="9">
                  <c:v>26338</c:v>
                </c:pt>
                <c:pt idx="10">
                  <c:v>25978</c:v>
                </c:pt>
                <c:pt idx="11">
                  <c:v>22528</c:v>
                </c:pt>
                <c:pt idx="12">
                  <c:v>19836</c:v>
                </c:pt>
                <c:pt idx="13">
                  <c:v>10834</c:v>
                </c:pt>
                <c:pt idx="14">
                  <c:v>10665</c:v>
                </c:pt>
                <c:pt idx="15">
                  <c:v>10583</c:v>
                </c:pt>
                <c:pt idx="16">
                  <c:v>9963</c:v>
                </c:pt>
                <c:pt idx="17">
                  <c:v>8481</c:v>
                </c:pt>
                <c:pt idx="18">
                  <c:v>5346</c:v>
                </c:pt>
                <c:pt idx="19">
                  <c:v>4856</c:v>
                </c:pt>
                <c:pt idx="20">
                  <c:v>4702</c:v>
                </c:pt>
                <c:pt idx="21">
                  <c:v>3805</c:v>
                </c:pt>
                <c:pt idx="22">
                  <c:v>3609</c:v>
                </c:pt>
                <c:pt idx="23">
                  <c:v>2129</c:v>
                </c:pt>
                <c:pt idx="24">
                  <c:v>2009</c:v>
                </c:pt>
                <c:pt idx="25">
                  <c:v>117923</c:v>
                </c:pt>
                <c:pt idx="26">
                  <c:v>8305</c:v>
                </c:pt>
              </c:numCache>
            </c:numRef>
          </c:val>
          <c:extLst>
            <c:ext xmlns:c16="http://schemas.microsoft.com/office/drawing/2014/chart" uri="{C3380CC4-5D6E-409C-BE32-E72D297353CC}">
              <c16:uniqueId val="{00000001-2CD4-4367-8DB1-F531F9B32EDB}"/>
            </c:ext>
          </c:extLst>
        </c:ser>
        <c:dLbls>
          <c:showLegendKey val="0"/>
          <c:showVal val="0"/>
          <c:showCatName val="0"/>
          <c:showSerName val="0"/>
          <c:showPercent val="0"/>
          <c:showBubbleSize val="0"/>
        </c:dLbls>
        <c:gapWidth val="80"/>
        <c:axId val="523039104"/>
        <c:axId val="523041024"/>
      </c:barChart>
      <c:catAx>
        <c:axId val="523039104"/>
        <c:scaling>
          <c:orientation val="minMax"/>
        </c:scaling>
        <c:delete val="0"/>
        <c:axPos val="b"/>
        <c:title>
          <c:tx>
            <c:strRef>
              <c:f>'90'!$D$5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3041024"/>
        <c:crosses val="autoZero"/>
        <c:auto val="1"/>
        <c:lblAlgn val="ctr"/>
        <c:lblOffset val="100"/>
        <c:noMultiLvlLbl val="0"/>
      </c:catAx>
      <c:valAx>
        <c:axId val="523041024"/>
        <c:scaling>
          <c:orientation val="minMax"/>
        </c:scaling>
        <c:delete val="0"/>
        <c:axPos val="l"/>
        <c:majorGridlines>
          <c:spPr>
            <a:ln w="6350" cap="flat" cmpd="sng" algn="ctr">
              <a:solidFill>
                <a:schemeClr val="tx1"/>
              </a:solidFill>
              <a:round/>
            </a:ln>
            <a:effectLst/>
          </c:spPr>
        </c:majorGridlines>
        <c:title>
          <c:tx>
            <c:strRef>
              <c:f>'90'!$D$4</c:f>
              <c:strCache>
                <c:ptCount val="1"/>
                <c:pt idx="0">
                  <c:v>number of employees (IMs ad RUs)</c:v>
                </c:pt>
              </c:strCache>
            </c:strRef>
          </c:tx>
          <c:layout>
            <c:manualLayout>
              <c:xMode val="edge"/>
              <c:yMode val="edge"/>
              <c:x val="7.7122826494363571E-3"/>
              <c:y val="0.2209178832116787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3039104"/>
        <c:crosses val="autoZero"/>
        <c:crossBetween val="between"/>
      </c:valAx>
      <c:spPr>
        <a:noFill/>
        <a:ln>
          <a:noFill/>
        </a:ln>
        <a:effectLst/>
      </c:spPr>
    </c:plotArea>
    <c:legend>
      <c:legendPos val="b"/>
      <c:layout>
        <c:manualLayout>
          <c:xMode val="edge"/>
          <c:yMode val="edge"/>
          <c:x val="0.31666028497357823"/>
          <c:y val="0.94183819951338199"/>
          <c:w val="0.38522359307254767"/>
          <c:h val="5.8069012668606014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3025640253795573"/>
          <c:y val="0.11085462287104624"/>
          <c:w val="0.85405238259921779"/>
          <c:h val="0.7256686942416869"/>
        </c:manualLayout>
      </c:layout>
      <c:barChart>
        <c:barDir val="col"/>
        <c:grouping val="clustered"/>
        <c:varyColors val="0"/>
        <c:ser>
          <c:idx val="0"/>
          <c:order val="0"/>
          <c:tx>
            <c:strRef>
              <c:f>'91'!$K$3</c:f>
              <c:strCache>
                <c:ptCount val="1"/>
                <c:pt idx="0">
                  <c:v>2015</c:v>
                </c:pt>
              </c:strCache>
            </c:strRef>
          </c:tx>
          <c:spPr>
            <a:solidFill>
              <a:srgbClr val="2C85A4"/>
            </a:solidFill>
            <a:ln>
              <a:noFill/>
            </a:ln>
            <a:effectLst/>
          </c:spPr>
          <c:invertIfNegative val="0"/>
          <c:cat>
            <c:strRef>
              <c:f>'91'!$A$10:$A$36</c:f>
              <c:strCache>
                <c:ptCount val="27"/>
                <c:pt idx="0">
                  <c:v>FR</c:v>
                </c:pt>
                <c:pt idx="1">
                  <c:v>DE</c:v>
                </c:pt>
                <c:pt idx="2">
                  <c:v>PL</c:v>
                </c:pt>
                <c:pt idx="3">
                  <c:v>IT</c:v>
                </c:pt>
                <c:pt idx="4">
                  <c:v>RO</c:v>
                </c:pt>
                <c:pt idx="5">
                  <c:v>HU</c:v>
                </c:pt>
                <c:pt idx="6">
                  <c:v>CZ</c:v>
                </c:pt>
                <c:pt idx="7">
                  <c:v>AT</c:v>
                </c:pt>
                <c:pt idx="8">
                  <c:v>SK</c:v>
                </c:pt>
                <c:pt idx="9">
                  <c:v>ES</c:v>
                </c:pt>
                <c:pt idx="10">
                  <c:v>BG</c:v>
                </c:pt>
                <c:pt idx="11">
                  <c:v>BE</c:v>
                </c:pt>
                <c:pt idx="12">
                  <c:v>LV</c:v>
                </c:pt>
                <c:pt idx="13">
                  <c:v>HR</c:v>
                </c:pt>
                <c:pt idx="14">
                  <c:v>NL</c:v>
                </c:pt>
                <c:pt idx="15">
                  <c:v>LT</c:v>
                </c:pt>
                <c:pt idx="16">
                  <c:v>DK</c:v>
                </c:pt>
                <c:pt idx="17">
                  <c:v>PT</c:v>
                </c:pt>
                <c:pt idx="18">
                  <c:v>SI</c:v>
                </c:pt>
                <c:pt idx="19">
                  <c:v>IE</c:v>
                </c:pt>
                <c:pt idx="20">
                  <c:v>SE</c:v>
                </c:pt>
                <c:pt idx="21">
                  <c:v>EL</c:v>
                </c:pt>
                <c:pt idx="22">
                  <c:v>LU</c:v>
                </c:pt>
                <c:pt idx="23">
                  <c:v>EE</c:v>
                </c:pt>
                <c:pt idx="24">
                  <c:v>FI</c:v>
                </c:pt>
                <c:pt idx="25">
                  <c:v>UK</c:v>
                </c:pt>
                <c:pt idx="26">
                  <c:v>NO</c:v>
                </c:pt>
              </c:strCache>
            </c:strRef>
          </c:cat>
          <c:val>
            <c:numRef>
              <c:f>'91'!$B$10:$B$36</c:f>
              <c:numCache>
                <c:formatCode>#,##0</c:formatCode>
                <c:ptCount val="27"/>
                <c:pt idx="0">
                  <c:v>53227</c:v>
                </c:pt>
                <c:pt idx="1">
                  <c:v>38700</c:v>
                </c:pt>
                <c:pt idx="2">
                  <c:v>40581</c:v>
                </c:pt>
                <c:pt idx="3">
                  <c:v>27793</c:v>
                </c:pt>
                <c:pt idx="4">
                  <c:v>22106</c:v>
                </c:pt>
                <c:pt idx="5">
                  <c:v>19191</c:v>
                </c:pt>
                <c:pt idx="6">
                  <c:v>17349</c:v>
                </c:pt>
                <c:pt idx="7">
                  <c:v>16809</c:v>
                </c:pt>
                <c:pt idx="8">
                  <c:v>14066</c:v>
                </c:pt>
                <c:pt idx="9">
                  <c:v>13138</c:v>
                </c:pt>
                <c:pt idx="10">
                  <c:v>11512</c:v>
                </c:pt>
                <c:pt idx="11">
                  <c:v>11212</c:v>
                </c:pt>
                <c:pt idx="12">
                  <c:v>7011</c:v>
                </c:pt>
                <c:pt idx="13">
                  <c:v>5029</c:v>
                </c:pt>
                <c:pt idx="14">
                  <c:v>4013</c:v>
                </c:pt>
                <c:pt idx="15">
                  <c:v>3737</c:v>
                </c:pt>
                <c:pt idx="16">
                  <c:v>2223</c:v>
                </c:pt>
                <c:pt idx="17">
                  <c:v>2568</c:v>
                </c:pt>
                <c:pt idx="18">
                  <c:v>2181</c:v>
                </c:pt>
                <c:pt idx="19">
                  <c:v>1600</c:v>
                </c:pt>
                <c:pt idx="20">
                  <c:v>2909</c:v>
                </c:pt>
                <c:pt idx="21">
                  <c:v>1293</c:v>
                </c:pt>
                <c:pt idx="22">
                  <c:v>1312</c:v>
                </c:pt>
                <c:pt idx="23">
                  <c:v>926</c:v>
                </c:pt>
                <c:pt idx="24">
                  <c:v>747</c:v>
                </c:pt>
                <c:pt idx="25">
                  <c:v>40811</c:v>
                </c:pt>
                <c:pt idx="26">
                  <c:v>4218</c:v>
                </c:pt>
              </c:numCache>
            </c:numRef>
          </c:val>
          <c:extLst>
            <c:ext xmlns:c16="http://schemas.microsoft.com/office/drawing/2014/chart" uri="{C3380CC4-5D6E-409C-BE32-E72D297353CC}">
              <c16:uniqueId val="{00000000-C35B-492F-9571-CEEA7B1058A4}"/>
            </c:ext>
          </c:extLst>
        </c:ser>
        <c:ser>
          <c:idx val="1"/>
          <c:order val="1"/>
          <c:tx>
            <c:strRef>
              <c:f>'91'!$K$4</c:f>
              <c:strCache>
                <c:ptCount val="1"/>
                <c:pt idx="0">
                  <c:v>2018</c:v>
                </c:pt>
              </c:strCache>
            </c:strRef>
          </c:tx>
          <c:spPr>
            <a:solidFill>
              <a:srgbClr val="C3E5ED"/>
            </a:solidFill>
            <a:ln>
              <a:noFill/>
            </a:ln>
            <a:effectLst/>
          </c:spPr>
          <c:invertIfNegative val="0"/>
          <c:cat>
            <c:strRef>
              <c:f>'91'!$A$10:$A$36</c:f>
              <c:strCache>
                <c:ptCount val="27"/>
                <c:pt idx="0">
                  <c:v>FR</c:v>
                </c:pt>
                <c:pt idx="1">
                  <c:v>DE</c:v>
                </c:pt>
                <c:pt idx="2">
                  <c:v>PL</c:v>
                </c:pt>
                <c:pt idx="3">
                  <c:v>IT</c:v>
                </c:pt>
                <c:pt idx="4">
                  <c:v>RO</c:v>
                </c:pt>
                <c:pt idx="5">
                  <c:v>HU</c:v>
                </c:pt>
                <c:pt idx="6">
                  <c:v>CZ</c:v>
                </c:pt>
                <c:pt idx="7">
                  <c:v>AT</c:v>
                </c:pt>
                <c:pt idx="8">
                  <c:v>SK</c:v>
                </c:pt>
                <c:pt idx="9">
                  <c:v>ES</c:v>
                </c:pt>
                <c:pt idx="10">
                  <c:v>BG</c:v>
                </c:pt>
                <c:pt idx="11">
                  <c:v>BE</c:v>
                </c:pt>
                <c:pt idx="12">
                  <c:v>LV</c:v>
                </c:pt>
                <c:pt idx="13">
                  <c:v>HR</c:v>
                </c:pt>
                <c:pt idx="14">
                  <c:v>NL</c:v>
                </c:pt>
                <c:pt idx="15">
                  <c:v>LT</c:v>
                </c:pt>
                <c:pt idx="16">
                  <c:v>DK</c:v>
                </c:pt>
                <c:pt idx="17">
                  <c:v>PT</c:v>
                </c:pt>
                <c:pt idx="18">
                  <c:v>SI</c:v>
                </c:pt>
                <c:pt idx="19">
                  <c:v>IE</c:v>
                </c:pt>
                <c:pt idx="20">
                  <c:v>SE</c:v>
                </c:pt>
                <c:pt idx="21">
                  <c:v>EL</c:v>
                </c:pt>
                <c:pt idx="22">
                  <c:v>LU</c:v>
                </c:pt>
                <c:pt idx="23">
                  <c:v>EE</c:v>
                </c:pt>
                <c:pt idx="24">
                  <c:v>FI</c:v>
                </c:pt>
                <c:pt idx="25">
                  <c:v>UK</c:v>
                </c:pt>
                <c:pt idx="26">
                  <c:v>NO</c:v>
                </c:pt>
              </c:strCache>
            </c:strRef>
          </c:cat>
          <c:val>
            <c:numRef>
              <c:f>'91'!$C$10:$C$36</c:f>
              <c:numCache>
                <c:formatCode>#,##0</c:formatCode>
                <c:ptCount val="27"/>
                <c:pt idx="0">
                  <c:v>122815</c:v>
                </c:pt>
                <c:pt idx="1">
                  <c:v>42300</c:v>
                </c:pt>
                <c:pt idx="2">
                  <c:v>40374</c:v>
                </c:pt>
                <c:pt idx="3">
                  <c:v>28612</c:v>
                </c:pt>
                <c:pt idx="4">
                  <c:v>23281</c:v>
                </c:pt>
                <c:pt idx="5">
                  <c:v>17460</c:v>
                </c:pt>
                <c:pt idx="6">
                  <c:v>17234</c:v>
                </c:pt>
                <c:pt idx="7">
                  <c:v>17172</c:v>
                </c:pt>
                <c:pt idx="8">
                  <c:v>13665</c:v>
                </c:pt>
                <c:pt idx="9">
                  <c:v>11773</c:v>
                </c:pt>
                <c:pt idx="10">
                  <c:v>11092</c:v>
                </c:pt>
                <c:pt idx="11">
                  <c:v>10225</c:v>
                </c:pt>
                <c:pt idx="12">
                  <c:v>6333</c:v>
                </c:pt>
                <c:pt idx="13">
                  <c:v>4835</c:v>
                </c:pt>
                <c:pt idx="14">
                  <c:v>4383</c:v>
                </c:pt>
                <c:pt idx="15">
                  <c:v>3244</c:v>
                </c:pt>
                <c:pt idx="16">
                  <c:v>2615</c:v>
                </c:pt>
                <c:pt idx="17">
                  <c:v>2535</c:v>
                </c:pt>
                <c:pt idx="18">
                  <c:v>2171</c:v>
                </c:pt>
                <c:pt idx="19">
                  <c:v>1653</c:v>
                </c:pt>
                <c:pt idx="20">
                  <c:v>1647</c:v>
                </c:pt>
                <c:pt idx="21">
                  <c:v>1398</c:v>
                </c:pt>
                <c:pt idx="22">
                  <c:v>1394</c:v>
                </c:pt>
                <c:pt idx="23">
                  <c:v>845</c:v>
                </c:pt>
                <c:pt idx="24">
                  <c:v>237</c:v>
                </c:pt>
                <c:pt idx="25">
                  <c:v>44558</c:v>
                </c:pt>
                <c:pt idx="26">
                  <c:v>4475</c:v>
                </c:pt>
              </c:numCache>
            </c:numRef>
          </c:val>
          <c:extLst>
            <c:ext xmlns:c16="http://schemas.microsoft.com/office/drawing/2014/chart" uri="{C3380CC4-5D6E-409C-BE32-E72D297353CC}">
              <c16:uniqueId val="{00000001-C35B-492F-9571-CEEA7B1058A4}"/>
            </c:ext>
          </c:extLst>
        </c:ser>
        <c:dLbls>
          <c:showLegendKey val="0"/>
          <c:showVal val="0"/>
          <c:showCatName val="0"/>
          <c:showSerName val="0"/>
          <c:showPercent val="0"/>
          <c:showBubbleSize val="0"/>
        </c:dLbls>
        <c:gapWidth val="80"/>
        <c:axId val="523842304"/>
        <c:axId val="523844224"/>
      </c:barChart>
      <c:catAx>
        <c:axId val="523842304"/>
        <c:scaling>
          <c:orientation val="minMax"/>
        </c:scaling>
        <c:delete val="0"/>
        <c:axPos val="b"/>
        <c:title>
          <c:tx>
            <c:strRef>
              <c:f>'91'!$D$5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3844224"/>
        <c:crosses val="autoZero"/>
        <c:auto val="1"/>
        <c:lblAlgn val="ctr"/>
        <c:lblOffset val="100"/>
        <c:noMultiLvlLbl val="0"/>
      </c:catAx>
      <c:valAx>
        <c:axId val="523844224"/>
        <c:scaling>
          <c:orientation val="minMax"/>
        </c:scaling>
        <c:delete val="0"/>
        <c:axPos val="l"/>
        <c:majorGridlines>
          <c:spPr>
            <a:ln w="6350" cap="flat" cmpd="sng" algn="ctr">
              <a:solidFill>
                <a:schemeClr val="tx1"/>
              </a:solidFill>
              <a:round/>
            </a:ln>
            <a:effectLst/>
          </c:spPr>
        </c:majorGridlines>
        <c:title>
          <c:tx>
            <c:strRef>
              <c:f>'91'!$D$4</c:f>
              <c:strCache>
                <c:ptCount val="1"/>
                <c:pt idx="0">
                  <c:v>number of IMs' employees</c:v>
                </c:pt>
              </c:strCache>
            </c:strRef>
          </c:tx>
          <c:layout>
            <c:manualLayout>
              <c:xMode val="edge"/>
              <c:yMode val="edge"/>
              <c:x val="9.9853185490714376E-3"/>
              <c:y val="0.2493292781832927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3842304"/>
        <c:crosses val="autoZero"/>
        <c:crossBetween val="between"/>
      </c:valAx>
      <c:spPr>
        <a:noFill/>
        <a:ln>
          <a:noFill/>
        </a:ln>
        <a:effectLst/>
      </c:spPr>
    </c:plotArea>
    <c:legend>
      <c:legendPos val="b"/>
      <c:layout>
        <c:manualLayout>
          <c:xMode val="edge"/>
          <c:yMode val="edge"/>
          <c:x val="0.35662031674239147"/>
          <c:y val="0.92553304947283055"/>
          <c:w val="0.31386226168476028"/>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3025640253795573"/>
          <c:y val="0.11085462287104624"/>
          <c:w val="0.85405238259921779"/>
          <c:h val="0.73081873479318737"/>
        </c:manualLayout>
      </c:layout>
      <c:barChart>
        <c:barDir val="col"/>
        <c:grouping val="clustered"/>
        <c:varyColors val="0"/>
        <c:ser>
          <c:idx val="0"/>
          <c:order val="0"/>
          <c:tx>
            <c:strRef>
              <c:f>'92'!$K$3</c:f>
              <c:strCache>
                <c:ptCount val="1"/>
                <c:pt idx="0">
                  <c:v>2015</c:v>
                </c:pt>
              </c:strCache>
            </c:strRef>
          </c:tx>
          <c:spPr>
            <a:solidFill>
              <a:srgbClr val="2C85A4"/>
            </a:solidFill>
            <a:ln>
              <a:noFill/>
            </a:ln>
            <a:effectLst/>
          </c:spPr>
          <c:invertIfNegative val="0"/>
          <c:cat>
            <c:strRef>
              <c:f>'92'!$A$10:$A$36</c:f>
              <c:strCache>
                <c:ptCount val="27"/>
                <c:pt idx="0">
                  <c:v>FR</c:v>
                </c:pt>
                <c:pt idx="1">
                  <c:v>DE</c:v>
                </c:pt>
                <c:pt idx="2">
                  <c:v>PL</c:v>
                </c:pt>
                <c:pt idx="3">
                  <c:v>IT</c:v>
                </c:pt>
                <c:pt idx="4">
                  <c:v>CZ</c:v>
                </c:pt>
                <c:pt idx="5">
                  <c:v>BE</c:v>
                </c:pt>
                <c:pt idx="6">
                  <c:v>HU</c:v>
                </c:pt>
                <c:pt idx="7">
                  <c:v>RO</c:v>
                </c:pt>
                <c:pt idx="8">
                  <c:v>NL</c:v>
                </c:pt>
                <c:pt idx="9">
                  <c:v>ES</c:v>
                </c:pt>
                <c:pt idx="10">
                  <c:v>AT</c:v>
                </c:pt>
                <c:pt idx="11">
                  <c:v>SK</c:v>
                </c:pt>
                <c:pt idx="12">
                  <c:v>SE</c:v>
                </c:pt>
                <c:pt idx="13">
                  <c:v>BG</c:v>
                </c:pt>
                <c:pt idx="14">
                  <c:v>DK</c:v>
                </c:pt>
                <c:pt idx="15">
                  <c:v>LT</c:v>
                </c:pt>
                <c:pt idx="16">
                  <c:v>FI</c:v>
                </c:pt>
                <c:pt idx="17">
                  <c:v>HR</c:v>
                </c:pt>
                <c:pt idx="18">
                  <c:v>LV</c:v>
                </c:pt>
                <c:pt idx="19">
                  <c:v>PT</c:v>
                </c:pt>
                <c:pt idx="20">
                  <c:v>SI</c:v>
                </c:pt>
                <c:pt idx="21">
                  <c:v>LU</c:v>
                </c:pt>
                <c:pt idx="22">
                  <c:v>IE</c:v>
                </c:pt>
                <c:pt idx="23">
                  <c:v>EE</c:v>
                </c:pt>
                <c:pt idx="24">
                  <c:v>EL</c:v>
                </c:pt>
                <c:pt idx="25">
                  <c:v>UK</c:v>
                </c:pt>
                <c:pt idx="26">
                  <c:v>NO</c:v>
                </c:pt>
              </c:strCache>
            </c:strRef>
          </c:cat>
          <c:val>
            <c:numRef>
              <c:f>'92'!$B$10:$B$36</c:f>
              <c:numCache>
                <c:formatCode>#,##0</c:formatCode>
                <c:ptCount val="27"/>
                <c:pt idx="0">
                  <c:v>85533</c:v>
                </c:pt>
                <c:pt idx="1">
                  <c:v>75400</c:v>
                </c:pt>
                <c:pt idx="2">
                  <c:v>54921</c:v>
                </c:pt>
                <c:pt idx="3">
                  <c:v>45497</c:v>
                </c:pt>
                <c:pt idx="4">
                  <c:v>23947</c:v>
                </c:pt>
                <c:pt idx="5">
                  <c:v>19358</c:v>
                </c:pt>
                <c:pt idx="6">
                  <c:v>21030</c:v>
                </c:pt>
                <c:pt idx="7">
                  <c:v>19163</c:v>
                </c:pt>
                <c:pt idx="8">
                  <c:v>20740</c:v>
                </c:pt>
                <c:pt idx="9">
                  <c:v>14216</c:v>
                </c:pt>
                <c:pt idx="10">
                  <c:v>11639</c:v>
                </c:pt>
                <c:pt idx="11">
                  <c:v>11975</c:v>
                </c:pt>
                <c:pt idx="12">
                  <c:v>6132</c:v>
                </c:pt>
                <c:pt idx="13">
                  <c:v>10762</c:v>
                </c:pt>
                <c:pt idx="14">
                  <c:v>8167</c:v>
                </c:pt>
                <c:pt idx="15">
                  <c:v>6340</c:v>
                </c:pt>
                <c:pt idx="16">
                  <c:v>5321</c:v>
                </c:pt>
                <c:pt idx="17">
                  <c:v>4170</c:v>
                </c:pt>
                <c:pt idx="18">
                  <c:v>4201</c:v>
                </c:pt>
                <c:pt idx="19">
                  <c:v>3379</c:v>
                </c:pt>
                <c:pt idx="20">
                  <c:v>2724</c:v>
                </c:pt>
                <c:pt idx="21">
                  <c:v>4075</c:v>
                </c:pt>
                <c:pt idx="22">
                  <c:v>2026</c:v>
                </c:pt>
                <c:pt idx="23">
                  <c:v>1036</c:v>
                </c:pt>
                <c:pt idx="24">
                  <c:v>679</c:v>
                </c:pt>
                <c:pt idx="25">
                  <c:v>63784</c:v>
                </c:pt>
                <c:pt idx="26">
                  <c:v>2818</c:v>
                </c:pt>
              </c:numCache>
            </c:numRef>
          </c:val>
          <c:extLst>
            <c:ext xmlns:c16="http://schemas.microsoft.com/office/drawing/2014/chart" uri="{C3380CC4-5D6E-409C-BE32-E72D297353CC}">
              <c16:uniqueId val="{00000000-D072-45DC-B434-194C22F7330F}"/>
            </c:ext>
          </c:extLst>
        </c:ser>
        <c:ser>
          <c:idx val="1"/>
          <c:order val="1"/>
          <c:tx>
            <c:strRef>
              <c:f>'92'!$K$4</c:f>
              <c:strCache>
                <c:ptCount val="1"/>
                <c:pt idx="0">
                  <c:v>2018</c:v>
                </c:pt>
              </c:strCache>
            </c:strRef>
          </c:tx>
          <c:spPr>
            <a:solidFill>
              <a:srgbClr val="C3E5ED"/>
            </a:solidFill>
            <a:ln>
              <a:noFill/>
            </a:ln>
            <a:effectLst/>
          </c:spPr>
          <c:invertIfNegative val="0"/>
          <c:cat>
            <c:strRef>
              <c:f>'92'!$A$10:$A$36</c:f>
              <c:strCache>
                <c:ptCount val="27"/>
                <c:pt idx="0">
                  <c:v>FR</c:v>
                </c:pt>
                <c:pt idx="1">
                  <c:v>DE</c:v>
                </c:pt>
                <c:pt idx="2">
                  <c:v>PL</c:v>
                </c:pt>
                <c:pt idx="3">
                  <c:v>IT</c:v>
                </c:pt>
                <c:pt idx="4">
                  <c:v>CZ</c:v>
                </c:pt>
                <c:pt idx="5">
                  <c:v>BE</c:v>
                </c:pt>
                <c:pt idx="6">
                  <c:v>HU</c:v>
                </c:pt>
                <c:pt idx="7">
                  <c:v>RO</c:v>
                </c:pt>
                <c:pt idx="8">
                  <c:v>NL</c:v>
                </c:pt>
                <c:pt idx="9">
                  <c:v>ES</c:v>
                </c:pt>
                <c:pt idx="10">
                  <c:v>AT</c:v>
                </c:pt>
                <c:pt idx="11">
                  <c:v>SK</c:v>
                </c:pt>
                <c:pt idx="12">
                  <c:v>SE</c:v>
                </c:pt>
                <c:pt idx="13">
                  <c:v>BG</c:v>
                </c:pt>
                <c:pt idx="14">
                  <c:v>DK</c:v>
                </c:pt>
                <c:pt idx="15">
                  <c:v>LT</c:v>
                </c:pt>
                <c:pt idx="16">
                  <c:v>FI</c:v>
                </c:pt>
                <c:pt idx="17">
                  <c:v>HR</c:v>
                </c:pt>
                <c:pt idx="18">
                  <c:v>LV</c:v>
                </c:pt>
                <c:pt idx="19">
                  <c:v>PT</c:v>
                </c:pt>
                <c:pt idx="20">
                  <c:v>SI</c:v>
                </c:pt>
                <c:pt idx="21">
                  <c:v>LU</c:v>
                </c:pt>
                <c:pt idx="22">
                  <c:v>IE</c:v>
                </c:pt>
                <c:pt idx="23">
                  <c:v>EE</c:v>
                </c:pt>
                <c:pt idx="24">
                  <c:v>EL</c:v>
                </c:pt>
                <c:pt idx="25">
                  <c:v>UK</c:v>
                </c:pt>
                <c:pt idx="26">
                  <c:v>NO</c:v>
                </c:pt>
              </c:strCache>
            </c:strRef>
          </c:cat>
          <c:val>
            <c:numRef>
              <c:f>'92'!$C$10:$C$36</c:f>
              <c:numCache>
                <c:formatCode>#,##0</c:formatCode>
                <c:ptCount val="27"/>
                <c:pt idx="0">
                  <c:v>144853</c:v>
                </c:pt>
                <c:pt idx="1">
                  <c:v>84200</c:v>
                </c:pt>
                <c:pt idx="2">
                  <c:v>55086</c:v>
                </c:pt>
                <c:pt idx="3">
                  <c:v>42283</c:v>
                </c:pt>
                <c:pt idx="4">
                  <c:v>23663</c:v>
                </c:pt>
                <c:pt idx="5">
                  <c:v>22148</c:v>
                </c:pt>
                <c:pt idx="6">
                  <c:v>21836</c:v>
                </c:pt>
                <c:pt idx="7">
                  <c:v>18601</c:v>
                </c:pt>
                <c:pt idx="8">
                  <c:v>18145</c:v>
                </c:pt>
                <c:pt idx="9">
                  <c:v>14565</c:v>
                </c:pt>
                <c:pt idx="10">
                  <c:v>12875</c:v>
                </c:pt>
                <c:pt idx="11">
                  <c:v>12313</c:v>
                </c:pt>
                <c:pt idx="12">
                  <c:v>9187</c:v>
                </c:pt>
                <c:pt idx="13">
                  <c:v>8744</c:v>
                </c:pt>
                <c:pt idx="14">
                  <c:v>8050</c:v>
                </c:pt>
                <c:pt idx="15">
                  <c:v>7339</c:v>
                </c:pt>
                <c:pt idx="16">
                  <c:v>4465</c:v>
                </c:pt>
                <c:pt idx="17">
                  <c:v>3646</c:v>
                </c:pt>
                <c:pt idx="18">
                  <c:v>3630</c:v>
                </c:pt>
                <c:pt idx="19">
                  <c:v>2811</c:v>
                </c:pt>
                <c:pt idx="20">
                  <c:v>2685</c:v>
                </c:pt>
                <c:pt idx="21">
                  <c:v>2411</c:v>
                </c:pt>
                <c:pt idx="22">
                  <c:v>1956</c:v>
                </c:pt>
                <c:pt idx="23">
                  <c:v>1164</c:v>
                </c:pt>
                <c:pt idx="24">
                  <c:v>731</c:v>
                </c:pt>
                <c:pt idx="25">
                  <c:v>73365</c:v>
                </c:pt>
                <c:pt idx="26">
                  <c:v>3830</c:v>
                </c:pt>
              </c:numCache>
            </c:numRef>
          </c:val>
          <c:extLst>
            <c:ext xmlns:c16="http://schemas.microsoft.com/office/drawing/2014/chart" uri="{C3380CC4-5D6E-409C-BE32-E72D297353CC}">
              <c16:uniqueId val="{00000001-D072-45DC-B434-194C22F7330F}"/>
            </c:ext>
          </c:extLst>
        </c:ser>
        <c:dLbls>
          <c:showLegendKey val="0"/>
          <c:showVal val="0"/>
          <c:showCatName val="0"/>
          <c:showSerName val="0"/>
          <c:showPercent val="0"/>
          <c:showBubbleSize val="0"/>
        </c:dLbls>
        <c:gapWidth val="80"/>
        <c:axId val="524368128"/>
        <c:axId val="524374400"/>
      </c:barChart>
      <c:catAx>
        <c:axId val="524368128"/>
        <c:scaling>
          <c:orientation val="minMax"/>
        </c:scaling>
        <c:delete val="0"/>
        <c:axPos val="b"/>
        <c:title>
          <c:tx>
            <c:strRef>
              <c:f>'92'!$D$5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4374400"/>
        <c:crosses val="autoZero"/>
        <c:auto val="1"/>
        <c:lblAlgn val="ctr"/>
        <c:lblOffset val="100"/>
        <c:noMultiLvlLbl val="0"/>
      </c:catAx>
      <c:valAx>
        <c:axId val="524374400"/>
        <c:scaling>
          <c:orientation val="minMax"/>
        </c:scaling>
        <c:delete val="0"/>
        <c:axPos val="l"/>
        <c:majorGridlines>
          <c:spPr>
            <a:ln w="6350" cap="flat" cmpd="sng" algn="ctr">
              <a:solidFill>
                <a:schemeClr val="tx1"/>
              </a:solidFill>
              <a:round/>
            </a:ln>
            <a:effectLst/>
          </c:spPr>
        </c:majorGridlines>
        <c:title>
          <c:tx>
            <c:strRef>
              <c:f>'92'!$D$4</c:f>
              <c:strCache>
                <c:ptCount val="1"/>
                <c:pt idx="0">
                  <c:v>number of RUs employees</c:v>
                </c:pt>
              </c:strCache>
            </c:strRef>
          </c:tx>
          <c:layout>
            <c:manualLayout>
              <c:xMode val="edge"/>
              <c:yMode val="edge"/>
              <c:x val="1.426474078438777E-3"/>
              <c:y val="0.2420658961881589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4368128"/>
        <c:crosses val="autoZero"/>
        <c:crossBetween val="between"/>
      </c:valAx>
      <c:spPr>
        <a:noFill/>
        <a:ln>
          <a:noFill/>
        </a:ln>
        <a:effectLst/>
      </c:spPr>
    </c:plotArea>
    <c:legend>
      <c:legendPos val="b"/>
      <c:layout>
        <c:manualLayout>
          <c:xMode val="edge"/>
          <c:yMode val="edge"/>
          <c:x val="0.37231153160521802"/>
          <c:y val="0.92553304947283055"/>
          <c:w val="0.31243578760632146"/>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'10'!$D$3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'10'!$K$3</c:f>
              <c:strCache>
                <c:ptCount val="1"/>
                <c:pt idx="0">
                  <c:v>Maintenance</c:v>
                </c:pt>
              </c:strCache>
            </c:strRef>
          </c:tx>
          <c:spPr>
            <a:solidFill>
              <a:srgbClr val="3C3C5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'10'!$A$10:$A$17</c:f>
              <c:numCache>
                <c:formatCode>General</c:formatCode>
                <c:ptCount val="8"/>
                <c:pt idx="0">
                  <c:v>2011</c:v>
                </c:pt>
                <c:pt idx="1">
                  <c:v>2012</c:v>
                </c:pt>
                <c:pt idx="2">
                  <c:v>2013</c:v>
                </c:pt>
                <c:pt idx="3">
                  <c:v>2014</c:v>
                </c:pt>
                <c:pt idx="4">
                  <c:v>2015</c:v>
                </c:pt>
                <c:pt idx="5">
                  <c:v>2016</c:v>
                </c:pt>
                <c:pt idx="6">
                  <c:v>2017</c:v>
                </c:pt>
                <c:pt idx="7">
                  <c:v>2018</c:v>
                </c:pt>
              </c:numCache>
            </c:numRef>
          </c:cat>
          <c:val>
            <c:numRef>
              <c:f>'10'!$B$10:$B$17</c:f>
              <c:numCache>
                <c:formatCode>0.0</c:formatCode>
                <c:ptCount val="8"/>
                <c:pt idx="0">
                  <c:v>7.4109999999999996</c:v>
                </c:pt>
                <c:pt idx="1">
                  <c:v>7.72105</c:v>
                </c:pt>
                <c:pt idx="2">
                  <c:v>10.889202840000001</c:v>
                </c:pt>
                <c:pt idx="3">
                  <c:v>9.7926880000000001</c:v>
                </c:pt>
                <c:pt idx="4">
                  <c:v>8.9928000000000008</c:v>
                </c:pt>
                <c:pt idx="5">
                  <c:v>9.5195129999999999</c:v>
                </c:pt>
                <c:pt idx="6">
                  <c:v>9.7542150000000003</c:v>
                </c:pt>
                <c:pt idx="7">
                  <c:v>10.224804000000001</c:v>
                </c:pt>
              </c:numCache>
            </c:numRef>
          </c:val>
          <c:extLst>
            <c:ext xmlns:c16="http://schemas.microsoft.com/office/drawing/2014/chart" uri="{C3380CC4-5D6E-409C-BE32-E72D297353CC}">
              <c16:uniqueId val="{00000000-A2D7-426E-97DE-2DED5BF707D6}"/>
            </c:ext>
          </c:extLst>
        </c:ser>
        <c:ser>
          <c:idx val="1"/>
          <c:order val="1"/>
          <c:tx>
            <c:strRef>
              <c:f>'10'!$K$4</c:f>
              <c:strCache>
                <c:ptCount val="1"/>
                <c:pt idx="0">
                  <c:v>Renewals</c:v>
                </c:pt>
              </c:strCache>
            </c:strRef>
          </c:tx>
          <c:spPr>
            <a:solidFill>
              <a:srgbClr val="2C85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'10'!$A$10:$A$17</c:f>
              <c:numCache>
                <c:formatCode>General</c:formatCode>
                <c:ptCount val="8"/>
                <c:pt idx="0">
                  <c:v>2011</c:v>
                </c:pt>
                <c:pt idx="1">
                  <c:v>2012</c:v>
                </c:pt>
                <c:pt idx="2">
                  <c:v>2013</c:v>
                </c:pt>
                <c:pt idx="3">
                  <c:v>2014</c:v>
                </c:pt>
                <c:pt idx="4">
                  <c:v>2015</c:v>
                </c:pt>
                <c:pt idx="5">
                  <c:v>2016</c:v>
                </c:pt>
                <c:pt idx="6">
                  <c:v>2017</c:v>
                </c:pt>
                <c:pt idx="7">
                  <c:v>2018</c:v>
                </c:pt>
              </c:numCache>
            </c:numRef>
          </c:cat>
          <c:val>
            <c:numRef>
              <c:f>'10'!$C$10:$C$17</c:f>
              <c:numCache>
                <c:formatCode>0.0</c:formatCode>
                <c:ptCount val="8"/>
                <c:pt idx="0">
                  <c:v>7.6154000000000002</c:v>
                </c:pt>
                <c:pt idx="1">
                  <c:v>7.44339</c:v>
                </c:pt>
                <c:pt idx="2">
                  <c:v>6.0599608639799998</c:v>
                </c:pt>
                <c:pt idx="3">
                  <c:v>9.4114769999999996</c:v>
                </c:pt>
                <c:pt idx="4">
                  <c:v>10.272793999999999</c:v>
                </c:pt>
                <c:pt idx="5">
                  <c:v>10.148417999999999</c:v>
                </c:pt>
                <c:pt idx="6">
                  <c:v>9.7287379999999999</c:v>
                </c:pt>
                <c:pt idx="7">
                  <c:v>10.417892999999999</c:v>
                </c:pt>
              </c:numCache>
            </c:numRef>
          </c:val>
          <c:extLst>
            <c:ext xmlns:c16="http://schemas.microsoft.com/office/drawing/2014/chart" uri="{C3380CC4-5D6E-409C-BE32-E72D297353CC}">
              <c16:uniqueId val="{00000001-A2D7-426E-97DE-2DED5BF707D6}"/>
            </c:ext>
          </c:extLst>
        </c:ser>
        <c:ser>
          <c:idx val="2"/>
          <c:order val="2"/>
          <c:tx>
            <c:strRef>
              <c:f>'10'!$K$5</c:f>
              <c:strCache>
                <c:ptCount val="1"/>
                <c:pt idx="0">
                  <c:v>Upgrades</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'10'!$A$10:$A$17</c:f>
              <c:numCache>
                <c:formatCode>General</c:formatCode>
                <c:ptCount val="8"/>
                <c:pt idx="0">
                  <c:v>2011</c:v>
                </c:pt>
                <c:pt idx="1">
                  <c:v>2012</c:v>
                </c:pt>
                <c:pt idx="2">
                  <c:v>2013</c:v>
                </c:pt>
                <c:pt idx="3">
                  <c:v>2014</c:v>
                </c:pt>
                <c:pt idx="4">
                  <c:v>2015</c:v>
                </c:pt>
                <c:pt idx="5">
                  <c:v>2016</c:v>
                </c:pt>
                <c:pt idx="6">
                  <c:v>2017</c:v>
                </c:pt>
                <c:pt idx="7">
                  <c:v>2018</c:v>
                </c:pt>
              </c:numCache>
            </c:numRef>
          </c:cat>
          <c:val>
            <c:numRef>
              <c:f>'10'!$D$10:$D$17</c:f>
              <c:numCache>
                <c:formatCode>0.0</c:formatCode>
                <c:ptCount val="8"/>
                <c:pt idx="0">
                  <c:v>7.7662000000000004</c:v>
                </c:pt>
                <c:pt idx="1">
                  <c:v>14.38585</c:v>
                </c:pt>
                <c:pt idx="2">
                  <c:v>14.569601349930002</c:v>
                </c:pt>
                <c:pt idx="3">
                  <c:v>16.711254</c:v>
                </c:pt>
                <c:pt idx="4">
                  <c:v>9.5254750000000001</c:v>
                </c:pt>
                <c:pt idx="5">
                  <c:v>8.9770000000000003</c:v>
                </c:pt>
                <c:pt idx="6">
                  <c:v>8.5654640000000004</c:v>
                </c:pt>
                <c:pt idx="7">
                  <c:v>10.008276</c:v>
                </c:pt>
              </c:numCache>
            </c:numRef>
          </c:val>
          <c:extLst>
            <c:ext xmlns:c16="http://schemas.microsoft.com/office/drawing/2014/chart" uri="{C3380CC4-5D6E-409C-BE32-E72D297353CC}">
              <c16:uniqueId val="{00000002-A2D7-426E-97DE-2DED5BF707D6}"/>
            </c:ext>
          </c:extLst>
        </c:ser>
        <c:ser>
          <c:idx val="3"/>
          <c:order val="3"/>
          <c:tx>
            <c:strRef>
              <c:f>'10'!$K$6</c:f>
              <c:strCache>
                <c:ptCount val="1"/>
                <c:pt idx="0">
                  <c:v>New Infrastructure</c:v>
                </c:pt>
              </c:strCache>
            </c:strRef>
          </c:tx>
          <c:spPr>
            <a:solidFill>
              <a:srgbClr val="C3E5ED"/>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A2D7-426E-97DE-2DED5BF707D6}"/>
                </c:ext>
              </c:extLst>
            </c:dLbl>
            <c:dLbl>
              <c:idx val="1"/>
              <c:delete val="1"/>
              <c:extLst>
                <c:ext xmlns:c15="http://schemas.microsoft.com/office/drawing/2012/chart" uri="{CE6537A1-D6FC-4f65-9D91-7224C49458BB}"/>
                <c:ext xmlns:c16="http://schemas.microsoft.com/office/drawing/2014/chart" uri="{C3380CC4-5D6E-409C-BE32-E72D297353CC}">
                  <c16:uniqueId val="{00000004-A2D7-426E-97DE-2DED5BF707D6}"/>
                </c:ext>
              </c:extLst>
            </c:dLbl>
            <c:dLbl>
              <c:idx val="2"/>
              <c:delete val="1"/>
              <c:extLst>
                <c:ext xmlns:c15="http://schemas.microsoft.com/office/drawing/2012/chart" uri="{CE6537A1-D6FC-4f65-9D91-7224C49458BB}"/>
                <c:ext xmlns:c16="http://schemas.microsoft.com/office/drawing/2014/chart" uri="{C3380CC4-5D6E-409C-BE32-E72D297353CC}">
                  <c16:uniqueId val="{00000005-A2D7-426E-97DE-2DED5BF707D6}"/>
                </c:ext>
              </c:extLst>
            </c:dLbl>
            <c:dLbl>
              <c:idx val="3"/>
              <c:delete val="1"/>
              <c:extLst>
                <c:ext xmlns:c15="http://schemas.microsoft.com/office/drawing/2012/chart" uri="{CE6537A1-D6FC-4f65-9D91-7224C49458BB}"/>
                <c:ext xmlns:c16="http://schemas.microsoft.com/office/drawing/2014/chart" uri="{C3380CC4-5D6E-409C-BE32-E72D297353CC}">
                  <c16:uniqueId val="{00000006-A2D7-426E-97DE-2DED5BF707D6}"/>
                </c:ext>
              </c:extLst>
            </c:dLbl>
            <c:dLbl>
              <c:idx val="4"/>
              <c:layout>
                <c:manualLayout>
                  <c:x val="-1.0473713164816448E-16"/>
                  <c:y val="-1.6917072181670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D7-426E-97DE-2DED5BF707D6}"/>
                </c:ext>
              </c:extLst>
            </c:dLbl>
            <c:dLbl>
              <c:idx val="5"/>
              <c:layout>
                <c:manualLayout>
                  <c:x val="-1.4282501124607435E-3"/>
                  <c:y val="1.0300081103000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D7-426E-97DE-2DED5BF707D6}"/>
                </c:ext>
              </c:extLst>
            </c:dLbl>
            <c:dLbl>
              <c:idx val="6"/>
              <c:layout>
                <c:manualLayout>
                  <c:x val="0"/>
                  <c:y val="1.6899011441096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D7-426E-97DE-2DED5BF707D6}"/>
                </c:ext>
              </c:extLst>
            </c:dLbl>
            <c:dLbl>
              <c:idx val="7"/>
              <c:layout>
                <c:manualLayout>
                  <c:x val="-2.8565002249213824E-3"/>
                  <c:y val="-2.6815287915652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D7-426E-97DE-2DED5BF707D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'10'!$A$10:$A$17</c:f>
              <c:numCache>
                <c:formatCode>General</c:formatCode>
                <c:ptCount val="8"/>
                <c:pt idx="0">
                  <c:v>2011</c:v>
                </c:pt>
                <c:pt idx="1">
                  <c:v>2012</c:v>
                </c:pt>
                <c:pt idx="2">
                  <c:v>2013</c:v>
                </c:pt>
                <c:pt idx="3">
                  <c:v>2014</c:v>
                </c:pt>
                <c:pt idx="4">
                  <c:v>2015</c:v>
                </c:pt>
                <c:pt idx="5">
                  <c:v>2016</c:v>
                </c:pt>
                <c:pt idx="6">
                  <c:v>2017</c:v>
                </c:pt>
                <c:pt idx="7">
                  <c:v>2018</c:v>
                </c:pt>
              </c:numCache>
            </c:numRef>
          </c:cat>
          <c:val>
            <c:numRef>
              <c:f>'10'!$E$10:$E$17</c:f>
              <c:numCache>
                <c:formatCode>0.0</c:formatCode>
                <c:ptCount val="8"/>
                <c:pt idx="0">
                  <c:v>0</c:v>
                </c:pt>
                <c:pt idx="1">
                  <c:v>0</c:v>
                </c:pt>
                <c:pt idx="2">
                  <c:v>0</c:v>
                </c:pt>
                <c:pt idx="3">
                  <c:v>0</c:v>
                </c:pt>
                <c:pt idx="4">
                  <c:v>10.339169</c:v>
                </c:pt>
                <c:pt idx="5">
                  <c:v>7.8960939999999997</c:v>
                </c:pt>
                <c:pt idx="6">
                  <c:v>9.1145779999999998</c:v>
                </c:pt>
                <c:pt idx="7">
                  <c:v>8.0057379999999991</c:v>
                </c:pt>
              </c:numCache>
            </c:numRef>
          </c:val>
          <c:extLst>
            <c:ext xmlns:c16="http://schemas.microsoft.com/office/drawing/2014/chart" uri="{C3380CC4-5D6E-409C-BE32-E72D297353CC}">
              <c16:uniqueId val="{0000000B-A2D7-426E-97DE-2DED5BF707D6}"/>
            </c:ext>
          </c:extLst>
        </c:ser>
        <c:dLbls>
          <c:showLegendKey val="0"/>
          <c:showVal val="0"/>
          <c:showCatName val="0"/>
          <c:showSerName val="0"/>
          <c:showPercent val="0"/>
          <c:showBubbleSize val="0"/>
        </c:dLbls>
        <c:gapWidth val="80"/>
        <c:overlap val="100"/>
        <c:axId val="442124544"/>
        <c:axId val="442147584"/>
      </c:barChart>
      <c:lineChart>
        <c:grouping val="standard"/>
        <c:varyColors val="0"/>
        <c:ser>
          <c:idx val="4"/>
          <c:order val="4"/>
          <c:tx>
            <c:strRef>
              <c:f>'10'!$K$7</c:f>
              <c:strCache>
                <c:ptCount val="1"/>
                <c:pt idx="0">
                  <c:v>Proportion of maintenance and renewals</c:v>
                </c:pt>
              </c:strCache>
            </c:strRef>
          </c:tx>
          <c:spPr>
            <a:ln w="28575" cap="rnd">
              <a:solidFill>
                <a:srgbClr val="4D4D4D"/>
              </a:solidFill>
              <a:round/>
            </a:ln>
            <a:effectLst/>
          </c:spPr>
          <c:marker>
            <c:symbol val="square"/>
            <c:size val="7"/>
            <c:spPr>
              <a:solidFill>
                <a:srgbClr val="4D4D4D"/>
              </a:solidFill>
              <a:ln w="9525">
                <a:solidFill>
                  <a:srgbClr val="4D4D4D"/>
                </a:solidFill>
              </a:ln>
              <a:effectLst/>
            </c:spPr>
          </c:marker>
          <c:cat>
            <c:numRef>
              <c:f>'10'!$A$10:$A$17</c:f>
              <c:numCache>
                <c:formatCode>General</c:formatCode>
                <c:ptCount val="8"/>
                <c:pt idx="0">
                  <c:v>2011</c:v>
                </c:pt>
                <c:pt idx="1">
                  <c:v>2012</c:v>
                </c:pt>
                <c:pt idx="2">
                  <c:v>2013</c:v>
                </c:pt>
                <c:pt idx="3">
                  <c:v>2014</c:v>
                </c:pt>
                <c:pt idx="4">
                  <c:v>2015</c:v>
                </c:pt>
                <c:pt idx="5">
                  <c:v>2016</c:v>
                </c:pt>
                <c:pt idx="6">
                  <c:v>2017</c:v>
                </c:pt>
                <c:pt idx="7">
                  <c:v>2018</c:v>
                </c:pt>
              </c:numCache>
            </c:numRef>
          </c:cat>
          <c:val>
            <c:numRef>
              <c:f>'10'!$F$10:$F$17</c:f>
              <c:numCache>
                <c:formatCode>0%</c:formatCode>
                <c:ptCount val="8"/>
                <c:pt idx="0">
                  <c:v>0.65926660407325177</c:v>
                </c:pt>
                <c:pt idx="1">
                  <c:v>0.51317398238731327</c:v>
                </c:pt>
                <c:pt idx="2">
                  <c:v>0.537748343724615</c:v>
                </c:pt>
                <c:pt idx="3">
                  <c:v>0.53470530303433184</c:v>
                </c:pt>
                <c:pt idx="4">
                  <c:v>0.49234543372825895</c:v>
                </c:pt>
                <c:pt idx="5">
                  <c:v>0.53824245488461264</c:v>
                </c:pt>
                <c:pt idx="6">
                  <c:v>0.52425680438296218</c:v>
                </c:pt>
                <c:pt idx="7">
                  <c:v>0.53400034472668922</c:v>
                </c:pt>
              </c:numCache>
            </c:numRef>
          </c:val>
          <c:smooth val="0"/>
          <c:extLst>
            <c:ext xmlns:c16="http://schemas.microsoft.com/office/drawing/2014/chart" uri="{C3380CC4-5D6E-409C-BE32-E72D297353CC}">
              <c16:uniqueId val="{0000000C-A2D7-426E-97DE-2DED5BF707D6}"/>
            </c:ext>
          </c:extLst>
        </c:ser>
        <c:dLbls>
          <c:showLegendKey val="0"/>
          <c:showVal val="0"/>
          <c:showCatName val="0"/>
          <c:showSerName val="0"/>
          <c:showPercent val="0"/>
          <c:showBubbleSize val="0"/>
        </c:dLbls>
        <c:marker val="1"/>
        <c:smooth val="0"/>
        <c:axId val="442827520"/>
        <c:axId val="442149504"/>
      </c:lineChart>
      <c:catAx>
        <c:axId val="442124544"/>
        <c:scaling>
          <c:orientation val="minMax"/>
        </c:scaling>
        <c:delete val="0"/>
        <c:axPos val="b"/>
        <c:title>
          <c:tx>
            <c:strRef>
              <c:f>'10'!$D$5</c:f>
              <c:strCache>
                <c:ptCount val="1"/>
                <c:pt idx="0">
                  <c:v>EU27</c:v>
                </c:pt>
              </c:strCache>
            </c:strRef>
          </c:tx>
          <c:layout>
            <c:manualLayout>
              <c:xMode val="edge"/>
              <c:yMode val="edge"/>
              <c:x val="0.46285470085470098"/>
              <c:y val="0.8384489525748306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2147584"/>
        <c:crosses val="autoZero"/>
        <c:auto val="1"/>
        <c:lblAlgn val="ctr"/>
        <c:lblOffset val="100"/>
        <c:noMultiLvlLbl val="0"/>
      </c:catAx>
      <c:valAx>
        <c:axId val="442147584"/>
        <c:scaling>
          <c:orientation val="minMax"/>
        </c:scaling>
        <c:delete val="0"/>
        <c:axPos val="l"/>
        <c:majorGridlines>
          <c:spPr>
            <a:ln w="6350" cap="flat" cmpd="sng" algn="ctr">
              <a:solidFill>
                <a:schemeClr val="tx1"/>
              </a:solidFill>
              <a:round/>
            </a:ln>
            <a:effectLst/>
          </c:spPr>
        </c:majorGridlines>
        <c:title>
          <c:tx>
            <c:strRef>
              <c:f>'10'!$D$4</c:f>
              <c:strCache>
                <c:ptCount val="1"/>
                <c:pt idx="0">
                  <c:v>EUR billion</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2124544"/>
        <c:crosses val="autoZero"/>
        <c:crossBetween val="between"/>
      </c:valAx>
      <c:valAx>
        <c:axId val="442149504"/>
        <c:scaling>
          <c:orientation val="minMax"/>
        </c:scaling>
        <c:delete val="0"/>
        <c:axPos val="r"/>
        <c:title>
          <c:tx>
            <c:strRef>
              <c:f>'10'!$D$6</c:f>
              <c:strCache>
                <c:ptCount val="1"/>
                <c:pt idx="0">
                  <c:v>% of EUR</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2827520"/>
        <c:crosses val="max"/>
        <c:crossBetween val="between"/>
      </c:valAx>
      <c:catAx>
        <c:axId val="442827520"/>
        <c:scaling>
          <c:orientation val="minMax"/>
        </c:scaling>
        <c:delete val="1"/>
        <c:axPos val="b"/>
        <c:numFmt formatCode="General" sourceLinked="1"/>
        <c:majorTickMark val="out"/>
        <c:minorTickMark val="none"/>
        <c:tickLblPos val="nextTo"/>
        <c:crossAx val="442149504"/>
        <c:crosses val="autoZero"/>
        <c:auto val="1"/>
        <c:lblAlgn val="ctr"/>
        <c:lblOffset val="100"/>
        <c:noMultiLvlLbl val="0"/>
      </c:catAx>
      <c:spPr>
        <a:noFill/>
        <a:ln>
          <a:noFill/>
        </a:ln>
        <a:effectLst/>
      </c:spPr>
    </c:plotArea>
    <c:legend>
      <c:legendPos val="b"/>
      <c:layout>
        <c:manualLayout>
          <c:xMode val="edge"/>
          <c:yMode val="edge"/>
          <c:x val="8.6066126855600565E-4"/>
          <c:y val="0.86452765069336579"/>
          <c:w val="0.98828092667566347"/>
          <c:h val="0.116537510137875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3025640253795573"/>
          <c:y val="0.11085462287104624"/>
          <c:w val="0.85405238259921779"/>
          <c:h val="0.72309367396593671"/>
        </c:manualLayout>
      </c:layout>
      <c:barChart>
        <c:barDir val="col"/>
        <c:grouping val="clustered"/>
        <c:varyColors val="0"/>
        <c:ser>
          <c:idx val="0"/>
          <c:order val="0"/>
          <c:tx>
            <c:strRef>
              <c:f>'93'!$K$3</c:f>
              <c:strCache>
                <c:ptCount val="1"/>
                <c:pt idx="0">
                  <c:v>2015</c:v>
                </c:pt>
              </c:strCache>
            </c:strRef>
          </c:tx>
          <c:spPr>
            <a:solidFill>
              <a:srgbClr val="2C85A4"/>
            </a:solidFill>
            <a:ln>
              <a:noFill/>
            </a:ln>
            <a:effectLst/>
          </c:spPr>
          <c:invertIfNegative val="0"/>
          <c:cat>
            <c:strRef>
              <c:f>'93'!$A$10:$A$36</c:f>
              <c:strCache>
                <c:ptCount val="27"/>
                <c:pt idx="0">
                  <c:v>FR</c:v>
                </c:pt>
                <c:pt idx="1">
                  <c:v>DE</c:v>
                </c:pt>
                <c:pt idx="2">
                  <c:v>IT</c:v>
                </c:pt>
                <c:pt idx="3">
                  <c:v>PL</c:v>
                </c:pt>
                <c:pt idx="4">
                  <c:v>CZ</c:v>
                </c:pt>
                <c:pt idx="5">
                  <c:v>BE</c:v>
                </c:pt>
                <c:pt idx="6">
                  <c:v>RO</c:v>
                </c:pt>
                <c:pt idx="7">
                  <c:v>HU</c:v>
                </c:pt>
                <c:pt idx="8">
                  <c:v>NL</c:v>
                </c:pt>
                <c:pt idx="9">
                  <c:v>ES</c:v>
                </c:pt>
                <c:pt idx="10">
                  <c:v>SK</c:v>
                </c:pt>
                <c:pt idx="11">
                  <c:v>AT</c:v>
                </c:pt>
                <c:pt idx="12">
                  <c:v>BG</c:v>
                </c:pt>
                <c:pt idx="13">
                  <c:v>DK</c:v>
                </c:pt>
                <c:pt idx="14">
                  <c:v>LT</c:v>
                </c:pt>
                <c:pt idx="15">
                  <c:v>SE</c:v>
                </c:pt>
                <c:pt idx="16">
                  <c:v>FI</c:v>
                </c:pt>
                <c:pt idx="17">
                  <c:v>LV</c:v>
                </c:pt>
                <c:pt idx="18">
                  <c:v>HR</c:v>
                </c:pt>
                <c:pt idx="19">
                  <c:v>PT</c:v>
                </c:pt>
                <c:pt idx="20">
                  <c:v>SI</c:v>
                </c:pt>
                <c:pt idx="21">
                  <c:v>LU</c:v>
                </c:pt>
                <c:pt idx="22">
                  <c:v>IE</c:v>
                </c:pt>
                <c:pt idx="23">
                  <c:v>EE</c:v>
                </c:pt>
                <c:pt idx="24">
                  <c:v>EL</c:v>
                </c:pt>
                <c:pt idx="25">
                  <c:v>UK</c:v>
                </c:pt>
                <c:pt idx="26">
                  <c:v>NO</c:v>
                </c:pt>
              </c:strCache>
            </c:strRef>
          </c:cat>
          <c:val>
            <c:numRef>
              <c:f>'93'!$B$10:$B$36</c:f>
              <c:numCache>
                <c:formatCode>#,##0</c:formatCode>
                <c:ptCount val="27"/>
                <c:pt idx="0">
                  <c:v>85533</c:v>
                </c:pt>
                <c:pt idx="1">
                  <c:v>57300</c:v>
                </c:pt>
                <c:pt idx="2">
                  <c:v>31393</c:v>
                </c:pt>
                <c:pt idx="3">
                  <c:v>27558</c:v>
                </c:pt>
                <c:pt idx="4">
                  <c:v>23947</c:v>
                </c:pt>
                <c:pt idx="5">
                  <c:v>19358</c:v>
                </c:pt>
                <c:pt idx="6">
                  <c:v>19163</c:v>
                </c:pt>
                <c:pt idx="7">
                  <c:v>18098</c:v>
                </c:pt>
                <c:pt idx="8">
                  <c:v>16351</c:v>
                </c:pt>
                <c:pt idx="9">
                  <c:v>14216</c:v>
                </c:pt>
                <c:pt idx="10">
                  <c:v>11975</c:v>
                </c:pt>
                <c:pt idx="11">
                  <c:v>9945</c:v>
                </c:pt>
                <c:pt idx="12">
                  <c:v>9202</c:v>
                </c:pt>
                <c:pt idx="13">
                  <c:v>7558</c:v>
                </c:pt>
                <c:pt idx="14">
                  <c:v>6340</c:v>
                </c:pt>
                <c:pt idx="15">
                  <c:v>4232</c:v>
                </c:pt>
                <c:pt idx="16">
                  <c:v>5321</c:v>
                </c:pt>
                <c:pt idx="17">
                  <c:v>3837</c:v>
                </c:pt>
                <c:pt idx="18">
                  <c:v>4170</c:v>
                </c:pt>
                <c:pt idx="19">
                  <c:v>3213</c:v>
                </c:pt>
                <c:pt idx="20">
                  <c:v>2663</c:v>
                </c:pt>
                <c:pt idx="21">
                  <c:v>3947</c:v>
                </c:pt>
                <c:pt idx="22">
                  <c:v>2026</c:v>
                </c:pt>
                <c:pt idx="23">
                  <c:v>1036</c:v>
                </c:pt>
                <c:pt idx="24">
                  <c:v>679</c:v>
                </c:pt>
                <c:pt idx="25">
                  <c:v>6863</c:v>
                </c:pt>
                <c:pt idx="26">
                  <c:v>2818</c:v>
                </c:pt>
              </c:numCache>
            </c:numRef>
          </c:val>
          <c:extLst>
            <c:ext xmlns:c16="http://schemas.microsoft.com/office/drawing/2014/chart" uri="{C3380CC4-5D6E-409C-BE32-E72D297353CC}">
              <c16:uniqueId val="{00000000-2790-4FD5-B280-4A8185A80FF6}"/>
            </c:ext>
          </c:extLst>
        </c:ser>
        <c:ser>
          <c:idx val="1"/>
          <c:order val="1"/>
          <c:tx>
            <c:strRef>
              <c:f>'93'!$K$4</c:f>
              <c:strCache>
                <c:ptCount val="1"/>
                <c:pt idx="0">
                  <c:v>2018</c:v>
                </c:pt>
              </c:strCache>
            </c:strRef>
          </c:tx>
          <c:spPr>
            <a:solidFill>
              <a:srgbClr val="C3E5ED"/>
            </a:solidFill>
            <a:ln>
              <a:noFill/>
            </a:ln>
            <a:effectLst/>
          </c:spPr>
          <c:invertIfNegative val="0"/>
          <c:cat>
            <c:strRef>
              <c:f>'93'!$A$10:$A$36</c:f>
              <c:strCache>
                <c:ptCount val="27"/>
                <c:pt idx="0">
                  <c:v>FR</c:v>
                </c:pt>
                <c:pt idx="1">
                  <c:v>DE</c:v>
                </c:pt>
                <c:pt idx="2">
                  <c:v>IT</c:v>
                </c:pt>
                <c:pt idx="3">
                  <c:v>PL</c:v>
                </c:pt>
                <c:pt idx="4">
                  <c:v>CZ</c:v>
                </c:pt>
                <c:pt idx="5">
                  <c:v>BE</c:v>
                </c:pt>
                <c:pt idx="6">
                  <c:v>RO</c:v>
                </c:pt>
                <c:pt idx="7">
                  <c:v>HU</c:v>
                </c:pt>
                <c:pt idx="8">
                  <c:v>NL</c:v>
                </c:pt>
                <c:pt idx="9">
                  <c:v>ES</c:v>
                </c:pt>
                <c:pt idx="10">
                  <c:v>SK</c:v>
                </c:pt>
                <c:pt idx="11">
                  <c:v>AT</c:v>
                </c:pt>
                <c:pt idx="12">
                  <c:v>BG</c:v>
                </c:pt>
                <c:pt idx="13">
                  <c:v>DK</c:v>
                </c:pt>
                <c:pt idx="14">
                  <c:v>LT</c:v>
                </c:pt>
                <c:pt idx="15">
                  <c:v>SE</c:v>
                </c:pt>
                <c:pt idx="16">
                  <c:v>FI</c:v>
                </c:pt>
                <c:pt idx="17">
                  <c:v>LV</c:v>
                </c:pt>
                <c:pt idx="18">
                  <c:v>HR</c:v>
                </c:pt>
                <c:pt idx="19">
                  <c:v>PT</c:v>
                </c:pt>
                <c:pt idx="20">
                  <c:v>SI</c:v>
                </c:pt>
                <c:pt idx="21">
                  <c:v>LU</c:v>
                </c:pt>
                <c:pt idx="22">
                  <c:v>IE</c:v>
                </c:pt>
                <c:pt idx="23">
                  <c:v>EE</c:v>
                </c:pt>
                <c:pt idx="24">
                  <c:v>EL</c:v>
                </c:pt>
                <c:pt idx="25">
                  <c:v>UK</c:v>
                </c:pt>
                <c:pt idx="26">
                  <c:v>NO</c:v>
                </c:pt>
              </c:strCache>
            </c:strRef>
          </c:cat>
          <c:val>
            <c:numRef>
              <c:f>'93'!$C$10:$C$36</c:f>
              <c:numCache>
                <c:formatCode>#,##0</c:formatCode>
                <c:ptCount val="27"/>
                <c:pt idx="0">
                  <c:v>144853</c:v>
                </c:pt>
                <c:pt idx="1">
                  <c:v>61800</c:v>
                </c:pt>
                <c:pt idx="2">
                  <c:v>30549</c:v>
                </c:pt>
                <c:pt idx="3">
                  <c:v>28626</c:v>
                </c:pt>
                <c:pt idx="4">
                  <c:v>21649</c:v>
                </c:pt>
                <c:pt idx="5">
                  <c:v>19914</c:v>
                </c:pt>
                <c:pt idx="6">
                  <c:v>18601</c:v>
                </c:pt>
                <c:pt idx="7">
                  <c:v>17768</c:v>
                </c:pt>
                <c:pt idx="8">
                  <c:v>17357</c:v>
                </c:pt>
                <c:pt idx="9">
                  <c:v>14565</c:v>
                </c:pt>
                <c:pt idx="10">
                  <c:v>11390</c:v>
                </c:pt>
                <c:pt idx="11">
                  <c:v>10069</c:v>
                </c:pt>
                <c:pt idx="12">
                  <c:v>8744</c:v>
                </c:pt>
                <c:pt idx="13">
                  <c:v>7420</c:v>
                </c:pt>
                <c:pt idx="14">
                  <c:v>7339</c:v>
                </c:pt>
                <c:pt idx="15">
                  <c:v>5553</c:v>
                </c:pt>
                <c:pt idx="16">
                  <c:v>4441</c:v>
                </c:pt>
                <c:pt idx="17">
                  <c:v>3630</c:v>
                </c:pt>
                <c:pt idx="18">
                  <c:v>3360</c:v>
                </c:pt>
                <c:pt idx="19">
                  <c:v>2654</c:v>
                </c:pt>
                <c:pt idx="20">
                  <c:v>2593</c:v>
                </c:pt>
                <c:pt idx="21">
                  <c:v>2411</c:v>
                </c:pt>
                <c:pt idx="22">
                  <c:v>1956</c:v>
                </c:pt>
                <c:pt idx="23">
                  <c:v>1164</c:v>
                </c:pt>
                <c:pt idx="24">
                  <c:v>659</c:v>
                </c:pt>
                <c:pt idx="25">
                  <c:v>7276</c:v>
                </c:pt>
                <c:pt idx="26">
                  <c:v>3147</c:v>
                </c:pt>
              </c:numCache>
            </c:numRef>
          </c:val>
          <c:extLst>
            <c:ext xmlns:c16="http://schemas.microsoft.com/office/drawing/2014/chart" uri="{C3380CC4-5D6E-409C-BE32-E72D297353CC}">
              <c16:uniqueId val="{00000001-2790-4FD5-B280-4A8185A80FF6}"/>
            </c:ext>
          </c:extLst>
        </c:ser>
        <c:dLbls>
          <c:showLegendKey val="0"/>
          <c:showVal val="0"/>
          <c:showCatName val="0"/>
          <c:showSerName val="0"/>
          <c:showPercent val="0"/>
          <c:showBubbleSize val="0"/>
        </c:dLbls>
        <c:gapWidth val="80"/>
        <c:axId val="523713920"/>
        <c:axId val="523720192"/>
      </c:barChart>
      <c:catAx>
        <c:axId val="523713920"/>
        <c:scaling>
          <c:orientation val="minMax"/>
        </c:scaling>
        <c:delete val="0"/>
        <c:axPos val="b"/>
        <c:title>
          <c:tx>
            <c:strRef>
              <c:f>'93'!$D$5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3720192"/>
        <c:crosses val="autoZero"/>
        <c:auto val="1"/>
        <c:lblAlgn val="ctr"/>
        <c:lblOffset val="100"/>
        <c:noMultiLvlLbl val="0"/>
      </c:catAx>
      <c:valAx>
        <c:axId val="523720192"/>
        <c:scaling>
          <c:orientation val="minMax"/>
        </c:scaling>
        <c:delete val="0"/>
        <c:axPos val="l"/>
        <c:majorGridlines>
          <c:spPr>
            <a:ln w="6350" cap="flat" cmpd="sng" algn="ctr">
              <a:solidFill>
                <a:schemeClr val="tx1"/>
              </a:solidFill>
              <a:round/>
            </a:ln>
            <a:effectLst/>
          </c:spPr>
        </c:majorGridlines>
        <c:title>
          <c:tx>
            <c:strRef>
              <c:f>'93'!$D$4</c:f>
              <c:strCache>
                <c:ptCount val="1"/>
                <c:pt idx="0">
                  <c:v>Number of employees (main RUs)</c:v>
                </c:pt>
              </c:strCache>
            </c:strRef>
          </c:tx>
          <c:layout>
            <c:manualLayout>
              <c:xMode val="edge"/>
              <c:yMode val="edge"/>
              <c:x val="0"/>
              <c:y val="0.2268795620437956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3713920"/>
        <c:crosses val="autoZero"/>
        <c:crossBetween val="between"/>
      </c:valAx>
      <c:spPr>
        <a:noFill/>
        <a:ln>
          <a:noFill/>
        </a:ln>
        <a:effectLst/>
      </c:spPr>
    </c:plotArea>
    <c:legend>
      <c:legendPos val="b"/>
      <c:layout>
        <c:manualLayout>
          <c:xMode val="edge"/>
          <c:yMode val="edge"/>
          <c:x val="0.37516447976209555"/>
          <c:y val="0.92553304947283055"/>
          <c:w val="0.3081563653710051"/>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2013551279103581"/>
          <c:y val="0.11085462287104624"/>
          <c:w val="0.86417327234613761"/>
          <c:h val="0.7256686942416869"/>
        </c:manualLayout>
      </c:layout>
      <c:barChart>
        <c:barDir val="col"/>
        <c:grouping val="clustered"/>
        <c:varyColors val="0"/>
        <c:ser>
          <c:idx val="0"/>
          <c:order val="0"/>
          <c:tx>
            <c:strRef>
              <c:f>'94'!$K$3</c:f>
              <c:strCache>
                <c:ptCount val="1"/>
                <c:pt idx="0">
                  <c:v>2015</c:v>
                </c:pt>
              </c:strCache>
            </c:strRef>
          </c:tx>
          <c:spPr>
            <a:solidFill>
              <a:srgbClr val="2C85A4"/>
            </a:solidFill>
            <a:ln>
              <a:noFill/>
            </a:ln>
            <a:effectLst/>
          </c:spPr>
          <c:invertIfNegative val="0"/>
          <c:cat>
            <c:strRef>
              <c:f>'94'!$A$10:$A$31</c:f>
              <c:strCache>
                <c:ptCount val="22"/>
                <c:pt idx="0">
                  <c:v>PL</c:v>
                </c:pt>
                <c:pt idx="1">
                  <c:v>DE</c:v>
                </c:pt>
                <c:pt idx="2">
                  <c:v>IT</c:v>
                </c:pt>
                <c:pt idx="3">
                  <c:v>HU</c:v>
                </c:pt>
                <c:pt idx="4">
                  <c:v>SE</c:v>
                </c:pt>
                <c:pt idx="5">
                  <c:v>AT</c:v>
                </c:pt>
                <c:pt idx="6">
                  <c:v>BE</c:v>
                </c:pt>
                <c:pt idx="7">
                  <c:v>CZ</c:v>
                </c:pt>
                <c:pt idx="8">
                  <c:v>SK</c:v>
                </c:pt>
                <c:pt idx="9">
                  <c:v>NL</c:v>
                </c:pt>
                <c:pt idx="10">
                  <c:v>DK</c:v>
                </c:pt>
                <c:pt idx="11">
                  <c:v>HR</c:v>
                </c:pt>
                <c:pt idx="12">
                  <c:v>PT</c:v>
                </c:pt>
                <c:pt idx="13">
                  <c:v>SI</c:v>
                </c:pt>
                <c:pt idx="14">
                  <c:v>EL</c:v>
                </c:pt>
                <c:pt idx="15">
                  <c:v>FI</c:v>
                </c:pt>
                <c:pt idx="16">
                  <c:v>IE</c:v>
                </c:pt>
                <c:pt idx="17">
                  <c:v>LV</c:v>
                </c:pt>
                <c:pt idx="18">
                  <c:v>LU</c:v>
                </c:pt>
                <c:pt idx="19">
                  <c:v>ES</c:v>
                </c:pt>
                <c:pt idx="20">
                  <c:v>UK</c:v>
                </c:pt>
                <c:pt idx="21">
                  <c:v>NO</c:v>
                </c:pt>
              </c:strCache>
            </c:strRef>
          </c:cat>
          <c:val>
            <c:numRef>
              <c:f>'94'!$B$10:$B$31</c:f>
              <c:numCache>
                <c:formatCode>#,##0</c:formatCode>
                <c:ptCount val="22"/>
                <c:pt idx="0">
                  <c:v>27363</c:v>
                </c:pt>
                <c:pt idx="1">
                  <c:v>18100</c:v>
                </c:pt>
                <c:pt idx="2">
                  <c:v>14104</c:v>
                </c:pt>
                <c:pt idx="3">
                  <c:v>2932</c:v>
                </c:pt>
                <c:pt idx="4">
                  <c:v>1900</c:v>
                </c:pt>
                <c:pt idx="5">
                  <c:v>1694</c:v>
                </c:pt>
                <c:pt idx="6">
                  <c:v>0</c:v>
                </c:pt>
                <c:pt idx="7">
                  <c:v>0</c:v>
                </c:pt>
                <c:pt idx="8">
                  <c:v>0</c:v>
                </c:pt>
                <c:pt idx="9">
                  <c:v>4389</c:v>
                </c:pt>
                <c:pt idx="10">
                  <c:v>609</c:v>
                </c:pt>
                <c:pt idx="11">
                  <c:v>0</c:v>
                </c:pt>
                <c:pt idx="12">
                  <c:v>166</c:v>
                </c:pt>
                <c:pt idx="13">
                  <c:v>61</c:v>
                </c:pt>
                <c:pt idx="14">
                  <c:v>0</c:v>
                </c:pt>
                <c:pt idx="15">
                  <c:v>0</c:v>
                </c:pt>
                <c:pt idx="16">
                  <c:v>0</c:v>
                </c:pt>
                <c:pt idx="17">
                  <c:v>364</c:v>
                </c:pt>
                <c:pt idx="18">
                  <c:v>128</c:v>
                </c:pt>
                <c:pt idx="19">
                  <c:v>0</c:v>
                </c:pt>
                <c:pt idx="20">
                  <c:v>56921</c:v>
                </c:pt>
                <c:pt idx="21">
                  <c:v>0</c:v>
                </c:pt>
              </c:numCache>
            </c:numRef>
          </c:val>
          <c:extLst>
            <c:ext xmlns:c16="http://schemas.microsoft.com/office/drawing/2014/chart" uri="{C3380CC4-5D6E-409C-BE32-E72D297353CC}">
              <c16:uniqueId val="{00000000-1140-4230-89D2-DFEF921C2152}"/>
            </c:ext>
          </c:extLst>
        </c:ser>
        <c:ser>
          <c:idx val="1"/>
          <c:order val="1"/>
          <c:tx>
            <c:strRef>
              <c:f>'94'!$K$4</c:f>
              <c:strCache>
                <c:ptCount val="1"/>
                <c:pt idx="0">
                  <c:v>2018</c:v>
                </c:pt>
              </c:strCache>
            </c:strRef>
          </c:tx>
          <c:spPr>
            <a:solidFill>
              <a:srgbClr val="C3E5ED"/>
            </a:solidFill>
            <a:ln>
              <a:noFill/>
            </a:ln>
            <a:effectLst/>
          </c:spPr>
          <c:invertIfNegative val="0"/>
          <c:cat>
            <c:strRef>
              <c:f>'94'!$A$10:$A$31</c:f>
              <c:strCache>
                <c:ptCount val="22"/>
                <c:pt idx="0">
                  <c:v>PL</c:v>
                </c:pt>
                <c:pt idx="1">
                  <c:v>DE</c:v>
                </c:pt>
                <c:pt idx="2">
                  <c:v>IT</c:v>
                </c:pt>
                <c:pt idx="3">
                  <c:v>HU</c:v>
                </c:pt>
                <c:pt idx="4">
                  <c:v>SE</c:v>
                </c:pt>
                <c:pt idx="5">
                  <c:v>AT</c:v>
                </c:pt>
                <c:pt idx="6">
                  <c:v>BE</c:v>
                </c:pt>
                <c:pt idx="7">
                  <c:v>CZ</c:v>
                </c:pt>
                <c:pt idx="8">
                  <c:v>SK</c:v>
                </c:pt>
                <c:pt idx="9">
                  <c:v>NL</c:v>
                </c:pt>
                <c:pt idx="10">
                  <c:v>DK</c:v>
                </c:pt>
                <c:pt idx="11">
                  <c:v>HR</c:v>
                </c:pt>
                <c:pt idx="12">
                  <c:v>PT</c:v>
                </c:pt>
                <c:pt idx="13">
                  <c:v>SI</c:v>
                </c:pt>
                <c:pt idx="14">
                  <c:v>EL</c:v>
                </c:pt>
                <c:pt idx="15">
                  <c:v>FI</c:v>
                </c:pt>
                <c:pt idx="16">
                  <c:v>IE</c:v>
                </c:pt>
                <c:pt idx="17">
                  <c:v>LV</c:v>
                </c:pt>
                <c:pt idx="18">
                  <c:v>LU</c:v>
                </c:pt>
                <c:pt idx="19">
                  <c:v>ES</c:v>
                </c:pt>
                <c:pt idx="20">
                  <c:v>UK</c:v>
                </c:pt>
                <c:pt idx="21">
                  <c:v>NO</c:v>
                </c:pt>
              </c:strCache>
            </c:strRef>
          </c:cat>
          <c:val>
            <c:numRef>
              <c:f>'94'!$C$10:$C$31</c:f>
              <c:numCache>
                <c:formatCode>#,##0</c:formatCode>
                <c:ptCount val="22"/>
                <c:pt idx="0">
                  <c:v>26460</c:v>
                </c:pt>
                <c:pt idx="1">
                  <c:v>22400</c:v>
                </c:pt>
                <c:pt idx="2">
                  <c:v>11734</c:v>
                </c:pt>
                <c:pt idx="3">
                  <c:v>4068</c:v>
                </c:pt>
                <c:pt idx="4">
                  <c:v>3634</c:v>
                </c:pt>
                <c:pt idx="5">
                  <c:v>2806</c:v>
                </c:pt>
                <c:pt idx="6">
                  <c:v>2234</c:v>
                </c:pt>
                <c:pt idx="7">
                  <c:v>2014</c:v>
                </c:pt>
                <c:pt idx="8">
                  <c:v>923</c:v>
                </c:pt>
                <c:pt idx="9">
                  <c:v>788</c:v>
                </c:pt>
                <c:pt idx="10">
                  <c:v>630</c:v>
                </c:pt>
                <c:pt idx="11">
                  <c:v>286</c:v>
                </c:pt>
                <c:pt idx="12">
                  <c:v>157</c:v>
                </c:pt>
                <c:pt idx="13">
                  <c:v>92</c:v>
                </c:pt>
                <c:pt idx="14">
                  <c:v>72</c:v>
                </c:pt>
                <c:pt idx="15">
                  <c:v>24</c:v>
                </c:pt>
                <c:pt idx="16">
                  <c:v>0</c:v>
                </c:pt>
                <c:pt idx="17">
                  <c:v>0</c:v>
                </c:pt>
                <c:pt idx="18">
                  <c:v>0</c:v>
                </c:pt>
                <c:pt idx="19">
                  <c:v>0</c:v>
                </c:pt>
                <c:pt idx="20">
                  <c:v>66089</c:v>
                </c:pt>
                <c:pt idx="21">
                  <c:v>683</c:v>
                </c:pt>
              </c:numCache>
            </c:numRef>
          </c:val>
          <c:extLst>
            <c:ext xmlns:c16="http://schemas.microsoft.com/office/drawing/2014/chart" uri="{C3380CC4-5D6E-409C-BE32-E72D297353CC}">
              <c16:uniqueId val="{00000001-1140-4230-89D2-DFEF921C2152}"/>
            </c:ext>
          </c:extLst>
        </c:ser>
        <c:dLbls>
          <c:showLegendKey val="0"/>
          <c:showVal val="0"/>
          <c:showCatName val="0"/>
          <c:showSerName val="0"/>
          <c:showPercent val="0"/>
          <c:showBubbleSize val="0"/>
        </c:dLbls>
        <c:gapWidth val="80"/>
        <c:axId val="524976896"/>
        <c:axId val="524978816"/>
      </c:barChart>
      <c:catAx>
        <c:axId val="524976896"/>
        <c:scaling>
          <c:orientation val="minMax"/>
        </c:scaling>
        <c:delete val="0"/>
        <c:axPos val="b"/>
        <c:title>
          <c:tx>
            <c:strRef>
              <c:f>'94'!$D$5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4978816"/>
        <c:crosses val="autoZero"/>
        <c:auto val="1"/>
        <c:lblAlgn val="ctr"/>
        <c:lblOffset val="100"/>
        <c:noMultiLvlLbl val="0"/>
      </c:catAx>
      <c:valAx>
        <c:axId val="524978816"/>
        <c:scaling>
          <c:orientation val="minMax"/>
        </c:scaling>
        <c:delete val="0"/>
        <c:axPos val="l"/>
        <c:majorGridlines>
          <c:spPr>
            <a:ln w="6350" cap="flat" cmpd="sng" algn="ctr">
              <a:solidFill>
                <a:schemeClr val="tx1"/>
              </a:solidFill>
              <a:round/>
            </a:ln>
            <a:effectLst/>
          </c:spPr>
        </c:majorGridlines>
        <c:title>
          <c:tx>
            <c:strRef>
              <c:f>'94'!$D$4</c:f>
              <c:strCache>
                <c:ptCount val="1"/>
                <c:pt idx="0">
                  <c:v>Number of employees (other RUs)</c:v>
                </c:pt>
              </c:strCache>
            </c:strRef>
          </c:tx>
          <c:layout>
            <c:manualLayout>
              <c:xMode val="edge"/>
              <c:yMode val="edge"/>
              <c:x val="4.2794222353163304E-3"/>
              <c:y val="0.1846299675587996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4976896"/>
        <c:crosses val="autoZero"/>
        <c:crossBetween val="between"/>
      </c:valAx>
      <c:spPr>
        <a:noFill/>
        <a:ln>
          <a:noFill/>
        </a:ln>
        <a:effectLst/>
      </c:spPr>
    </c:plotArea>
    <c:legend>
      <c:legendPos val="b"/>
      <c:layout>
        <c:manualLayout>
          <c:xMode val="edge"/>
          <c:yMode val="edge"/>
          <c:x val="0.3794439019974119"/>
          <c:y val="0.92553304947283055"/>
          <c:w val="0.27106803933159695"/>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2013551279103581"/>
          <c:y val="0.11085462287104624"/>
          <c:w val="0.86417327234613761"/>
          <c:h val="0.73596877534468774"/>
        </c:manualLayout>
      </c:layout>
      <c:barChart>
        <c:barDir val="col"/>
        <c:grouping val="clustered"/>
        <c:varyColors val="0"/>
        <c:ser>
          <c:idx val="0"/>
          <c:order val="0"/>
          <c:tx>
            <c:strRef>
              <c:f>'95'!$K$3</c:f>
              <c:strCache>
                <c:ptCount val="1"/>
                <c:pt idx="0">
                  <c:v>2015</c:v>
                </c:pt>
              </c:strCache>
            </c:strRef>
          </c:tx>
          <c:spPr>
            <a:solidFill>
              <a:srgbClr val="2C85A4"/>
            </a:solidFill>
            <a:ln>
              <a:noFill/>
            </a:ln>
            <a:effectLst/>
          </c:spPr>
          <c:invertIfNegative val="0"/>
          <c:cat>
            <c:strRef>
              <c:f>'95'!$A$10:$A$36</c:f>
              <c:strCache>
                <c:ptCount val="27"/>
                <c:pt idx="0">
                  <c:v>DE</c:v>
                </c:pt>
                <c:pt idx="1">
                  <c:v>FR</c:v>
                </c:pt>
                <c:pt idx="2">
                  <c:v>PL</c:v>
                </c:pt>
                <c:pt idx="3">
                  <c:v>IT</c:v>
                </c:pt>
                <c:pt idx="4">
                  <c:v>CZ</c:v>
                </c:pt>
                <c:pt idx="5">
                  <c:v>ES</c:v>
                </c:pt>
                <c:pt idx="6">
                  <c:v>AT</c:v>
                </c:pt>
                <c:pt idx="7">
                  <c:v>BE</c:v>
                </c:pt>
                <c:pt idx="8">
                  <c:v>SE</c:v>
                </c:pt>
                <c:pt idx="9">
                  <c:v>NL</c:v>
                </c:pt>
                <c:pt idx="10">
                  <c:v>HU</c:v>
                </c:pt>
                <c:pt idx="11">
                  <c:v>RO</c:v>
                </c:pt>
                <c:pt idx="12">
                  <c:v>SK</c:v>
                </c:pt>
                <c:pt idx="13">
                  <c:v>DK</c:v>
                </c:pt>
                <c:pt idx="14">
                  <c:v>BG</c:v>
                </c:pt>
                <c:pt idx="15">
                  <c:v>FI</c:v>
                </c:pt>
                <c:pt idx="16">
                  <c:v>HR</c:v>
                </c:pt>
                <c:pt idx="17">
                  <c:v>SI</c:v>
                </c:pt>
                <c:pt idx="18">
                  <c:v>LV</c:v>
                </c:pt>
                <c:pt idx="19">
                  <c:v>PT</c:v>
                </c:pt>
                <c:pt idx="20">
                  <c:v>LT</c:v>
                </c:pt>
                <c:pt idx="21">
                  <c:v>IE</c:v>
                </c:pt>
                <c:pt idx="22">
                  <c:v>LU</c:v>
                </c:pt>
                <c:pt idx="23">
                  <c:v>EL</c:v>
                </c:pt>
                <c:pt idx="24">
                  <c:v>EE</c:v>
                </c:pt>
                <c:pt idx="25">
                  <c:v>UK</c:v>
                </c:pt>
                <c:pt idx="26">
                  <c:v>NO</c:v>
                </c:pt>
              </c:strCache>
            </c:strRef>
          </c:cat>
          <c:val>
            <c:numRef>
              <c:f>'95'!$B$10:$B$36</c:f>
              <c:numCache>
                <c:formatCode>#,##0</c:formatCode>
                <c:ptCount val="27"/>
                <c:pt idx="0">
                  <c:v>28400</c:v>
                </c:pt>
                <c:pt idx="1">
                  <c:v>13956</c:v>
                </c:pt>
                <c:pt idx="2">
                  <c:v>11978</c:v>
                </c:pt>
                <c:pt idx="3">
                  <c:v>11324</c:v>
                </c:pt>
                <c:pt idx="4">
                  <c:v>0</c:v>
                </c:pt>
                <c:pt idx="5">
                  <c:v>5464</c:v>
                </c:pt>
                <c:pt idx="6">
                  <c:v>4596</c:v>
                </c:pt>
                <c:pt idx="7">
                  <c:v>3147</c:v>
                </c:pt>
                <c:pt idx="8">
                  <c:v>0</c:v>
                </c:pt>
                <c:pt idx="9">
                  <c:v>4590</c:v>
                </c:pt>
                <c:pt idx="10">
                  <c:v>3695</c:v>
                </c:pt>
                <c:pt idx="11">
                  <c:v>3531</c:v>
                </c:pt>
                <c:pt idx="12">
                  <c:v>2261</c:v>
                </c:pt>
                <c:pt idx="13">
                  <c:v>2354</c:v>
                </c:pt>
                <c:pt idx="14">
                  <c:v>1812</c:v>
                </c:pt>
                <c:pt idx="15">
                  <c:v>1293</c:v>
                </c:pt>
                <c:pt idx="16">
                  <c:v>4130</c:v>
                </c:pt>
                <c:pt idx="17">
                  <c:v>881</c:v>
                </c:pt>
                <c:pt idx="18">
                  <c:v>818</c:v>
                </c:pt>
                <c:pt idx="19">
                  <c:v>959</c:v>
                </c:pt>
                <c:pt idx="20">
                  <c:v>1057</c:v>
                </c:pt>
                <c:pt idx="21">
                  <c:v>515</c:v>
                </c:pt>
                <c:pt idx="22">
                  <c:v>306</c:v>
                </c:pt>
                <c:pt idx="23">
                  <c:v>272</c:v>
                </c:pt>
                <c:pt idx="24">
                  <c:v>216</c:v>
                </c:pt>
                <c:pt idx="25">
                  <c:v>15914</c:v>
                </c:pt>
                <c:pt idx="26">
                  <c:v>920</c:v>
                </c:pt>
              </c:numCache>
            </c:numRef>
          </c:val>
          <c:extLst>
            <c:ext xmlns:c16="http://schemas.microsoft.com/office/drawing/2014/chart" uri="{C3380CC4-5D6E-409C-BE32-E72D297353CC}">
              <c16:uniqueId val="{00000000-517B-4C46-B72C-71F78519A281}"/>
            </c:ext>
          </c:extLst>
        </c:ser>
        <c:ser>
          <c:idx val="1"/>
          <c:order val="1"/>
          <c:tx>
            <c:strRef>
              <c:f>'95'!$K$4</c:f>
              <c:strCache>
                <c:ptCount val="1"/>
                <c:pt idx="0">
                  <c:v>2018</c:v>
                </c:pt>
              </c:strCache>
            </c:strRef>
          </c:tx>
          <c:spPr>
            <a:solidFill>
              <a:srgbClr val="C3E5ED"/>
            </a:solidFill>
            <a:ln>
              <a:noFill/>
            </a:ln>
            <a:effectLst/>
          </c:spPr>
          <c:invertIfNegative val="0"/>
          <c:cat>
            <c:strRef>
              <c:f>'95'!$A$10:$A$36</c:f>
              <c:strCache>
                <c:ptCount val="27"/>
                <c:pt idx="0">
                  <c:v>DE</c:v>
                </c:pt>
                <c:pt idx="1">
                  <c:v>FR</c:v>
                </c:pt>
                <c:pt idx="2">
                  <c:v>PL</c:v>
                </c:pt>
                <c:pt idx="3">
                  <c:v>IT</c:v>
                </c:pt>
                <c:pt idx="4">
                  <c:v>CZ</c:v>
                </c:pt>
                <c:pt idx="5">
                  <c:v>ES</c:v>
                </c:pt>
                <c:pt idx="6">
                  <c:v>AT</c:v>
                </c:pt>
                <c:pt idx="7">
                  <c:v>BE</c:v>
                </c:pt>
                <c:pt idx="8">
                  <c:v>SE</c:v>
                </c:pt>
                <c:pt idx="9">
                  <c:v>NL</c:v>
                </c:pt>
                <c:pt idx="10">
                  <c:v>HU</c:v>
                </c:pt>
                <c:pt idx="11">
                  <c:v>RO</c:v>
                </c:pt>
                <c:pt idx="12">
                  <c:v>SK</c:v>
                </c:pt>
                <c:pt idx="13">
                  <c:v>DK</c:v>
                </c:pt>
                <c:pt idx="14">
                  <c:v>BG</c:v>
                </c:pt>
                <c:pt idx="15">
                  <c:v>FI</c:v>
                </c:pt>
                <c:pt idx="16">
                  <c:v>HR</c:v>
                </c:pt>
                <c:pt idx="17">
                  <c:v>SI</c:v>
                </c:pt>
                <c:pt idx="18">
                  <c:v>LV</c:v>
                </c:pt>
                <c:pt idx="19">
                  <c:v>PT</c:v>
                </c:pt>
                <c:pt idx="20">
                  <c:v>LT</c:v>
                </c:pt>
                <c:pt idx="21">
                  <c:v>IE</c:v>
                </c:pt>
                <c:pt idx="22">
                  <c:v>LU</c:v>
                </c:pt>
                <c:pt idx="23">
                  <c:v>EL</c:v>
                </c:pt>
                <c:pt idx="24">
                  <c:v>EE</c:v>
                </c:pt>
                <c:pt idx="25">
                  <c:v>UK</c:v>
                </c:pt>
                <c:pt idx="26">
                  <c:v>NO</c:v>
                </c:pt>
              </c:strCache>
            </c:strRef>
          </c:cat>
          <c:val>
            <c:numRef>
              <c:f>'95'!$C$10:$C$36</c:f>
              <c:numCache>
                <c:formatCode>#,##0</c:formatCode>
                <c:ptCount val="27"/>
                <c:pt idx="0">
                  <c:v>30200</c:v>
                </c:pt>
                <c:pt idx="1">
                  <c:v>22038</c:v>
                </c:pt>
                <c:pt idx="2">
                  <c:v>14048</c:v>
                </c:pt>
                <c:pt idx="3">
                  <c:v>11587</c:v>
                </c:pt>
                <c:pt idx="4">
                  <c:v>6063</c:v>
                </c:pt>
                <c:pt idx="5">
                  <c:v>5364</c:v>
                </c:pt>
                <c:pt idx="6">
                  <c:v>5024</c:v>
                </c:pt>
                <c:pt idx="7">
                  <c:v>4807</c:v>
                </c:pt>
                <c:pt idx="8">
                  <c:v>4500</c:v>
                </c:pt>
                <c:pt idx="9">
                  <c:v>3906</c:v>
                </c:pt>
                <c:pt idx="10">
                  <c:v>3883</c:v>
                </c:pt>
                <c:pt idx="11">
                  <c:v>3373</c:v>
                </c:pt>
                <c:pt idx="12">
                  <c:v>2393</c:v>
                </c:pt>
                <c:pt idx="13">
                  <c:v>2239</c:v>
                </c:pt>
                <c:pt idx="14">
                  <c:v>1378</c:v>
                </c:pt>
                <c:pt idx="15">
                  <c:v>1189</c:v>
                </c:pt>
                <c:pt idx="16">
                  <c:v>1101</c:v>
                </c:pt>
                <c:pt idx="17">
                  <c:v>872</c:v>
                </c:pt>
                <c:pt idx="18">
                  <c:v>809</c:v>
                </c:pt>
                <c:pt idx="19">
                  <c:v>761</c:v>
                </c:pt>
                <c:pt idx="20">
                  <c:v>748</c:v>
                </c:pt>
                <c:pt idx="21">
                  <c:v>528</c:v>
                </c:pt>
                <c:pt idx="22">
                  <c:v>518</c:v>
                </c:pt>
                <c:pt idx="23">
                  <c:v>301</c:v>
                </c:pt>
                <c:pt idx="24">
                  <c:v>158</c:v>
                </c:pt>
                <c:pt idx="25">
                  <c:v>18293</c:v>
                </c:pt>
                <c:pt idx="26">
                  <c:v>1455</c:v>
                </c:pt>
              </c:numCache>
            </c:numRef>
          </c:val>
          <c:extLst>
            <c:ext xmlns:c16="http://schemas.microsoft.com/office/drawing/2014/chart" uri="{C3380CC4-5D6E-409C-BE32-E72D297353CC}">
              <c16:uniqueId val="{00000001-517B-4C46-B72C-71F78519A281}"/>
            </c:ext>
          </c:extLst>
        </c:ser>
        <c:dLbls>
          <c:showLegendKey val="0"/>
          <c:showVal val="0"/>
          <c:showCatName val="0"/>
          <c:showSerName val="0"/>
          <c:showPercent val="0"/>
          <c:showBubbleSize val="0"/>
        </c:dLbls>
        <c:gapWidth val="80"/>
        <c:axId val="525941376"/>
        <c:axId val="525947648"/>
      </c:barChart>
      <c:catAx>
        <c:axId val="525941376"/>
        <c:scaling>
          <c:orientation val="minMax"/>
        </c:scaling>
        <c:delete val="0"/>
        <c:axPos val="b"/>
        <c:title>
          <c:tx>
            <c:strRef>
              <c:f>'95'!$D$5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5947648"/>
        <c:crosses val="autoZero"/>
        <c:auto val="1"/>
        <c:lblAlgn val="ctr"/>
        <c:lblOffset val="100"/>
        <c:noMultiLvlLbl val="0"/>
      </c:catAx>
      <c:valAx>
        <c:axId val="525947648"/>
        <c:scaling>
          <c:orientation val="minMax"/>
        </c:scaling>
        <c:delete val="0"/>
        <c:axPos val="l"/>
        <c:majorGridlines>
          <c:spPr>
            <a:ln w="6350" cap="flat" cmpd="sng" algn="ctr">
              <a:solidFill>
                <a:schemeClr val="tx1"/>
              </a:solidFill>
              <a:round/>
            </a:ln>
            <a:effectLst/>
          </c:spPr>
        </c:majorGridlines>
        <c:title>
          <c:tx>
            <c:strRef>
              <c:f>'95'!$D$4</c:f>
              <c:strCache>
                <c:ptCount val="1"/>
                <c:pt idx="0">
                  <c:v>Number of train drivers</c:v>
                </c:pt>
              </c:strCache>
            </c:strRef>
          </c:tx>
          <c:layout>
            <c:manualLayout>
              <c:xMode val="edge"/>
              <c:yMode val="edge"/>
              <c:x val="4.2794222353163304E-3"/>
              <c:y val="0.2635608272506082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5941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'96'!$B$9</c:f>
              <c:strCache>
                <c:ptCount val="1"/>
                <c:pt idx="0">
                  <c:v>Train drivers with EU license 2018 [number]</c:v>
                </c:pt>
              </c:strCache>
            </c:strRef>
          </c:tx>
          <c:spPr>
            <a:solidFill>
              <a:srgbClr val="2C85A4"/>
            </a:solidFill>
            <a:ln>
              <a:noFill/>
            </a:ln>
            <a:effectLst/>
          </c:spPr>
          <c:invertIfNegative val="0"/>
          <c:cat>
            <c:strRef>
              <c:f>'96'!$A$10:$A$34</c:f>
              <c:strCache>
                <c:ptCount val="25"/>
                <c:pt idx="0">
                  <c:v>DE</c:v>
                </c:pt>
                <c:pt idx="1">
                  <c:v>FR</c:v>
                </c:pt>
                <c:pt idx="2">
                  <c:v>IT</c:v>
                </c:pt>
                <c:pt idx="3">
                  <c:v>PL</c:v>
                </c:pt>
                <c:pt idx="4">
                  <c:v>CZ</c:v>
                </c:pt>
                <c:pt idx="5">
                  <c:v>AT</c:v>
                </c:pt>
                <c:pt idx="6">
                  <c:v>BE</c:v>
                </c:pt>
                <c:pt idx="7">
                  <c:v>SK</c:v>
                </c:pt>
                <c:pt idx="8">
                  <c:v>DK</c:v>
                </c:pt>
                <c:pt idx="9">
                  <c:v>FI</c:v>
                </c:pt>
                <c:pt idx="10">
                  <c:v>BG</c:v>
                </c:pt>
                <c:pt idx="11">
                  <c:v>ES</c:v>
                </c:pt>
                <c:pt idx="12">
                  <c:v>LV</c:v>
                </c:pt>
                <c:pt idx="13">
                  <c:v>RO</c:v>
                </c:pt>
                <c:pt idx="14">
                  <c:v>SI</c:v>
                </c:pt>
                <c:pt idx="15">
                  <c:v>SE</c:v>
                </c:pt>
                <c:pt idx="16">
                  <c:v>LU</c:v>
                </c:pt>
                <c:pt idx="17">
                  <c:v>LT</c:v>
                </c:pt>
                <c:pt idx="18">
                  <c:v>IE</c:v>
                </c:pt>
                <c:pt idx="19">
                  <c:v>EE</c:v>
                </c:pt>
                <c:pt idx="20">
                  <c:v>NL</c:v>
                </c:pt>
                <c:pt idx="21">
                  <c:v>HR</c:v>
                </c:pt>
                <c:pt idx="22">
                  <c:v>EL</c:v>
                </c:pt>
                <c:pt idx="23">
                  <c:v>PT</c:v>
                </c:pt>
                <c:pt idx="24">
                  <c:v>UK</c:v>
                </c:pt>
              </c:strCache>
            </c:strRef>
          </c:cat>
          <c:val>
            <c:numRef>
              <c:f>'96'!$B$10:$B$34</c:f>
              <c:numCache>
                <c:formatCode>#,##0</c:formatCode>
                <c:ptCount val="25"/>
                <c:pt idx="0">
                  <c:v>38765</c:v>
                </c:pt>
                <c:pt idx="1">
                  <c:v>21239</c:v>
                </c:pt>
                <c:pt idx="2">
                  <c:v>18581</c:v>
                </c:pt>
                <c:pt idx="3">
                  <c:v>13391</c:v>
                </c:pt>
                <c:pt idx="4">
                  <c:v>9418</c:v>
                </c:pt>
                <c:pt idx="5">
                  <c:v>6715</c:v>
                </c:pt>
                <c:pt idx="6">
                  <c:v>6700</c:v>
                </c:pt>
                <c:pt idx="7">
                  <c:v>3680</c:v>
                </c:pt>
                <c:pt idx="8">
                  <c:v>2970</c:v>
                </c:pt>
                <c:pt idx="9">
                  <c:v>2606</c:v>
                </c:pt>
                <c:pt idx="10">
                  <c:v>1973</c:v>
                </c:pt>
                <c:pt idx="11">
                  <c:v>1468</c:v>
                </c:pt>
                <c:pt idx="12">
                  <c:v>1315</c:v>
                </c:pt>
                <c:pt idx="13">
                  <c:v>1282</c:v>
                </c:pt>
                <c:pt idx="14">
                  <c:v>1011</c:v>
                </c:pt>
                <c:pt idx="15">
                  <c:v>640</c:v>
                </c:pt>
                <c:pt idx="16">
                  <c:v>621</c:v>
                </c:pt>
                <c:pt idx="17">
                  <c:v>618</c:v>
                </c:pt>
                <c:pt idx="18">
                  <c:v>540</c:v>
                </c:pt>
                <c:pt idx="19">
                  <c:v>506</c:v>
                </c:pt>
                <c:pt idx="20">
                  <c:v>481</c:v>
                </c:pt>
                <c:pt idx="21">
                  <c:v>127</c:v>
                </c:pt>
                <c:pt idx="22">
                  <c:v>0</c:v>
                </c:pt>
                <c:pt idx="23">
                  <c:v>0</c:v>
                </c:pt>
                <c:pt idx="24">
                  <c:v>20554</c:v>
                </c:pt>
              </c:numCache>
            </c:numRef>
          </c:val>
          <c:extLst>
            <c:ext xmlns:c16="http://schemas.microsoft.com/office/drawing/2014/chart" uri="{C3380CC4-5D6E-409C-BE32-E72D297353CC}">
              <c16:uniqueId val="{00000000-9C6C-49A0-B555-F285EE64C157}"/>
            </c:ext>
          </c:extLst>
        </c:ser>
        <c:dLbls>
          <c:showLegendKey val="0"/>
          <c:showVal val="0"/>
          <c:showCatName val="0"/>
          <c:showSerName val="0"/>
          <c:showPercent val="0"/>
          <c:showBubbleSize val="0"/>
        </c:dLbls>
        <c:gapWidth val="80"/>
        <c:axId val="524342784"/>
        <c:axId val="524344704"/>
      </c:barChart>
      <c:catAx>
        <c:axId val="524342784"/>
        <c:scaling>
          <c:orientation val="minMax"/>
        </c:scaling>
        <c:delete val="0"/>
        <c:axPos val="b"/>
        <c:title>
          <c:tx>
            <c:strRef>
              <c:f>'96'!$D$5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4344704"/>
        <c:crosses val="autoZero"/>
        <c:auto val="1"/>
        <c:lblAlgn val="ctr"/>
        <c:lblOffset val="100"/>
        <c:noMultiLvlLbl val="0"/>
      </c:catAx>
      <c:valAx>
        <c:axId val="524344704"/>
        <c:scaling>
          <c:orientation val="minMax"/>
        </c:scaling>
        <c:delete val="0"/>
        <c:axPos val="l"/>
        <c:majorGridlines>
          <c:spPr>
            <a:ln w="6350" cap="flat" cmpd="sng" algn="ctr">
              <a:solidFill>
                <a:schemeClr val="tx1"/>
              </a:solidFill>
              <a:round/>
            </a:ln>
            <a:effectLst/>
          </c:spPr>
        </c:majorGridlines>
        <c:title>
          <c:tx>
            <c:strRef>
              <c:f>'96'!$D$4</c:f>
              <c:strCache>
                <c:ptCount val="1"/>
                <c:pt idx="0">
                  <c:v>Number of EU licences</c:v>
                </c:pt>
              </c:strCache>
            </c:strRef>
          </c:tx>
          <c:layout>
            <c:manualLayout>
              <c:xMode val="edge"/>
              <c:yMode val="edge"/>
              <c:x val="1.426474078438777E-3"/>
              <c:y val="0.3065044606650446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43427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'97'!$D$3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267480198707633E-2"/>
          <c:y val="8.5484537010040149E-2"/>
          <c:w val="0.90161991083800974"/>
          <c:h val="0.77125283131295252"/>
        </c:manualLayout>
      </c:layout>
      <c:barChart>
        <c:barDir val="col"/>
        <c:grouping val="percentStacked"/>
        <c:varyColors val="0"/>
        <c:ser>
          <c:idx val="0"/>
          <c:order val="0"/>
          <c:tx>
            <c:strRef>
              <c:f>'97'!$K$3</c:f>
              <c:strCache>
                <c:ptCount val="1"/>
                <c:pt idx="0">
                  <c:v>men</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60E0-4C49-8429-ACC38E3E0CD2}"/>
              </c:ext>
            </c:extLst>
          </c:dPt>
          <c:cat>
            <c:strRef>
              <c:f>'97'!$A$10:$A$37</c:f>
              <c:strCache>
                <c:ptCount val="28"/>
                <c:pt idx="0">
                  <c:v>IE</c:v>
                </c:pt>
                <c:pt idx="1">
                  <c:v>AT</c:v>
                </c:pt>
                <c:pt idx="2">
                  <c:v>SI</c:v>
                </c:pt>
                <c:pt idx="3">
                  <c:v>LU</c:v>
                </c:pt>
                <c:pt idx="4">
                  <c:v>BE</c:v>
                </c:pt>
                <c:pt idx="5">
                  <c:v>ES</c:v>
                </c:pt>
                <c:pt idx="6">
                  <c:v>IT</c:v>
                </c:pt>
                <c:pt idx="7">
                  <c:v>PT</c:v>
                </c:pt>
                <c:pt idx="8">
                  <c:v>HR</c:v>
                </c:pt>
                <c:pt idx="9">
                  <c:v>EL</c:v>
                </c:pt>
                <c:pt idx="10">
                  <c:v>DE</c:v>
                </c:pt>
                <c:pt idx="11">
                  <c:v>HU</c:v>
                </c:pt>
                <c:pt idx="12">
                  <c:v>FR</c:v>
                </c:pt>
                <c:pt idx="13">
                  <c:v>RO</c:v>
                </c:pt>
                <c:pt idx="14">
                  <c:v>BG</c:v>
                </c:pt>
                <c:pt idx="15">
                  <c:v>NL</c:v>
                </c:pt>
                <c:pt idx="16">
                  <c:v>CZ</c:v>
                </c:pt>
                <c:pt idx="17">
                  <c:v>SK</c:v>
                </c:pt>
                <c:pt idx="18">
                  <c:v>PL</c:v>
                </c:pt>
                <c:pt idx="19">
                  <c:v>DK</c:v>
                </c:pt>
                <c:pt idx="20">
                  <c:v>LT</c:v>
                </c:pt>
                <c:pt idx="21">
                  <c:v>SE</c:v>
                </c:pt>
                <c:pt idx="22">
                  <c:v>FI</c:v>
                </c:pt>
                <c:pt idx="23">
                  <c:v>LV</c:v>
                </c:pt>
                <c:pt idx="24">
                  <c:v>EE</c:v>
                </c:pt>
                <c:pt idx="25">
                  <c:v>EU27</c:v>
                </c:pt>
                <c:pt idx="26">
                  <c:v>UK</c:v>
                </c:pt>
                <c:pt idx="27">
                  <c:v>NO</c:v>
                </c:pt>
              </c:strCache>
            </c:strRef>
          </c:cat>
          <c:val>
            <c:numRef>
              <c:f>'97'!$B$10:$B$37</c:f>
              <c:numCache>
                <c:formatCode>0.00</c:formatCode>
                <c:ptCount val="28"/>
                <c:pt idx="0">
                  <c:v>0.91458021612635088</c:v>
                </c:pt>
                <c:pt idx="1">
                  <c:v>0.89211703373503082</c:v>
                </c:pt>
                <c:pt idx="2">
                  <c:v>0.88510033585222514</c:v>
                </c:pt>
                <c:pt idx="3">
                  <c:v>0.88241471747700384</c:v>
                </c:pt>
                <c:pt idx="4">
                  <c:v>0.87726948472079358</c:v>
                </c:pt>
                <c:pt idx="5">
                  <c:v>0.86091696408231444</c:v>
                </c:pt>
                <c:pt idx="6">
                  <c:v>0.85214189520937089</c:v>
                </c:pt>
                <c:pt idx="7">
                  <c:v>0.84830506841395237</c:v>
                </c:pt>
                <c:pt idx="8">
                  <c:v>0.83006040268456371</c:v>
                </c:pt>
                <c:pt idx="9">
                  <c:v>0.8246203208556151</c:v>
                </c:pt>
                <c:pt idx="10">
                  <c:v>0.81173560975609749</c:v>
                </c:pt>
                <c:pt idx="11">
                  <c:v>0.79690655160667645</c:v>
                </c:pt>
                <c:pt idx="12">
                  <c:v>0.79242366663179753</c:v>
                </c:pt>
                <c:pt idx="13">
                  <c:v>0.75865340719163366</c:v>
                </c:pt>
                <c:pt idx="14">
                  <c:v>0.75408146803791087</c:v>
                </c:pt>
                <c:pt idx="15">
                  <c:v>0.74181448942042316</c:v>
                </c:pt>
                <c:pt idx="16">
                  <c:v>0.72544322711724918</c:v>
                </c:pt>
                <c:pt idx="17">
                  <c:v>0.72473059269606854</c:v>
                </c:pt>
                <c:pt idx="18">
                  <c:v>0.71137913546377995</c:v>
                </c:pt>
                <c:pt idx="19">
                  <c:v>0.6944016542263467</c:v>
                </c:pt>
                <c:pt idx="20">
                  <c:v>0.67854294623452704</c:v>
                </c:pt>
                <c:pt idx="21">
                  <c:v>0.65005035971223024</c:v>
                </c:pt>
                <c:pt idx="22">
                  <c:v>0.64610386209906179</c:v>
                </c:pt>
                <c:pt idx="23">
                  <c:v>0.57690003011141233</c:v>
                </c:pt>
                <c:pt idx="24">
                  <c:v>0.49405574912891986</c:v>
                </c:pt>
                <c:pt idx="25">
                  <c:v>0.786181903864279</c:v>
                </c:pt>
                <c:pt idx="26">
                  <c:v>0.82038105280917828</c:v>
                </c:pt>
                <c:pt idx="27">
                  <c:v>0.75485213854631328</c:v>
                </c:pt>
              </c:numCache>
            </c:numRef>
          </c:val>
          <c:extLst>
            <c:ext xmlns:c16="http://schemas.microsoft.com/office/drawing/2014/chart" uri="{C3380CC4-5D6E-409C-BE32-E72D297353CC}">
              <c16:uniqueId val="{00000002-60E0-4C49-8429-ACC38E3E0CD2}"/>
            </c:ext>
          </c:extLst>
        </c:ser>
        <c:ser>
          <c:idx val="1"/>
          <c:order val="1"/>
          <c:tx>
            <c:strRef>
              <c:f>'97'!$K$4</c:f>
              <c:strCache>
                <c:ptCount val="1"/>
                <c:pt idx="0">
                  <c:v>women</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4-60E0-4C49-8429-ACC38E3E0CD2}"/>
              </c:ext>
            </c:extLst>
          </c:dPt>
          <c:cat>
            <c:strRef>
              <c:f>'97'!$A$10:$A$37</c:f>
              <c:strCache>
                <c:ptCount val="28"/>
                <c:pt idx="0">
                  <c:v>IE</c:v>
                </c:pt>
                <c:pt idx="1">
                  <c:v>AT</c:v>
                </c:pt>
                <c:pt idx="2">
                  <c:v>SI</c:v>
                </c:pt>
                <c:pt idx="3">
                  <c:v>LU</c:v>
                </c:pt>
                <c:pt idx="4">
                  <c:v>BE</c:v>
                </c:pt>
                <c:pt idx="5">
                  <c:v>ES</c:v>
                </c:pt>
                <c:pt idx="6">
                  <c:v>IT</c:v>
                </c:pt>
                <c:pt idx="7">
                  <c:v>PT</c:v>
                </c:pt>
                <c:pt idx="8">
                  <c:v>HR</c:v>
                </c:pt>
                <c:pt idx="9">
                  <c:v>EL</c:v>
                </c:pt>
                <c:pt idx="10">
                  <c:v>DE</c:v>
                </c:pt>
                <c:pt idx="11">
                  <c:v>HU</c:v>
                </c:pt>
                <c:pt idx="12">
                  <c:v>FR</c:v>
                </c:pt>
                <c:pt idx="13">
                  <c:v>RO</c:v>
                </c:pt>
                <c:pt idx="14">
                  <c:v>BG</c:v>
                </c:pt>
                <c:pt idx="15">
                  <c:v>NL</c:v>
                </c:pt>
                <c:pt idx="16">
                  <c:v>CZ</c:v>
                </c:pt>
                <c:pt idx="17">
                  <c:v>SK</c:v>
                </c:pt>
                <c:pt idx="18">
                  <c:v>PL</c:v>
                </c:pt>
                <c:pt idx="19">
                  <c:v>DK</c:v>
                </c:pt>
                <c:pt idx="20">
                  <c:v>LT</c:v>
                </c:pt>
                <c:pt idx="21">
                  <c:v>SE</c:v>
                </c:pt>
                <c:pt idx="22">
                  <c:v>FI</c:v>
                </c:pt>
                <c:pt idx="23">
                  <c:v>LV</c:v>
                </c:pt>
                <c:pt idx="24">
                  <c:v>EE</c:v>
                </c:pt>
                <c:pt idx="25">
                  <c:v>EU27</c:v>
                </c:pt>
                <c:pt idx="26">
                  <c:v>UK</c:v>
                </c:pt>
                <c:pt idx="27">
                  <c:v>NO</c:v>
                </c:pt>
              </c:strCache>
            </c:strRef>
          </c:cat>
          <c:val>
            <c:numRef>
              <c:f>'97'!$C$10:$C$37</c:f>
              <c:numCache>
                <c:formatCode>0.00</c:formatCode>
                <c:ptCount val="28"/>
                <c:pt idx="0">
                  <c:v>8.5419783873649208E-2</c:v>
                </c:pt>
                <c:pt idx="1">
                  <c:v>0.10788296626496921</c:v>
                </c:pt>
                <c:pt idx="2">
                  <c:v>0.11489966414777499</c:v>
                </c:pt>
                <c:pt idx="3">
                  <c:v>0.11758528252299606</c:v>
                </c:pt>
                <c:pt idx="4">
                  <c:v>0.12273051527920632</c:v>
                </c:pt>
                <c:pt idx="5">
                  <c:v>0.13908303591768548</c:v>
                </c:pt>
                <c:pt idx="6">
                  <c:v>0.14785810479062916</c:v>
                </c:pt>
                <c:pt idx="7">
                  <c:v>0.15169493158604738</c:v>
                </c:pt>
                <c:pt idx="8">
                  <c:v>0.16993959731543623</c:v>
                </c:pt>
                <c:pt idx="9">
                  <c:v>0.17537967914438504</c:v>
                </c:pt>
                <c:pt idx="10">
                  <c:v>0.18826439024390243</c:v>
                </c:pt>
                <c:pt idx="11">
                  <c:v>0.20309344839332349</c:v>
                </c:pt>
                <c:pt idx="12">
                  <c:v>0.20757633336820241</c:v>
                </c:pt>
                <c:pt idx="13">
                  <c:v>0.2413465928083664</c:v>
                </c:pt>
                <c:pt idx="14">
                  <c:v>0.24591853196208913</c:v>
                </c:pt>
                <c:pt idx="15">
                  <c:v>0.25818551057957678</c:v>
                </c:pt>
                <c:pt idx="16">
                  <c:v>0.27455677288275082</c:v>
                </c:pt>
                <c:pt idx="17">
                  <c:v>0.27526940730393129</c:v>
                </c:pt>
                <c:pt idx="18">
                  <c:v>0.2886208645362201</c:v>
                </c:pt>
                <c:pt idx="19">
                  <c:v>0.30559834577365341</c:v>
                </c:pt>
                <c:pt idx="20">
                  <c:v>0.3214570537654729</c:v>
                </c:pt>
                <c:pt idx="21">
                  <c:v>0.34994964028776981</c:v>
                </c:pt>
                <c:pt idx="22">
                  <c:v>0.35389613790093821</c:v>
                </c:pt>
                <c:pt idx="23">
                  <c:v>0.42309996988858778</c:v>
                </c:pt>
                <c:pt idx="24">
                  <c:v>0.50594425087108019</c:v>
                </c:pt>
                <c:pt idx="25">
                  <c:v>0.21381809613572109</c:v>
                </c:pt>
                <c:pt idx="26">
                  <c:v>0.17961894719082167</c:v>
                </c:pt>
                <c:pt idx="27">
                  <c:v>0.24514786145368667</c:v>
                </c:pt>
              </c:numCache>
            </c:numRef>
          </c:val>
          <c:extLst>
            <c:ext xmlns:c16="http://schemas.microsoft.com/office/drawing/2014/chart" uri="{C3380CC4-5D6E-409C-BE32-E72D297353CC}">
              <c16:uniqueId val="{00000005-60E0-4C49-8429-ACC38E3E0CD2}"/>
            </c:ext>
          </c:extLst>
        </c:ser>
        <c:dLbls>
          <c:showLegendKey val="0"/>
          <c:showVal val="0"/>
          <c:showCatName val="0"/>
          <c:showSerName val="0"/>
          <c:showPercent val="0"/>
          <c:showBubbleSize val="0"/>
        </c:dLbls>
        <c:gapWidth val="80"/>
        <c:overlap val="100"/>
        <c:axId val="527049088"/>
        <c:axId val="527051008"/>
      </c:barChart>
      <c:catAx>
        <c:axId val="527049088"/>
        <c:scaling>
          <c:orientation val="minMax"/>
        </c:scaling>
        <c:delete val="0"/>
        <c:axPos val="b"/>
        <c:title>
          <c:tx>
            <c:strRef>
              <c:f>'97'!$D$5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7051008"/>
        <c:crosses val="autoZero"/>
        <c:auto val="1"/>
        <c:lblAlgn val="ctr"/>
        <c:lblOffset val="100"/>
        <c:tickLblSkip val="1"/>
        <c:noMultiLvlLbl val="0"/>
      </c:catAx>
      <c:valAx>
        <c:axId val="527051008"/>
        <c:scaling>
          <c:orientation val="minMax"/>
          <c:max val="1"/>
        </c:scaling>
        <c:delete val="0"/>
        <c:axPos val="l"/>
        <c:majorGridlines>
          <c:spPr>
            <a:ln w="6350" cap="flat" cmpd="sng" algn="ctr">
              <a:solidFill>
                <a:schemeClr val="tx1"/>
              </a:solidFill>
              <a:round/>
            </a:ln>
            <a:effectLst/>
          </c:spPr>
        </c:majorGridlines>
        <c:title>
          <c:tx>
            <c:strRef>
              <c:f>'97'!$D$4</c:f>
              <c:strCache>
                <c:ptCount val="1"/>
                <c:pt idx="0">
                  <c:v>% of staff (main IMs and RUs)</c:v>
                </c:pt>
              </c:strCache>
            </c:strRef>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7049088"/>
        <c:crosses val="autoZero"/>
        <c:crossBetween val="between"/>
      </c:valAx>
      <c:spPr>
        <a:noFill/>
        <a:ln>
          <a:noFill/>
        </a:ln>
        <a:effectLst/>
      </c:spPr>
    </c:plotArea>
    <c:legend>
      <c:legendPos val="b"/>
      <c:layout>
        <c:manualLayout>
          <c:xMode val="edge"/>
          <c:yMode val="edge"/>
          <c:x val="0.42080369478448121"/>
          <c:y val="0.93642260138503763"/>
          <c:w val="0.15577446131125763"/>
          <c:h val="6.35773986149623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'98'!$D$3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975573836212023"/>
          <c:y val="0.11085462287104624"/>
          <c:w val="0.87453904572994623"/>
          <c:h val="0.74626885644768859"/>
        </c:manualLayout>
      </c:layout>
      <c:barChart>
        <c:barDir val="col"/>
        <c:grouping val="percentStacked"/>
        <c:varyColors val="0"/>
        <c:ser>
          <c:idx val="0"/>
          <c:order val="0"/>
          <c:tx>
            <c:strRef>
              <c:f>'98'!$K$3</c:f>
              <c:strCache>
                <c:ptCount val="1"/>
                <c:pt idx="0">
                  <c:v>men</c:v>
                </c:pt>
              </c:strCache>
            </c:strRef>
          </c:tx>
          <c:spPr>
            <a:solidFill>
              <a:srgbClr val="2C85A4"/>
            </a:solidFill>
            <a:ln>
              <a:noFill/>
            </a:ln>
            <a:effectLst/>
          </c:spPr>
          <c:invertIfNegative val="0"/>
          <c:cat>
            <c:strRef>
              <c:f>'98'!$A$10:$A$36</c:f>
              <c:strCache>
                <c:ptCount val="27"/>
                <c:pt idx="0">
                  <c:v>AT</c:v>
                </c:pt>
                <c:pt idx="1">
                  <c:v>SI</c:v>
                </c:pt>
                <c:pt idx="2">
                  <c:v>IE</c:v>
                </c:pt>
                <c:pt idx="3">
                  <c:v>BE</c:v>
                </c:pt>
                <c:pt idx="4">
                  <c:v>LU</c:v>
                </c:pt>
                <c:pt idx="5">
                  <c:v>HR</c:v>
                </c:pt>
                <c:pt idx="6">
                  <c:v>IT</c:v>
                </c:pt>
                <c:pt idx="7">
                  <c:v>EL</c:v>
                </c:pt>
                <c:pt idx="8">
                  <c:v>ES</c:v>
                </c:pt>
                <c:pt idx="9">
                  <c:v>HU</c:v>
                </c:pt>
                <c:pt idx="10">
                  <c:v>PT</c:v>
                </c:pt>
                <c:pt idx="11">
                  <c:v>BG</c:v>
                </c:pt>
                <c:pt idx="12">
                  <c:v>DE</c:v>
                </c:pt>
                <c:pt idx="13">
                  <c:v>FR</c:v>
                </c:pt>
                <c:pt idx="14">
                  <c:v>RO</c:v>
                </c:pt>
                <c:pt idx="15">
                  <c:v>SK</c:v>
                </c:pt>
                <c:pt idx="16">
                  <c:v>NL</c:v>
                </c:pt>
                <c:pt idx="17">
                  <c:v>CZ</c:v>
                </c:pt>
                <c:pt idx="18">
                  <c:v>LT</c:v>
                </c:pt>
                <c:pt idx="19">
                  <c:v>PL</c:v>
                </c:pt>
                <c:pt idx="20">
                  <c:v>DK</c:v>
                </c:pt>
                <c:pt idx="21">
                  <c:v>LV</c:v>
                </c:pt>
                <c:pt idx="22">
                  <c:v>FI</c:v>
                </c:pt>
                <c:pt idx="23">
                  <c:v>SE</c:v>
                </c:pt>
                <c:pt idx="24">
                  <c:v>EE</c:v>
                </c:pt>
                <c:pt idx="25">
                  <c:v>UK</c:v>
                </c:pt>
                <c:pt idx="26">
                  <c:v>NO</c:v>
                </c:pt>
              </c:strCache>
            </c:strRef>
          </c:cat>
          <c:val>
            <c:numRef>
              <c:f>'98'!$B$10:$B$36</c:f>
              <c:numCache>
                <c:formatCode>0.00</c:formatCode>
                <c:ptCount val="27"/>
                <c:pt idx="0">
                  <c:v>92</c:v>
                </c:pt>
                <c:pt idx="1">
                  <c:v>91.7</c:v>
                </c:pt>
                <c:pt idx="2">
                  <c:v>91</c:v>
                </c:pt>
                <c:pt idx="3">
                  <c:v>90</c:v>
                </c:pt>
                <c:pt idx="4">
                  <c:v>90</c:v>
                </c:pt>
                <c:pt idx="5">
                  <c:v>86.9</c:v>
                </c:pt>
                <c:pt idx="6">
                  <c:v>86.7</c:v>
                </c:pt>
                <c:pt idx="7">
                  <c:v>86.2</c:v>
                </c:pt>
                <c:pt idx="8">
                  <c:v>85.6</c:v>
                </c:pt>
                <c:pt idx="9">
                  <c:v>84.3</c:v>
                </c:pt>
                <c:pt idx="10">
                  <c:v>84</c:v>
                </c:pt>
                <c:pt idx="11">
                  <c:v>81</c:v>
                </c:pt>
                <c:pt idx="12">
                  <c:v>80.3</c:v>
                </c:pt>
                <c:pt idx="13">
                  <c:v>78.599999999999994</c:v>
                </c:pt>
                <c:pt idx="14">
                  <c:v>78.2</c:v>
                </c:pt>
                <c:pt idx="15">
                  <c:v>75.8</c:v>
                </c:pt>
                <c:pt idx="16">
                  <c:v>74</c:v>
                </c:pt>
                <c:pt idx="17">
                  <c:v>72.5</c:v>
                </c:pt>
                <c:pt idx="18">
                  <c:v>70</c:v>
                </c:pt>
                <c:pt idx="19">
                  <c:v>67.8</c:v>
                </c:pt>
                <c:pt idx="20">
                  <c:v>67</c:v>
                </c:pt>
                <c:pt idx="21">
                  <c:v>65</c:v>
                </c:pt>
                <c:pt idx="22">
                  <c:v>64</c:v>
                </c:pt>
                <c:pt idx="23">
                  <c:v>64</c:v>
                </c:pt>
                <c:pt idx="24">
                  <c:v>49.7</c:v>
                </c:pt>
                <c:pt idx="25">
                  <c:v>82.8</c:v>
                </c:pt>
                <c:pt idx="26">
                  <c:v>73.900000000000006</c:v>
                </c:pt>
              </c:numCache>
            </c:numRef>
          </c:val>
          <c:extLst>
            <c:ext xmlns:c16="http://schemas.microsoft.com/office/drawing/2014/chart" uri="{C3380CC4-5D6E-409C-BE32-E72D297353CC}">
              <c16:uniqueId val="{00000000-DF95-40B3-86E0-1058B5646D8E}"/>
            </c:ext>
          </c:extLst>
        </c:ser>
        <c:ser>
          <c:idx val="1"/>
          <c:order val="1"/>
          <c:tx>
            <c:strRef>
              <c:f>'98'!$K$4</c:f>
              <c:strCache>
                <c:ptCount val="1"/>
                <c:pt idx="0">
                  <c:v>women</c:v>
                </c:pt>
              </c:strCache>
            </c:strRef>
          </c:tx>
          <c:spPr>
            <a:solidFill>
              <a:srgbClr val="C3E5ED"/>
            </a:solidFill>
            <a:ln>
              <a:noFill/>
            </a:ln>
            <a:effectLst/>
          </c:spPr>
          <c:invertIfNegative val="0"/>
          <c:cat>
            <c:strRef>
              <c:f>'98'!$A$10:$A$36</c:f>
              <c:strCache>
                <c:ptCount val="27"/>
                <c:pt idx="0">
                  <c:v>AT</c:v>
                </c:pt>
                <c:pt idx="1">
                  <c:v>SI</c:v>
                </c:pt>
                <c:pt idx="2">
                  <c:v>IE</c:v>
                </c:pt>
                <c:pt idx="3">
                  <c:v>BE</c:v>
                </c:pt>
                <c:pt idx="4">
                  <c:v>LU</c:v>
                </c:pt>
                <c:pt idx="5">
                  <c:v>HR</c:v>
                </c:pt>
                <c:pt idx="6">
                  <c:v>IT</c:v>
                </c:pt>
                <c:pt idx="7">
                  <c:v>EL</c:v>
                </c:pt>
                <c:pt idx="8">
                  <c:v>ES</c:v>
                </c:pt>
                <c:pt idx="9">
                  <c:v>HU</c:v>
                </c:pt>
                <c:pt idx="10">
                  <c:v>PT</c:v>
                </c:pt>
                <c:pt idx="11">
                  <c:v>BG</c:v>
                </c:pt>
                <c:pt idx="12">
                  <c:v>DE</c:v>
                </c:pt>
                <c:pt idx="13">
                  <c:v>FR</c:v>
                </c:pt>
                <c:pt idx="14">
                  <c:v>RO</c:v>
                </c:pt>
                <c:pt idx="15">
                  <c:v>SK</c:v>
                </c:pt>
                <c:pt idx="16">
                  <c:v>NL</c:v>
                </c:pt>
                <c:pt idx="17">
                  <c:v>CZ</c:v>
                </c:pt>
                <c:pt idx="18">
                  <c:v>LT</c:v>
                </c:pt>
                <c:pt idx="19">
                  <c:v>PL</c:v>
                </c:pt>
                <c:pt idx="20">
                  <c:v>DK</c:v>
                </c:pt>
                <c:pt idx="21">
                  <c:v>LV</c:v>
                </c:pt>
                <c:pt idx="22">
                  <c:v>FI</c:v>
                </c:pt>
                <c:pt idx="23">
                  <c:v>SE</c:v>
                </c:pt>
                <c:pt idx="24">
                  <c:v>EE</c:v>
                </c:pt>
                <c:pt idx="25">
                  <c:v>UK</c:v>
                </c:pt>
                <c:pt idx="26">
                  <c:v>NO</c:v>
                </c:pt>
              </c:strCache>
            </c:strRef>
          </c:cat>
          <c:val>
            <c:numRef>
              <c:f>'98'!$C$10:$C$36</c:f>
              <c:numCache>
                <c:formatCode>0.00</c:formatCode>
                <c:ptCount val="27"/>
                <c:pt idx="0">
                  <c:v>8</c:v>
                </c:pt>
                <c:pt idx="1">
                  <c:v>8.3000000000000007</c:v>
                </c:pt>
                <c:pt idx="2">
                  <c:v>9</c:v>
                </c:pt>
                <c:pt idx="3">
                  <c:v>10</c:v>
                </c:pt>
                <c:pt idx="4">
                  <c:v>10</c:v>
                </c:pt>
                <c:pt idx="5">
                  <c:v>13.1</c:v>
                </c:pt>
                <c:pt idx="6">
                  <c:v>13.3</c:v>
                </c:pt>
                <c:pt idx="7">
                  <c:v>13.8</c:v>
                </c:pt>
                <c:pt idx="8">
                  <c:v>14.4</c:v>
                </c:pt>
                <c:pt idx="9">
                  <c:v>15.7</c:v>
                </c:pt>
                <c:pt idx="10">
                  <c:v>16</c:v>
                </c:pt>
                <c:pt idx="11">
                  <c:v>19</c:v>
                </c:pt>
                <c:pt idx="12">
                  <c:v>19.7</c:v>
                </c:pt>
                <c:pt idx="13">
                  <c:v>21.4</c:v>
                </c:pt>
                <c:pt idx="14">
                  <c:v>21.8</c:v>
                </c:pt>
                <c:pt idx="15">
                  <c:v>24.2</c:v>
                </c:pt>
                <c:pt idx="16">
                  <c:v>26</c:v>
                </c:pt>
                <c:pt idx="17">
                  <c:v>27.5</c:v>
                </c:pt>
                <c:pt idx="18">
                  <c:v>30</c:v>
                </c:pt>
                <c:pt idx="19">
                  <c:v>32.200000000000003</c:v>
                </c:pt>
                <c:pt idx="20">
                  <c:v>33</c:v>
                </c:pt>
                <c:pt idx="21">
                  <c:v>35</c:v>
                </c:pt>
                <c:pt idx="22">
                  <c:v>36</c:v>
                </c:pt>
                <c:pt idx="23">
                  <c:v>36</c:v>
                </c:pt>
                <c:pt idx="24">
                  <c:v>50.3</c:v>
                </c:pt>
                <c:pt idx="25">
                  <c:v>17.2</c:v>
                </c:pt>
                <c:pt idx="26">
                  <c:v>26.1</c:v>
                </c:pt>
              </c:numCache>
            </c:numRef>
          </c:val>
          <c:extLst>
            <c:ext xmlns:c16="http://schemas.microsoft.com/office/drawing/2014/chart" uri="{C3380CC4-5D6E-409C-BE32-E72D297353CC}">
              <c16:uniqueId val="{00000001-DF95-40B3-86E0-1058B5646D8E}"/>
            </c:ext>
          </c:extLst>
        </c:ser>
        <c:dLbls>
          <c:showLegendKey val="0"/>
          <c:showVal val="0"/>
          <c:showCatName val="0"/>
          <c:showSerName val="0"/>
          <c:showPercent val="0"/>
          <c:showBubbleSize val="0"/>
        </c:dLbls>
        <c:gapWidth val="80"/>
        <c:overlap val="100"/>
        <c:axId val="527484032"/>
        <c:axId val="527485952"/>
      </c:barChart>
      <c:catAx>
        <c:axId val="527484032"/>
        <c:scaling>
          <c:orientation val="minMax"/>
        </c:scaling>
        <c:delete val="0"/>
        <c:axPos val="b"/>
        <c:title>
          <c:tx>
            <c:strRef>
              <c:f>'98'!$D$5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7485952"/>
        <c:crosses val="autoZero"/>
        <c:auto val="1"/>
        <c:lblAlgn val="ctr"/>
        <c:lblOffset val="100"/>
        <c:noMultiLvlLbl val="0"/>
      </c:catAx>
      <c:valAx>
        <c:axId val="527485952"/>
        <c:scaling>
          <c:orientation val="minMax"/>
        </c:scaling>
        <c:delete val="0"/>
        <c:axPos val="l"/>
        <c:majorGridlines>
          <c:spPr>
            <a:ln w="6350" cap="flat" cmpd="sng" algn="ctr">
              <a:solidFill>
                <a:schemeClr val="tx1"/>
              </a:solidFill>
              <a:round/>
            </a:ln>
            <a:effectLst/>
          </c:spPr>
        </c:majorGridlines>
        <c:title>
          <c:tx>
            <c:strRef>
              <c:f>'98'!$D$4</c:f>
              <c:strCache>
                <c:ptCount val="1"/>
                <c:pt idx="0">
                  <c:v>% of main IMs' staff</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7484032"/>
        <c:crosses val="autoZero"/>
        <c:crossBetween val="between"/>
      </c:valAx>
      <c:spPr>
        <a:noFill/>
        <a:ln>
          <a:noFill/>
        </a:ln>
        <a:effectLst/>
      </c:spPr>
    </c:plotArea>
    <c:legend>
      <c:legendPos val="b"/>
      <c:layout>
        <c:manualLayout>
          <c:xMode val="edge"/>
          <c:yMode val="edge"/>
          <c:x val="0.41362086282230259"/>
          <c:y val="0.93699250480287899"/>
          <c:w val="0.1699026681329365"/>
          <c:h val="6.300749519712098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'99'!$D$3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975573836212023"/>
          <c:y val="0.11085462287104624"/>
          <c:w val="0.87453904572994623"/>
          <c:h val="0.73854379562043782"/>
        </c:manualLayout>
      </c:layout>
      <c:barChart>
        <c:barDir val="col"/>
        <c:grouping val="percentStacked"/>
        <c:varyColors val="0"/>
        <c:ser>
          <c:idx val="0"/>
          <c:order val="0"/>
          <c:tx>
            <c:strRef>
              <c:f>'99'!$K$3</c:f>
              <c:strCache>
                <c:ptCount val="1"/>
                <c:pt idx="0">
                  <c:v>men</c:v>
                </c:pt>
              </c:strCache>
            </c:strRef>
          </c:tx>
          <c:spPr>
            <a:solidFill>
              <a:srgbClr val="2C85A4"/>
            </a:solidFill>
            <a:ln>
              <a:noFill/>
            </a:ln>
            <a:effectLst/>
          </c:spPr>
          <c:invertIfNegative val="0"/>
          <c:cat>
            <c:strRef>
              <c:f>'99'!$A$10:$A$36</c:f>
              <c:strCache>
                <c:ptCount val="27"/>
                <c:pt idx="0">
                  <c:v>IE</c:v>
                </c:pt>
                <c:pt idx="1">
                  <c:v>AT</c:v>
                </c:pt>
                <c:pt idx="2">
                  <c:v>ES</c:v>
                </c:pt>
                <c:pt idx="3">
                  <c:v>PT</c:v>
                </c:pt>
                <c:pt idx="4">
                  <c:v>LU</c:v>
                </c:pt>
                <c:pt idx="5">
                  <c:v>SI</c:v>
                </c:pt>
                <c:pt idx="6">
                  <c:v>FI</c:v>
                </c:pt>
                <c:pt idx="7">
                  <c:v>IT</c:v>
                </c:pt>
                <c:pt idx="8">
                  <c:v>BE</c:v>
                </c:pt>
                <c:pt idx="9">
                  <c:v>DE</c:v>
                </c:pt>
                <c:pt idx="10">
                  <c:v>EL</c:v>
                </c:pt>
                <c:pt idx="11">
                  <c:v>HR</c:v>
                </c:pt>
                <c:pt idx="12">
                  <c:v>FR</c:v>
                </c:pt>
                <c:pt idx="13">
                  <c:v>DK</c:v>
                </c:pt>
                <c:pt idx="14">
                  <c:v>HU</c:v>
                </c:pt>
                <c:pt idx="15">
                  <c:v>NL</c:v>
                </c:pt>
                <c:pt idx="16">
                  <c:v>RO</c:v>
                </c:pt>
                <c:pt idx="17">
                  <c:v>PL</c:v>
                </c:pt>
                <c:pt idx="18">
                  <c:v>CZ</c:v>
                </c:pt>
                <c:pt idx="19">
                  <c:v>BG</c:v>
                </c:pt>
                <c:pt idx="20">
                  <c:v>SK</c:v>
                </c:pt>
                <c:pt idx="21">
                  <c:v>SE</c:v>
                </c:pt>
                <c:pt idx="22">
                  <c:v>LT</c:v>
                </c:pt>
                <c:pt idx="23">
                  <c:v>LV</c:v>
                </c:pt>
                <c:pt idx="24">
                  <c:v>EE</c:v>
                </c:pt>
                <c:pt idx="25">
                  <c:v>UK</c:v>
                </c:pt>
                <c:pt idx="26">
                  <c:v>NO</c:v>
                </c:pt>
              </c:strCache>
            </c:strRef>
          </c:cat>
          <c:val>
            <c:numRef>
              <c:f>'99'!$B$10:$B$36</c:f>
              <c:numCache>
                <c:formatCode>0.00</c:formatCode>
                <c:ptCount val="27"/>
                <c:pt idx="0">
                  <c:v>92</c:v>
                </c:pt>
                <c:pt idx="1">
                  <c:v>87.5</c:v>
                </c:pt>
                <c:pt idx="2">
                  <c:v>86.7</c:v>
                </c:pt>
                <c:pt idx="3">
                  <c:v>85.7</c:v>
                </c:pt>
                <c:pt idx="4">
                  <c:v>85.2</c:v>
                </c:pt>
                <c:pt idx="5">
                  <c:v>84.7</c:v>
                </c:pt>
                <c:pt idx="6">
                  <c:v>83.7</c:v>
                </c:pt>
                <c:pt idx="7">
                  <c:v>83.5</c:v>
                </c:pt>
                <c:pt idx="8">
                  <c:v>83.3</c:v>
                </c:pt>
                <c:pt idx="9">
                  <c:v>82.5</c:v>
                </c:pt>
                <c:pt idx="10">
                  <c:v>80.7</c:v>
                </c:pt>
                <c:pt idx="11">
                  <c:v>80.3</c:v>
                </c:pt>
                <c:pt idx="12">
                  <c:v>80</c:v>
                </c:pt>
                <c:pt idx="13">
                  <c:v>76.7</c:v>
                </c:pt>
                <c:pt idx="14">
                  <c:v>75</c:v>
                </c:pt>
                <c:pt idx="15">
                  <c:v>74.900000000000006</c:v>
                </c:pt>
                <c:pt idx="16">
                  <c:v>74</c:v>
                </c:pt>
                <c:pt idx="17">
                  <c:v>73.599999999999994</c:v>
                </c:pt>
                <c:pt idx="18">
                  <c:v>72.599999999999994</c:v>
                </c:pt>
                <c:pt idx="19">
                  <c:v>71</c:v>
                </c:pt>
                <c:pt idx="20">
                  <c:v>69.7</c:v>
                </c:pt>
                <c:pt idx="21">
                  <c:v>69</c:v>
                </c:pt>
                <c:pt idx="22">
                  <c:v>63</c:v>
                </c:pt>
                <c:pt idx="23">
                  <c:v>53.5</c:v>
                </c:pt>
                <c:pt idx="24">
                  <c:v>49</c:v>
                </c:pt>
                <c:pt idx="25">
                  <c:v>81.900000000000006</c:v>
                </c:pt>
                <c:pt idx="26">
                  <c:v>76.599999999999994</c:v>
                </c:pt>
              </c:numCache>
            </c:numRef>
          </c:val>
          <c:extLst>
            <c:ext xmlns:c16="http://schemas.microsoft.com/office/drawing/2014/chart" uri="{C3380CC4-5D6E-409C-BE32-E72D297353CC}">
              <c16:uniqueId val="{00000000-FAD4-4118-AE16-C29201A66195}"/>
            </c:ext>
          </c:extLst>
        </c:ser>
        <c:ser>
          <c:idx val="1"/>
          <c:order val="1"/>
          <c:tx>
            <c:strRef>
              <c:f>'99'!$K$4</c:f>
              <c:strCache>
                <c:ptCount val="1"/>
                <c:pt idx="0">
                  <c:v>women</c:v>
                </c:pt>
              </c:strCache>
            </c:strRef>
          </c:tx>
          <c:spPr>
            <a:solidFill>
              <a:srgbClr val="C3E5ED"/>
            </a:solidFill>
            <a:ln>
              <a:noFill/>
            </a:ln>
            <a:effectLst/>
          </c:spPr>
          <c:invertIfNegative val="0"/>
          <c:cat>
            <c:strRef>
              <c:f>'99'!$A$10:$A$36</c:f>
              <c:strCache>
                <c:ptCount val="27"/>
                <c:pt idx="0">
                  <c:v>IE</c:v>
                </c:pt>
                <c:pt idx="1">
                  <c:v>AT</c:v>
                </c:pt>
                <c:pt idx="2">
                  <c:v>ES</c:v>
                </c:pt>
                <c:pt idx="3">
                  <c:v>PT</c:v>
                </c:pt>
                <c:pt idx="4">
                  <c:v>LU</c:v>
                </c:pt>
                <c:pt idx="5">
                  <c:v>SI</c:v>
                </c:pt>
                <c:pt idx="6">
                  <c:v>FI</c:v>
                </c:pt>
                <c:pt idx="7">
                  <c:v>IT</c:v>
                </c:pt>
                <c:pt idx="8">
                  <c:v>BE</c:v>
                </c:pt>
                <c:pt idx="9">
                  <c:v>DE</c:v>
                </c:pt>
                <c:pt idx="10">
                  <c:v>EL</c:v>
                </c:pt>
                <c:pt idx="11">
                  <c:v>HR</c:v>
                </c:pt>
                <c:pt idx="12">
                  <c:v>FR</c:v>
                </c:pt>
                <c:pt idx="13">
                  <c:v>DK</c:v>
                </c:pt>
                <c:pt idx="14">
                  <c:v>HU</c:v>
                </c:pt>
                <c:pt idx="15">
                  <c:v>NL</c:v>
                </c:pt>
                <c:pt idx="16">
                  <c:v>RO</c:v>
                </c:pt>
                <c:pt idx="17">
                  <c:v>PL</c:v>
                </c:pt>
                <c:pt idx="18">
                  <c:v>CZ</c:v>
                </c:pt>
                <c:pt idx="19">
                  <c:v>BG</c:v>
                </c:pt>
                <c:pt idx="20">
                  <c:v>SK</c:v>
                </c:pt>
                <c:pt idx="21">
                  <c:v>SE</c:v>
                </c:pt>
                <c:pt idx="22">
                  <c:v>LT</c:v>
                </c:pt>
                <c:pt idx="23">
                  <c:v>LV</c:v>
                </c:pt>
                <c:pt idx="24">
                  <c:v>EE</c:v>
                </c:pt>
                <c:pt idx="25">
                  <c:v>UK</c:v>
                </c:pt>
                <c:pt idx="26">
                  <c:v>NO</c:v>
                </c:pt>
              </c:strCache>
            </c:strRef>
          </c:cat>
          <c:val>
            <c:numRef>
              <c:f>'99'!$C$10:$C$36</c:f>
              <c:numCache>
                <c:formatCode>0.00</c:formatCode>
                <c:ptCount val="27"/>
                <c:pt idx="0">
                  <c:v>8</c:v>
                </c:pt>
                <c:pt idx="1">
                  <c:v>12.5</c:v>
                </c:pt>
                <c:pt idx="2">
                  <c:v>13.3</c:v>
                </c:pt>
                <c:pt idx="3">
                  <c:v>14.3</c:v>
                </c:pt>
                <c:pt idx="4">
                  <c:v>14.8</c:v>
                </c:pt>
                <c:pt idx="5">
                  <c:v>15.3</c:v>
                </c:pt>
                <c:pt idx="6">
                  <c:v>16.3</c:v>
                </c:pt>
                <c:pt idx="7">
                  <c:v>16.5</c:v>
                </c:pt>
                <c:pt idx="8">
                  <c:v>16.7</c:v>
                </c:pt>
                <c:pt idx="9">
                  <c:v>17.5</c:v>
                </c:pt>
                <c:pt idx="10">
                  <c:v>19.3</c:v>
                </c:pt>
                <c:pt idx="11">
                  <c:v>19.7</c:v>
                </c:pt>
                <c:pt idx="12">
                  <c:v>20</c:v>
                </c:pt>
                <c:pt idx="13">
                  <c:v>23.3</c:v>
                </c:pt>
                <c:pt idx="14">
                  <c:v>25</c:v>
                </c:pt>
                <c:pt idx="15">
                  <c:v>25.1</c:v>
                </c:pt>
                <c:pt idx="16">
                  <c:v>26</c:v>
                </c:pt>
                <c:pt idx="17">
                  <c:v>26.4</c:v>
                </c:pt>
                <c:pt idx="18">
                  <c:v>27.4</c:v>
                </c:pt>
                <c:pt idx="19">
                  <c:v>29</c:v>
                </c:pt>
                <c:pt idx="20">
                  <c:v>30.3</c:v>
                </c:pt>
                <c:pt idx="21">
                  <c:v>31</c:v>
                </c:pt>
                <c:pt idx="22">
                  <c:v>37</c:v>
                </c:pt>
                <c:pt idx="23">
                  <c:v>46.5</c:v>
                </c:pt>
                <c:pt idx="24">
                  <c:v>51</c:v>
                </c:pt>
                <c:pt idx="25">
                  <c:v>18.100000000000001</c:v>
                </c:pt>
                <c:pt idx="26">
                  <c:v>23.4</c:v>
                </c:pt>
              </c:numCache>
            </c:numRef>
          </c:val>
          <c:extLst>
            <c:ext xmlns:c16="http://schemas.microsoft.com/office/drawing/2014/chart" uri="{C3380CC4-5D6E-409C-BE32-E72D297353CC}">
              <c16:uniqueId val="{00000001-FAD4-4118-AE16-C29201A66195}"/>
            </c:ext>
          </c:extLst>
        </c:ser>
        <c:dLbls>
          <c:showLegendKey val="0"/>
          <c:showVal val="0"/>
          <c:showCatName val="0"/>
          <c:showSerName val="0"/>
          <c:showPercent val="0"/>
          <c:showBubbleSize val="0"/>
        </c:dLbls>
        <c:gapWidth val="80"/>
        <c:overlap val="100"/>
        <c:axId val="528133120"/>
        <c:axId val="528139392"/>
      </c:barChart>
      <c:catAx>
        <c:axId val="528133120"/>
        <c:scaling>
          <c:orientation val="minMax"/>
        </c:scaling>
        <c:delete val="0"/>
        <c:axPos val="b"/>
        <c:title>
          <c:tx>
            <c:strRef>
              <c:f>'99'!$D$5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139392"/>
        <c:crosses val="autoZero"/>
        <c:auto val="1"/>
        <c:lblAlgn val="ctr"/>
        <c:lblOffset val="100"/>
        <c:noMultiLvlLbl val="0"/>
      </c:catAx>
      <c:valAx>
        <c:axId val="528139392"/>
        <c:scaling>
          <c:orientation val="minMax"/>
        </c:scaling>
        <c:delete val="0"/>
        <c:axPos val="l"/>
        <c:majorGridlines>
          <c:spPr>
            <a:ln w="6350" cap="flat" cmpd="sng" algn="ctr">
              <a:solidFill>
                <a:schemeClr val="tx1"/>
              </a:solidFill>
              <a:round/>
            </a:ln>
            <a:effectLst/>
          </c:spPr>
        </c:majorGridlines>
        <c:title>
          <c:tx>
            <c:strRef>
              <c:f>'99'!$D$4</c:f>
              <c:strCache>
                <c:ptCount val="1"/>
                <c:pt idx="0">
                  <c:v>% of main RUs' staff</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133120"/>
        <c:crosses val="autoZero"/>
        <c:crossBetween val="between"/>
      </c:valAx>
      <c:spPr>
        <a:noFill/>
        <a:ln>
          <a:noFill/>
        </a:ln>
        <a:effectLst/>
      </c:spPr>
    </c:plotArea>
    <c:legend>
      <c:legendPos val="b"/>
      <c:layout>
        <c:manualLayout>
          <c:xMode val="edge"/>
          <c:yMode val="edge"/>
          <c:x val="0.41504860972302382"/>
          <c:y val="0.94098317112733176"/>
          <c:w val="0.1699026681329365"/>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267080251329"/>
          <c:y val="6.9144929035305308E-2"/>
          <c:w val="0.76640928974787248"/>
          <c:h val="0.71418248175182486"/>
        </c:manualLayout>
      </c:layout>
      <c:barChart>
        <c:barDir val="col"/>
        <c:grouping val="percentStacked"/>
        <c:varyColors val="0"/>
        <c:ser>
          <c:idx val="0"/>
          <c:order val="0"/>
          <c:tx>
            <c:strRef>
              <c:f>'100'!$B$9</c:f>
              <c:strCache>
                <c:ptCount val="1"/>
                <c:pt idx="0">
                  <c:v>over 50</c:v>
                </c:pt>
              </c:strCache>
            </c:strRef>
          </c:tx>
          <c:spPr>
            <a:solidFill>
              <a:srgbClr val="3C3C5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'100'!$A$10:$A$13</c:f>
              <c:numCache>
                <c:formatCode>General</c:formatCode>
                <c:ptCount val="4"/>
                <c:pt idx="0">
                  <c:v>2015</c:v>
                </c:pt>
                <c:pt idx="1">
                  <c:v>2016</c:v>
                </c:pt>
                <c:pt idx="2">
                  <c:v>2017</c:v>
                </c:pt>
                <c:pt idx="3">
                  <c:v>2018</c:v>
                </c:pt>
              </c:numCache>
            </c:numRef>
          </c:cat>
          <c:val>
            <c:numRef>
              <c:f>'100'!$B$10:$B$13</c:f>
              <c:numCache>
                <c:formatCode>0.0%</c:formatCode>
                <c:ptCount val="4"/>
                <c:pt idx="0">
                  <c:v>0.40204761904761915</c:v>
                </c:pt>
                <c:pt idx="1">
                  <c:v>0.4233588803732089</c:v>
                </c:pt>
                <c:pt idx="2">
                  <c:v>0.42117684707388287</c:v>
                </c:pt>
                <c:pt idx="3">
                  <c:v>0.42423393871509718</c:v>
                </c:pt>
              </c:numCache>
            </c:numRef>
          </c:val>
          <c:extLst xmlns:c15="http://schemas.microsoft.com/office/drawing/2012/chart">
            <c:ext xmlns:c16="http://schemas.microsoft.com/office/drawing/2014/chart" uri="{C3380CC4-5D6E-409C-BE32-E72D297353CC}">
              <c16:uniqueId val="{0000000B-76D8-480D-83F8-414418B586DF}"/>
            </c:ext>
          </c:extLst>
        </c:ser>
        <c:ser>
          <c:idx val="1"/>
          <c:order val="1"/>
          <c:tx>
            <c:strRef>
              <c:f>'100'!$C$9</c:f>
              <c:strCache>
                <c:ptCount val="1"/>
                <c:pt idx="0">
                  <c:v>30 to 50</c:v>
                </c:pt>
              </c:strCache>
            </c:strRef>
          </c:tx>
          <c:spPr>
            <a:solidFill>
              <a:srgbClr val="2C85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'100'!$A$10:$A$13</c:f>
              <c:numCache>
                <c:formatCode>General</c:formatCode>
                <c:ptCount val="4"/>
                <c:pt idx="0">
                  <c:v>2015</c:v>
                </c:pt>
                <c:pt idx="1">
                  <c:v>2016</c:v>
                </c:pt>
                <c:pt idx="2">
                  <c:v>2017</c:v>
                </c:pt>
                <c:pt idx="3">
                  <c:v>2018</c:v>
                </c:pt>
              </c:numCache>
            </c:numRef>
          </c:cat>
          <c:val>
            <c:numRef>
              <c:f>'100'!$C$10:$C$13</c:f>
              <c:numCache>
                <c:formatCode>0.0%</c:formatCode>
                <c:ptCount val="4"/>
                <c:pt idx="0">
                  <c:v>0.5159999999999999</c:v>
                </c:pt>
                <c:pt idx="1">
                  <c:v>0.48975341552815732</c:v>
                </c:pt>
                <c:pt idx="2">
                  <c:v>0.48145925837033482</c:v>
                </c:pt>
                <c:pt idx="3">
                  <c:v>0.47015761260900868</c:v>
                </c:pt>
              </c:numCache>
            </c:numRef>
          </c:val>
          <c:extLst>
            <c:ext xmlns:c16="http://schemas.microsoft.com/office/drawing/2014/chart" uri="{C3380CC4-5D6E-409C-BE32-E72D297353CC}">
              <c16:uniqueId val="{00000000-76D8-480D-83F8-414418B586DF}"/>
            </c:ext>
          </c:extLst>
        </c:ser>
        <c:ser>
          <c:idx val="2"/>
          <c:order val="2"/>
          <c:tx>
            <c:strRef>
              <c:f>'100'!$D$9</c:f>
              <c:strCache>
                <c:ptCount val="1"/>
                <c:pt idx="0">
                  <c:v>under 30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'100'!$A$10:$A$13</c:f>
              <c:numCache>
                <c:formatCode>General</c:formatCode>
                <c:ptCount val="4"/>
                <c:pt idx="0">
                  <c:v>2015</c:v>
                </c:pt>
                <c:pt idx="1">
                  <c:v>2016</c:v>
                </c:pt>
                <c:pt idx="2">
                  <c:v>2017</c:v>
                </c:pt>
                <c:pt idx="3">
                  <c:v>2018</c:v>
                </c:pt>
              </c:numCache>
            </c:numRef>
          </c:cat>
          <c:val>
            <c:numRef>
              <c:f>'100'!$D$10:$D$13</c:f>
              <c:numCache>
                <c:formatCode>0.0%</c:formatCode>
                <c:ptCount val="4"/>
                <c:pt idx="0">
                  <c:v>8.1952380952380957E-2</c:v>
                </c:pt>
                <c:pt idx="1">
                  <c:v>8.6887704098633764E-2</c:v>
                </c:pt>
                <c:pt idx="2">
                  <c:v>9.7363894555782232E-2</c:v>
                </c:pt>
                <c:pt idx="3">
                  <c:v>0.10560844867589407</c:v>
                </c:pt>
              </c:numCache>
            </c:numRef>
          </c:val>
          <c:extLst>
            <c:ext xmlns:c16="http://schemas.microsoft.com/office/drawing/2014/chart" uri="{C3380CC4-5D6E-409C-BE32-E72D297353CC}">
              <c16:uniqueId val="{00000001-76D8-480D-83F8-414418B586DF}"/>
            </c:ext>
          </c:extLst>
        </c:ser>
        <c:dLbls>
          <c:showLegendKey val="0"/>
          <c:showVal val="0"/>
          <c:showCatName val="0"/>
          <c:showSerName val="0"/>
          <c:showPercent val="0"/>
          <c:showBubbleSize val="0"/>
        </c:dLbls>
        <c:gapWidth val="80"/>
        <c:overlap val="100"/>
        <c:axId val="528295040"/>
        <c:axId val="528296960"/>
        <c:extLst/>
      </c:barChart>
      <c:catAx>
        <c:axId val="528295040"/>
        <c:scaling>
          <c:orientation val="minMax"/>
        </c:scaling>
        <c:delete val="0"/>
        <c:axPos val="b"/>
        <c:title>
          <c:tx>
            <c:strRef>
              <c:f>"EU27"</c:f>
              <c:strCache>
                <c:ptCount val="1"/>
                <c:pt idx="0">
                  <c:v>EU27</c:v>
                </c:pt>
              </c:strCache>
            </c:strRef>
          </c:tx>
          <c:layout>
            <c:manualLayout>
              <c:xMode val="edge"/>
              <c:yMode val="edge"/>
              <c:x val="0.4938583949733556"/>
              <c:y val="0.8566553122465531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296960"/>
        <c:crosses val="autoZero"/>
        <c:auto val="1"/>
        <c:lblAlgn val="ctr"/>
        <c:lblOffset val="100"/>
        <c:noMultiLvlLbl val="0"/>
      </c:catAx>
      <c:valAx>
        <c:axId val="528296960"/>
        <c:scaling>
          <c:orientation val="minMax"/>
          <c:min val="0"/>
        </c:scaling>
        <c:delete val="0"/>
        <c:axPos val="l"/>
        <c:majorGridlines>
          <c:spPr>
            <a:ln w="6350" cap="flat" cmpd="sng" algn="ctr">
              <a:solidFill>
                <a:schemeClr val="tx1"/>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1800"/>
                  <a:t>% of RU staff</a:t>
                </a:r>
              </a:p>
            </c:rich>
          </c:tx>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295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267080251329"/>
          <c:y val="6.9144929035305308E-2"/>
          <c:w val="0.76640928974787248"/>
          <c:h val="0.71418248175182486"/>
        </c:manualLayout>
      </c:layout>
      <c:barChart>
        <c:barDir val="col"/>
        <c:grouping val="percentStacked"/>
        <c:varyColors val="0"/>
        <c:ser>
          <c:idx val="0"/>
          <c:order val="0"/>
          <c:tx>
            <c:strRef>
              <c:f>'100'!$B$19</c:f>
              <c:strCache>
                <c:ptCount val="1"/>
                <c:pt idx="0">
                  <c:v>over 50</c:v>
                </c:pt>
              </c:strCache>
            </c:strRef>
          </c:tx>
          <c:spPr>
            <a:solidFill>
              <a:srgbClr val="3C3C5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'100'!$A$20:$A$23</c:f>
              <c:numCache>
                <c:formatCode>General</c:formatCode>
                <c:ptCount val="4"/>
                <c:pt idx="0">
                  <c:v>2015</c:v>
                </c:pt>
                <c:pt idx="1">
                  <c:v>2016</c:v>
                </c:pt>
                <c:pt idx="2">
                  <c:v>2017</c:v>
                </c:pt>
                <c:pt idx="3">
                  <c:v>2018</c:v>
                </c:pt>
              </c:numCache>
            </c:numRef>
          </c:cat>
          <c:val>
            <c:numRef>
              <c:f>'100'!$B$20:$B$23</c:f>
              <c:numCache>
                <c:formatCode>0.0%</c:formatCode>
                <c:ptCount val="4"/>
                <c:pt idx="0">
                  <c:v>0.43515614346106635</c:v>
                </c:pt>
                <c:pt idx="1">
                  <c:v>0.45337499999999997</c:v>
                </c:pt>
                <c:pt idx="2">
                  <c:v>0.45023601888151055</c:v>
                </c:pt>
                <c:pt idx="3">
                  <c:v>0.46488280937525001</c:v>
                </c:pt>
              </c:numCache>
            </c:numRef>
          </c:val>
          <c:extLst xmlns:c15="http://schemas.microsoft.com/office/drawing/2012/chart">
            <c:ext xmlns:c16="http://schemas.microsoft.com/office/drawing/2014/chart" uri="{C3380CC4-5D6E-409C-BE32-E72D297353CC}">
              <c16:uniqueId val="{00000000-DE29-4ECB-B88C-BF239C00A90B}"/>
            </c:ext>
          </c:extLst>
        </c:ser>
        <c:ser>
          <c:idx val="1"/>
          <c:order val="1"/>
          <c:tx>
            <c:strRef>
              <c:f>'100'!$C$19</c:f>
              <c:strCache>
                <c:ptCount val="1"/>
                <c:pt idx="0">
                  <c:v>30 to 50</c:v>
                </c:pt>
              </c:strCache>
            </c:strRef>
          </c:tx>
          <c:spPr>
            <a:solidFill>
              <a:srgbClr val="2C85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'100'!$A$20:$A$23</c:f>
              <c:numCache>
                <c:formatCode>General</c:formatCode>
                <c:ptCount val="4"/>
                <c:pt idx="0">
                  <c:v>2015</c:v>
                </c:pt>
                <c:pt idx="1">
                  <c:v>2016</c:v>
                </c:pt>
                <c:pt idx="2">
                  <c:v>2017</c:v>
                </c:pt>
                <c:pt idx="3">
                  <c:v>2018</c:v>
                </c:pt>
              </c:numCache>
            </c:numRef>
          </c:cat>
          <c:val>
            <c:numRef>
              <c:f>'100'!$C$20:$C$23</c:f>
              <c:numCache>
                <c:formatCode>0.0%</c:formatCode>
                <c:ptCount val="4"/>
                <c:pt idx="0">
                  <c:v>0.48574935224328381</c:v>
                </c:pt>
                <c:pt idx="1">
                  <c:v>0.47162500000000002</c:v>
                </c:pt>
                <c:pt idx="2">
                  <c:v>0.46951756140491235</c:v>
                </c:pt>
                <c:pt idx="3">
                  <c:v>0.45248380129589633</c:v>
                </c:pt>
              </c:numCache>
            </c:numRef>
          </c:val>
          <c:extLst>
            <c:ext xmlns:c16="http://schemas.microsoft.com/office/drawing/2014/chart" uri="{C3380CC4-5D6E-409C-BE32-E72D297353CC}">
              <c16:uniqueId val="{00000001-DE29-4ECB-B88C-BF239C00A90B}"/>
            </c:ext>
          </c:extLst>
        </c:ser>
        <c:ser>
          <c:idx val="2"/>
          <c:order val="2"/>
          <c:tx>
            <c:strRef>
              <c:f>'100'!$D$19</c:f>
              <c:strCache>
                <c:ptCount val="1"/>
                <c:pt idx="0">
                  <c:v>under 30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'100'!$A$20:$A$23</c:f>
              <c:numCache>
                <c:formatCode>General</c:formatCode>
                <c:ptCount val="4"/>
                <c:pt idx="0">
                  <c:v>2015</c:v>
                </c:pt>
                <c:pt idx="1">
                  <c:v>2016</c:v>
                </c:pt>
                <c:pt idx="2">
                  <c:v>2017</c:v>
                </c:pt>
                <c:pt idx="3">
                  <c:v>2018</c:v>
                </c:pt>
              </c:numCache>
            </c:numRef>
          </c:cat>
          <c:val>
            <c:numRef>
              <c:f>'100'!$D$20:$D$23</c:f>
              <c:numCache>
                <c:formatCode>0.0%</c:formatCode>
                <c:ptCount val="4"/>
                <c:pt idx="0">
                  <c:v>7.9094504295649792E-2</c:v>
                </c:pt>
                <c:pt idx="1">
                  <c:v>7.4999999999999983E-2</c:v>
                </c:pt>
                <c:pt idx="2">
                  <c:v>8.02464197135771E-2</c:v>
                </c:pt>
                <c:pt idx="3">
                  <c:v>8.2633389328853696E-2</c:v>
                </c:pt>
              </c:numCache>
            </c:numRef>
          </c:val>
          <c:extLst>
            <c:ext xmlns:c16="http://schemas.microsoft.com/office/drawing/2014/chart" uri="{C3380CC4-5D6E-409C-BE32-E72D297353CC}">
              <c16:uniqueId val="{00000002-DE29-4ECB-B88C-BF239C00A90B}"/>
            </c:ext>
          </c:extLst>
        </c:ser>
        <c:dLbls>
          <c:showLegendKey val="0"/>
          <c:showVal val="0"/>
          <c:showCatName val="0"/>
          <c:showSerName val="0"/>
          <c:showPercent val="0"/>
          <c:showBubbleSize val="0"/>
        </c:dLbls>
        <c:gapWidth val="80"/>
        <c:overlap val="100"/>
        <c:axId val="528295040"/>
        <c:axId val="528296960"/>
        <c:extLst/>
      </c:barChart>
      <c:catAx>
        <c:axId val="528295040"/>
        <c:scaling>
          <c:orientation val="minMax"/>
        </c:scaling>
        <c:delete val="0"/>
        <c:axPos val="b"/>
        <c:title>
          <c:tx>
            <c:strRef>
              <c:f>"EU27"</c:f>
              <c:strCache>
                <c:ptCount val="1"/>
                <c:pt idx="0">
                  <c:v>EU27</c:v>
                </c:pt>
              </c:strCache>
            </c:strRef>
          </c:tx>
          <c:layout>
            <c:manualLayout>
              <c:xMode val="edge"/>
              <c:yMode val="edge"/>
              <c:x val="0.4938583949733556"/>
              <c:y val="0.8566553122465531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296960"/>
        <c:crosses val="autoZero"/>
        <c:auto val="1"/>
        <c:lblAlgn val="ctr"/>
        <c:lblOffset val="100"/>
        <c:noMultiLvlLbl val="0"/>
      </c:catAx>
      <c:valAx>
        <c:axId val="528296960"/>
        <c:scaling>
          <c:orientation val="minMax"/>
          <c:min val="0"/>
        </c:scaling>
        <c:delete val="0"/>
        <c:axPos val="l"/>
        <c:majorGridlines>
          <c:spPr>
            <a:ln w="6350" cap="flat" cmpd="sng" algn="ctr">
              <a:solidFill>
                <a:schemeClr val="tx1"/>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1800"/>
                  <a:t>% of IM staff</a:t>
                </a:r>
              </a:p>
            </c:rich>
          </c:tx>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295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a:t> </a:t>
            </a:r>
          </a:p>
        </c:rich>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percentStacked"/>
        <c:varyColors val="0"/>
        <c:ser>
          <c:idx val="0"/>
          <c:order val="0"/>
          <c:tx>
            <c:strRef>
              <c:f>'101'!$B$9</c:f>
              <c:strCache>
                <c:ptCount val="1"/>
                <c:pt idx="0">
                  <c:v>over 50</c:v>
                </c:pt>
              </c:strCache>
            </c:strRef>
          </c:tx>
          <c:spPr>
            <a:solidFill>
              <a:srgbClr val="3C3C58"/>
            </a:solidFill>
            <a:ln>
              <a:noFill/>
            </a:ln>
            <a:effectLst/>
          </c:spPr>
          <c:invertIfNegative val="0"/>
          <c:cat>
            <c:strRef>
              <c:f>'101'!$A$10:$A$36</c:f>
              <c:strCache>
                <c:ptCount val="27"/>
                <c:pt idx="0">
                  <c:v>ES</c:v>
                </c:pt>
                <c:pt idx="1">
                  <c:v>RO</c:v>
                </c:pt>
                <c:pt idx="2">
                  <c:v>EL</c:v>
                </c:pt>
                <c:pt idx="3">
                  <c:v>BG</c:v>
                </c:pt>
                <c:pt idx="4">
                  <c:v>LT</c:v>
                </c:pt>
                <c:pt idx="5">
                  <c:v>PL</c:v>
                </c:pt>
                <c:pt idx="6">
                  <c:v>IT</c:v>
                </c:pt>
                <c:pt idx="7">
                  <c:v>DK</c:v>
                </c:pt>
                <c:pt idx="8">
                  <c:v>HR</c:v>
                </c:pt>
                <c:pt idx="9">
                  <c:v>SK</c:v>
                </c:pt>
                <c:pt idx="10">
                  <c:v>NL</c:v>
                </c:pt>
                <c:pt idx="11">
                  <c:v>PT</c:v>
                </c:pt>
                <c:pt idx="12">
                  <c:v>CZ</c:v>
                </c:pt>
                <c:pt idx="13">
                  <c:v>DE</c:v>
                </c:pt>
                <c:pt idx="14">
                  <c:v>SI</c:v>
                </c:pt>
                <c:pt idx="15">
                  <c:v>LV</c:v>
                </c:pt>
                <c:pt idx="16">
                  <c:v>SE</c:v>
                </c:pt>
                <c:pt idx="17">
                  <c:v>HU</c:v>
                </c:pt>
                <c:pt idx="18">
                  <c:v>AT</c:v>
                </c:pt>
                <c:pt idx="19">
                  <c:v>IE</c:v>
                </c:pt>
                <c:pt idx="20">
                  <c:v>EE</c:v>
                </c:pt>
                <c:pt idx="21">
                  <c:v>FI</c:v>
                </c:pt>
                <c:pt idx="22">
                  <c:v>BE</c:v>
                </c:pt>
                <c:pt idx="23">
                  <c:v>FR</c:v>
                </c:pt>
                <c:pt idx="24">
                  <c:v>LU</c:v>
                </c:pt>
                <c:pt idx="25">
                  <c:v>NO</c:v>
                </c:pt>
                <c:pt idx="26">
                  <c:v>UK</c:v>
                </c:pt>
              </c:strCache>
            </c:strRef>
          </c:cat>
          <c:val>
            <c:numRef>
              <c:f>'101'!$B$10:$B$36</c:f>
              <c:numCache>
                <c:formatCode>0.00</c:formatCode>
                <c:ptCount val="27"/>
                <c:pt idx="0">
                  <c:v>0.68799999999999994</c:v>
                </c:pt>
                <c:pt idx="1">
                  <c:v>0.57799999999999996</c:v>
                </c:pt>
                <c:pt idx="2">
                  <c:v>0.56200000000000006</c:v>
                </c:pt>
                <c:pt idx="3">
                  <c:v>0.55500000000000005</c:v>
                </c:pt>
                <c:pt idx="4">
                  <c:v>0.52</c:v>
                </c:pt>
                <c:pt idx="5">
                  <c:v>0.49549549549549549</c:v>
                </c:pt>
                <c:pt idx="6">
                  <c:v>0.48700000000000004</c:v>
                </c:pt>
                <c:pt idx="7">
                  <c:v>0.48200000000000004</c:v>
                </c:pt>
                <c:pt idx="8">
                  <c:v>0.47399999999999998</c:v>
                </c:pt>
                <c:pt idx="9">
                  <c:v>0.47399999999999998</c:v>
                </c:pt>
                <c:pt idx="10">
                  <c:v>0.46600000000000003</c:v>
                </c:pt>
                <c:pt idx="11">
                  <c:v>0.45899999999999996</c:v>
                </c:pt>
                <c:pt idx="12">
                  <c:v>0.45299999999999996</c:v>
                </c:pt>
                <c:pt idx="13">
                  <c:v>0.41299999999999998</c:v>
                </c:pt>
                <c:pt idx="14">
                  <c:v>0.38299999999999995</c:v>
                </c:pt>
                <c:pt idx="15">
                  <c:v>0.38100000000000001</c:v>
                </c:pt>
                <c:pt idx="16">
                  <c:v>0.38</c:v>
                </c:pt>
                <c:pt idx="17">
                  <c:v>0.37799999999999995</c:v>
                </c:pt>
                <c:pt idx="18">
                  <c:v>0.36700000000000005</c:v>
                </c:pt>
                <c:pt idx="19">
                  <c:v>0.36</c:v>
                </c:pt>
                <c:pt idx="20">
                  <c:v>0.33</c:v>
                </c:pt>
                <c:pt idx="21">
                  <c:v>0.29799999999999999</c:v>
                </c:pt>
                <c:pt idx="22">
                  <c:v>0.27100000000000002</c:v>
                </c:pt>
                <c:pt idx="23">
                  <c:v>0.192</c:v>
                </c:pt>
                <c:pt idx="24">
                  <c:v>0.15915915915915915</c:v>
                </c:pt>
                <c:pt idx="25">
                  <c:v>0.42899999999999999</c:v>
                </c:pt>
                <c:pt idx="26">
                  <c:v>0.33799999999999997</c:v>
                </c:pt>
              </c:numCache>
            </c:numRef>
          </c:val>
          <c:extLst>
            <c:ext xmlns:c16="http://schemas.microsoft.com/office/drawing/2014/chart" uri="{C3380CC4-5D6E-409C-BE32-E72D297353CC}">
              <c16:uniqueId val="{00000000-301B-4464-9F89-450954D3D56E}"/>
            </c:ext>
          </c:extLst>
        </c:ser>
        <c:ser>
          <c:idx val="1"/>
          <c:order val="1"/>
          <c:tx>
            <c:strRef>
              <c:f>'101'!$C$9</c:f>
              <c:strCache>
                <c:ptCount val="1"/>
                <c:pt idx="0">
                  <c:v>30 to 50</c:v>
                </c:pt>
              </c:strCache>
            </c:strRef>
          </c:tx>
          <c:spPr>
            <a:solidFill>
              <a:srgbClr val="2C85A4"/>
            </a:solidFill>
            <a:ln>
              <a:noFill/>
            </a:ln>
            <a:effectLst/>
          </c:spPr>
          <c:invertIfNegative val="0"/>
          <c:cat>
            <c:strRef>
              <c:f>'101'!$A$10:$A$36</c:f>
              <c:strCache>
                <c:ptCount val="27"/>
                <c:pt idx="0">
                  <c:v>ES</c:v>
                </c:pt>
                <c:pt idx="1">
                  <c:v>RO</c:v>
                </c:pt>
                <c:pt idx="2">
                  <c:v>EL</c:v>
                </c:pt>
                <c:pt idx="3">
                  <c:v>BG</c:v>
                </c:pt>
                <c:pt idx="4">
                  <c:v>LT</c:v>
                </c:pt>
                <c:pt idx="5">
                  <c:v>PL</c:v>
                </c:pt>
                <c:pt idx="6">
                  <c:v>IT</c:v>
                </c:pt>
                <c:pt idx="7">
                  <c:v>DK</c:v>
                </c:pt>
                <c:pt idx="8">
                  <c:v>HR</c:v>
                </c:pt>
                <c:pt idx="9">
                  <c:v>SK</c:v>
                </c:pt>
                <c:pt idx="10">
                  <c:v>NL</c:v>
                </c:pt>
                <c:pt idx="11">
                  <c:v>PT</c:v>
                </c:pt>
                <c:pt idx="12">
                  <c:v>CZ</c:v>
                </c:pt>
                <c:pt idx="13">
                  <c:v>DE</c:v>
                </c:pt>
                <c:pt idx="14">
                  <c:v>SI</c:v>
                </c:pt>
                <c:pt idx="15">
                  <c:v>LV</c:v>
                </c:pt>
                <c:pt idx="16">
                  <c:v>SE</c:v>
                </c:pt>
                <c:pt idx="17">
                  <c:v>HU</c:v>
                </c:pt>
                <c:pt idx="18">
                  <c:v>AT</c:v>
                </c:pt>
                <c:pt idx="19">
                  <c:v>IE</c:v>
                </c:pt>
                <c:pt idx="20">
                  <c:v>EE</c:v>
                </c:pt>
                <c:pt idx="21">
                  <c:v>FI</c:v>
                </c:pt>
                <c:pt idx="22">
                  <c:v>BE</c:v>
                </c:pt>
                <c:pt idx="23">
                  <c:v>FR</c:v>
                </c:pt>
                <c:pt idx="24">
                  <c:v>LU</c:v>
                </c:pt>
                <c:pt idx="25">
                  <c:v>NO</c:v>
                </c:pt>
                <c:pt idx="26">
                  <c:v>UK</c:v>
                </c:pt>
              </c:strCache>
            </c:strRef>
          </c:cat>
          <c:val>
            <c:numRef>
              <c:f>'101'!$C$10:$C$36</c:f>
              <c:numCache>
                <c:formatCode>0.00</c:formatCode>
                <c:ptCount val="27"/>
                <c:pt idx="0">
                  <c:v>0.192</c:v>
                </c:pt>
                <c:pt idx="1">
                  <c:v>0.38200000000000001</c:v>
                </c:pt>
                <c:pt idx="2">
                  <c:v>0.37</c:v>
                </c:pt>
                <c:pt idx="3">
                  <c:v>0.40500000000000003</c:v>
                </c:pt>
                <c:pt idx="4">
                  <c:v>0.39</c:v>
                </c:pt>
                <c:pt idx="5">
                  <c:v>0.39739739739739738</c:v>
                </c:pt>
                <c:pt idx="6">
                  <c:v>0.36700000000000005</c:v>
                </c:pt>
                <c:pt idx="7">
                  <c:v>0.41100000000000003</c:v>
                </c:pt>
                <c:pt idx="8">
                  <c:v>0.46899999999999997</c:v>
                </c:pt>
                <c:pt idx="9">
                  <c:v>0.42899999999999999</c:v>
                </c:pt>
                <c:pt idx="10">
                  <c:v>0.42</c:v>
                </c:pt>
                <c:pt idx="11">
                  <c:v>0.51800000000000002</c:v>
                </c:pt>
                <c:pt idx="12">
                  <c:v>0.45500000000000002</c:v>
                </c:pt>
                <c:pt idx="13">
                  <c:v>0.45600000000000002</c:v>
                </c:pt>
                <c:pt idx="14">
                  <c:v>0.56600000000000006</c:v>
                </c:pt>
                <c:pt idx="15">
                  <c:v>0.48499999999999999</c:v>
                </c:pt>
                <c:pt idx="16">
                  <c:v>0.52</c:v>
                </c:pt>
                <c:pt idx="17">
                  <c:v>0.52900000000000003</c:v>
                </c:pt>
                <c:pt idx="18">
                  <c:v>0.49099999999999999</c:v>
                </c:pt>
                <c:pt idx="19">
                  <c:v>0.61</c:v>
                </c:pt>
                <c:pt idx="20">
                  <c:v>0.46</c:v>
                </c:pt>
                <c:pt idx="21">
                  <c:v>0.58899999999999997</c:v>
                </c:pt>
                <c:pt idx="22">
                  <c:v>0.55799999999999994</c:v>
                </c:pt>
                <c:pt idx="23">
                  <c:v>0.64599999999999991</c:v>
                </c:pt>
                <c:pt idx="24">
                  <c:v>0.63863863863863857</c:v>
                </c:pt>
                <c:pt idx="25">
                  <c:v>0.47700000000000004</c:v>
                </c:pt>
                <c:pt idx="26">
                  <c:v>0.54100000000000004</c:v>
                </c:pt>
              </c:numCache>
            </c:numRef>
          </c:val>
          <c:extLst>
            <c:ext xmlns:c16="http://schemas.microsoft.com/office/drawing/2014/chart" uri="{C3380CC4-5D6E-409C-BE32-E72D297353CC}">
              <c16:uniqueId val="{00000001-301B-4464-9F89-450954D3D56E}"/>
            </c:ext>
          </c:extLst>
        </c:ser>
        <c:ser>
          <c:idx val="2"/>
          <c:order val="2"/>
          <c:tx>
            <c:strRef>
              <c:f>'101'!$D$9</c:f>
              <c:strCache>
                <c:ptCount val="1"/>
                <c:pt idx="0">
                  <c:v>under 30 </c:v>
                </c:pt>
              </c:strCache>
            </c:strRef>
          </c:tx>
          <c:spPr>
            <a:solidFill>
              <a:srgbClr val="C3E5ED"/>
            </a:solidFill>
            <a:ln>
              <a:noFill/>
            </a:ln>
            <a:effectLst/>
          </c:spPr>
          <c:invertIfNegative val="0"/>
          <c:cat>
            <c:strRef>
              <c:f>'101'!$A$10:$A$36</c:f>
              <c:strCache>
                <c:ptCount val="27"/>
                <c:pt idx="0">
                  <c:v>ES</c:v>
                </c:pt>
                <c:pt idx="1">
                  <c:v>RO</c:v>
                </c:pt>
                <c:pt idx="2">
                  <c:v>EL</c:v>
                </c:pt>
                <c:pt idx="3">
                  <c:v>BG</c:v>
                </c:pt>
                <c:pt idx="4">
                  <c:v>LT</c:v>
                </c:pt>
                <c:pt idx="5">
                  <c:v>PL</c:v>
                </c:pt>
                <c:pt idx="6">
                  <c:v>IT</c:v>
                </c:pt>
                <c:pt idx="7">
                  <c:v>DK</c:v>
                </c:pt>
                <c:pt idx="8">
                  <c:v>HR</c:v>
                </c:pt>
                <c:pt idx="9">
                  <c:v>SK</c:v>
                </c:pt>
                <c:pt idx="10">
                  <c:v>NL</c:v>
                </c:pt>
                <c:pt idx="11">
                  <c:v>PT</c:v>
                </c:pt>
                <c:pt idx="12">
                  <c:v>CZ</c:v>
                </c:pt>
                <c:pt idx="13">
                  <c:v>DE</c:v>
                </c:pt>
                <c:pt idx="14">
                  <c:v>SI</c:v>
                </c:pt>
                <c:pt idx="15">
                  <c:v>LV</c:v>
                </c:pt>
                <c:pt idx="16">
                  <c:v>SE</c:v>
                </c:pt>
                <c:pt idx="17">
                  <c:v>HU</c:v>
                </c:pt>
                <c:pt idx="18">
                  <c:v>AT</c:v>
                </c:pt>
                <c:pt idx="19">
                  <c:v>IE</c:v>
                </c:pt>
                <c:pt idx="20">
                  <c:v>EE</c:v>
                </c:pt>
                <c:pt idx="21">
                  <c:v>FI</c:v>
                </c:pt>
                <c:pt idx="22">
                  <c:v>BE</c:v>
                </c:pt>
                <c:pt idx="23">
                  <c:v>FR</c:v>
                </c:pt>
                <c:pt idx="24">
                  <c:v>LU</c:v>
                </c:pt>
                <c:pt idx="25">
                  <c:v>NO</c:v>
                </c:pt>
                <c:pt idx="26">
                  <c:v>UK</c:v>
                </c:pt>
              </c:strCache>
            </c:strRef>
          </c:cat>
          <c:val>
            <c:numRef>
              <c:f>'101'!$D$10:$D$36</c:f>
              <c:numCache>
                <c:formatCode>0.00</c:formatCode>
                <c:ptCount val="27"/>
                <c:pt idx="0">
                  <c:v>0.12</c:v>
                </c:pt>
                <c:pt idx="1">
                  <c:v>0.04</c:v>
                </c:pt>
                <c:pt idx="2">
                  <c:v>6.8000000000000005E-2</c:v>
                </c:pt>
                <c:pt idx="3">
                  <c:v>0.04</c:v>
                </c:pt>
                <c:pt idx="4">
                  <c:v>0.09</c:v>
                </c:pt>
                <c:pt idx="5">
                  <c:v>0.10710710710710709</c:v>
                </c:pt>
                <c:pt idx="6">
                  <c:v>0.14599999999999999</c:v>
                </c:pt>
                <c:pt idx="7">
                  <c:v>0.107</c:v>
                </c:pt>
                <c:pt idx="8">
                  <c:v>5.7000000000000002E-2</c:v>
                </c:pt>
                <c:pt idx="9">
                  <c:v>9.6999999999999989E-2</c:v>
                </c:pt>
                <c:pt idx="10">
                  <c:v>0.114</c:v>
                </c:pt>
                <c:pt idx="11">
                  <c:v>2.3E-2</c:v>
                </c:pt>
                <c:pt idx="12">
                  <c:v>9.1999999999999998E-2</c:v>
                </c:pt>
                <c:pt idx="13">
                  <c:v>0.13100000000000001</c:v>
                </c:pt>
                <c:pt idx="14">
                  <c:v>5.0999999999999997E-2</c:v>
                </c:pt>
                <c:pt idx="15">
                  <c:v>0.13400000000000001</c:v>
                </c:pt>
                <c:pt idx="16">
                  <c:v>0.1</c:v>
                </c:pt>
                <c:pt idx="17">
                  <c:v>9.3000000000000013E-2</c:v>
                </c:pt>
                <c:pt idx="18">
                  <c:v>0.14199999999999999</c:v>
                </c:pt>
                <c:pt idx="19">
                  <c:v>0.03</c:v>
                </c:pt>
                <c:pt idx="20">
                  <c:v>0.21</c:v>
                </c:pt>
                <c:pt idx="21">
                  <c:v>0.113</c:v>
                </c:pt>
                <c:pt idx="22">
                  <c:v>0.17100000000000001</c:v>
                </c:pt>
                <c:pt idx="23">
                  <c:v>0.16200000000000001</c:v>
                </c:pt>
                <c:pt idx="24">
                  <c:v>0.2022022022022022</c:v>
                </c:pt>
                <c:pt idx="25">
                  <c:v>9.4E-2</c:v>
                </c:pt>
                <c:pt idx="26">
                  <c:v>0.121</c:v>
                </c:pt>
              </c:numCache>
            </c:numRef>
          </c:val>
          <c:extLst>
            <c:ext xmlns:c16="http://schemas.microsoft.com/office/drawing/2014/chart" uri="{C3380CC4-5D6E-409C-BE32-E72D297353CC}">
              <c16:uniqueId val="{00000002-301B-4464-9F89-450954D3D56E}"/>
            </c:ext>
          </c:extLst>
        </c:ser>
        <c:dLbls>
          <c:showLegendKey val="0"/>
          <c:showVal val="0"/>
          <c:showCatName val="0"/>
          <c:showSerName val="0"/>
          <c:showPercent val="0"/>
          <c:showBubbleSize val="0"/>
        </c:dLbls>
        <c:gapWidth val="80"/>
        <c:overlap val="100"/>
        <c:axId val="528485760"/>
        <c:axId val="528487936"/>
      </c:barChart>
      <c:catAx>
        <c:axId val="528485760"/>
        <c:scaling>
          <c:orientation val="minMax"/>
        </c:scaling>
        <c:delete val="0"/>
        <c:axPos val="b"/>
        <c:title>
          <c:tx>
            <c:strRef>
              <c:f>'101'!$H$5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487936"/>
        <c:crosses val="autoZero"/>
        <c:auto val="1"/>
        <c:lblAlgn val="ctr"/>
        <c:lblOffset val="100"/>
        <c:noMultiLvlLbl val="0"/>
      </c:catAx>
      <c:valAx>
        <c:axId val="528487936"/>
        <c:scaling>
          <c:orientation val="minMax"/>
        </c:scaling>
        <c:delete val="0"/>
        <c:axPos val="l"/>
        <c:majorGridlines>
          <c:spPr>
            <a:ln w="6350" cap="flat" cmpd="sng" algn="ctr">
              <a:solidFill>
                <a:schemeClr val="tx1"/>
              </a:solidFill>
              <a:round/>
            </a:ln>
            <a:effectLst/>
          </c:spPr>
        </c:majorGridlines>
        <c:title>
          <c:tx>
            <c:strRef>
              <c:f>'101'!$A$8</c:f>
              <c:strCache>
                <c:ptCount val="1"/>
                <c:pt idx="0">
                  <c:v>% of staff (main RUs)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485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170421437210503E-2"/>
          <c:y val="4.5260796881694237E-2"/>
          <c:w val="0.9120541249620675"/>
          <c:h val="0.84798240725961893"/>
        </c:manualLayout>
      </c:layout>
      <c:barChart>
        <c:barDir val="col"/>
        <c:grouping val="stacked"/>
        <c:varyColors val="0"/>
        <c:ser>
          <c:idx val="0"/>
          <c:order val="0"/>
          <c:tx>
            <c:strRef>
              <c:f>'11'!$K$3</c:f>
              <c:strCache>
                <c:ptCount val="1"/>
                <c:pt idx="0">
                  <c:v>Maintenance</c:v>
                </c:pt>
              </c:strCache>
            </c:strRef>
          </c:tx>
          <c:spPr>
            <a:solidFill>
              <a:srgbClr val="3C3C58"/>
            </a:solidFill>
            <a:ln>
              <a:noFill/>
            </a:ln>
            <a:effectLst/>
          </c:spPr>
          <c:invertIfNegative val="0"/>
          <c:cat>
            <c:strRef>
              <c:f>'11'!$A$10:$A$35</c:f>
              <c:strCache>
                <c:ptCount val="26"/>
                <c:pt idx="0">
                  <c:v>DE</c:v>
                </c:pt>
                <c:pt idx="1">
                  <c:v>FR</c:v>
                </c:pt>
                <c:pt idx="2">
                  <c:v>IT</c:v>
                </c:pt>
                <c:pt idx="3">
                  <c:v>AT</c:v>
                </c:pt>
                <c:pt idx="4">
                  <c:v>ES</c:v>
                </c:pt>
                <c:pt idx="5">
                  <c:v>PL</c:v>
                </c:pt>
                <c:pt idx="6">
                  <c:v>NL</c:v>
                </c:pt>
                <c:pt idx="7">
                  <c:v>SE</c:v>
                </c:pt>
                <c:pt idx="8">
                  <c:v>CZ</c:v>
                </c:pt>
                <c:pt idx="9">
                  <c:v>BE</c:v>
                </c:pt>
                <c:pt idx="10">
                  <c:v>DK</c:v>
                </c:pt>
                <c:pt idx="11">
                  <c:v>FI</c:v>
                </c:pt>
                <c:pt idx="12">
                  <c:v>LU</c:v>
                </c:pt>
                <c:pt idx="13">
                  <c:v>SK</c:v>
                </c:pt>
                <c:pt idx="14">
                  <c:v>HU</c:v>
                </c:pt>
                <c:pt idx="15">
                  <c:v>SI</c:v>
                </c:pt>
                <c:pt idx="16">
                  <c:v>IE</c:v>
                </c:pt>
                <c:pt idx="17">
                  <c:v>HR</c:v>
                </c:pt>
                <c:pt idx="18">
                  <c:v>LV</c:v>
                </c:pt>
                <c:pt idx="19">
                  <c:v>EL</c:v>
                </c:pt>
                <c:pt idx="20">
                  <c:v>LT</c:v>
                </c:pt>
                <c:pt idx="21">
                  <c:v>BG</c:v>
                </c:pt>
                <c:pt idx="22">
                  <c:v>PT</c:v>
                </c:pt>
                <c:pt idx="23">
                  <c:v>EE</c:v>
                </c:pt>
                <c:pt idx="24">
                  <c:v>UK</c:v>
                </c:pt>
                <c:pt idx="25">
                  <c:v>NO</c:v>
                </c:pt>
              </c:strCache>
            </c:strRef>
          </c:cat>
          <c:val>
            <c:numRef>
              <c:f>'11'!$B$10:$B$35</c:f>
              <c:numCache>
                <c:formatCode>#,##0.0</c:formatCode>
                <c:ptCount val="26"/>
                <c:pt idx="0">
                  <c:v>1.1639999999999999</c:v>
                </c:pt>
                <c:pt idx="1">
                  <c:v>2.6930000000000001</c:v>
                </c:pt>
                <c:pt idx="2">
                  <c:v>2.0319E-2</c:v>
                </c:pt>
                <c:pt idx="3">
                  <c:v>0.56040000000000001</c:v>
                </c:pt>
                <c:pt idx="4">
                  <c:v>0.753162</c:v>
                </c:pt>
                <c:pt idx="5">
                  <c:v>0.65359699999999998</c:v>
                </c:pt>
                <c:pt idx="6">
                  <c:v>0.90100000000000002</c:v>
                </c:pt>
                <c:pt idx="7">
                  <c:v>0.55669000000000002</c:v>
                </c:pt>
                <c:pt idx="8">
                  <c:v>0.90834099999999995</c:v>
                </c:pt>
                <c:pt idx="9">
                  <c:v>0.32965</c:v>
                </c:pt>
                <c:pt idx="10">
                  <c:v>0.18540300000000001</c:v>
                </c:pt>
                <c:pt idx="11">
                  <c:v>0.221</c:v>
                </c:pt>
                <c:pt idx="12">
                  <c:v>0.15959999999999999</c:v>
                </c:pt>
                <c:pt idx="13">
                  <c:v>0.12246</c:v>
                </c:pt>
                <c:pt idx="14">
                  <c:v>0.18490400000000001</c:v>
                </c:pt>
                <c:pt idx="15">
                  <c:v>0.123044</c:v>
                </c:pt>
                <c:pt idx="16">
                  <c:v>0.17350699999999999</c:v>
                </c:pt>
                <c:pt idx="17">
                  <c:v>9.5105999999999996E-2</c:v>
                </c:pt>
                <c:pt idx="18">
                  <c:v>0.16064500000000001</c:v>
                </c:pt>
                <c:pt idx="19">
                  <c:v>8.6250000000000007E-3</c:v>
                </c:pt>
                <c:pt idx="20">
                  <c:v>9.6671000000000007E-2</c:v>
                </c:pt>
                <c:pt idx="21">
                  <c:v>5.3878000000000002E-2</c:v>
                </c:pt>
                <c:pt idx="22">
                  <c:v>6.4828999999999998E-2</c:v>
                </c:pt>
                <c:pt idx="23">
                  <c:v>3.4972999999999997E-2</c:v>
                </c:pt>
                <c:pt idx="24">
                  <c:v>1.7622869999999999</c:v>
                </c:pt>
                <c:pt idx="25">
                  <c:v>0.66588800000000004</c:v>
                </c:pt>
              </c:numCache>
            </c:numRef>
          </c:val>
          <c:extLst>
            <c:ext xmlns:c16="http://schemas.microsoft.com/office/drawing/2014/chart" uri="{C3380CC4-5D6E-409C-BE32-E72D297353CC}">
              <c16:uniqueId val="{00000000-F791-456F-B171-86F29192403B}"/>
            </c:ext>
          </c:extLst>
        </c:ser>
        <c:ser>
          <c:idx val="1"/>
          <c:order val="1"/>
          <c:tx>
            <c:strRef>
              <c:f>'11'!$K$4</c:f>
              <c:strCache>
                <c:ptCount val="1"/>
                <c:pt idx="0">
                  <c:v>Renewals</c:v>
                </c:pt>
              </c:strCache>
            </c:strRef>
          </c:tx>
          <c:spPr>
            <a:solidFill>
              <a:srgbClr val="2C85A4"/>
            </a:solidFill>
            <a:ln>
              <a:noFill/>
            </a:ln>
            <a:effectLst/>
          </c:spPr>
          <c:invertIfNegative val="0"/>
          <c:cat>
            <c:strRef>
              <c:f>'11'!$A$10:$A$35</c:f>
              <c:strCache>
                <c:ptCount val="26"/>
                <c:pt idx="0">
                  <c:v>DE</c:v>
                </c:pt>
                <c:pt idx="1">
                  <c:v>FR</c:v>
                </c:pt>
                <c:pt idx="2">
                  <c:v>IT</c:v>
                </c:pt>
                <c:pt idx="3">
                  <c:v>AT</c:v>
                </c:pt>
                <c:pt idx="4">
                  <c:v>ES</c:v>
                </c:pt>
                <c:pt idx="5">
                  <c:v>PL</c:v>
                </c:pt>
                <c:pt idx="6">
                  <c:v>NL</c:v>
                </c:pt>
                <c:pt idx="7">
                  <c:v>SE</c:v>
                </c:pt>
                <c:pt idx="8">
                  <c:v>CZ</c:v>
                </c:pt>
                <c:pt idx="9">
                  <c:v>BE</c:v>
                </c:pt>
                <c:pt idx="10">
                  <c:v>DK</c:v>
                </c:pt>
                <c:pt idx="11">
                  <c:v>FI</c:v>
                </c:pt>
                <c:pt idx="12">
                  <c:v>LU</c:v>
                </c:pt>
                <c:pt idx="13">
                  <c:v>SK</c:v>
                </c:pt>
                <c:pt idx="14">
                  <c:v>HU</c:v>
                </c:pt>
                <c:pt idx="15">
                  <c:v>SI</c:v>
                </c:pt>
                <c:pt idx="16">
                  <c:v>IE</c:v>
                </c:pt>
                <c:pt idx="17">
                  <c:v>HR</c:v>
                </c:pt>
                <c:pt idx="18">
                  <c:v>LV</c:v>
                </c:pt>
                <c:pt idx="19">
                  <c:v>EL</c:v>
                </c:pt>
                <c:pt idx="20">
                  <c:v>LT</c:v>
                </c:pt>
                <c:pt idx="21">
                  <c:v>BG</c:v>
                </c:pt>
                <c:pt idx="22">
                  <c:v>PT</c:v>
                </c:pt>
                <c:pt idx="23">
                  <c:v>EE</c:v>
                </c:pt>
                <c:pt idx="24">
                  <c:v>UK</c:v>
                </c:pt>
                <c:pt idx="25">
                  <c:v>NO</c:v>
                </c:pt>
              </c:strCache>
            </c:strRef>
          </c:cat>
          <c:val>
            <c:numRef>
              <c:f>'11'!$C$10:$C$35</c:f>
              <c:numCache>
                <c:formatCode>#,##0.0</c:formatCode>
                <c:ptCount val="26"/>
                <c:pt idx="0">
                  <c:v>3.9569999999999999</c:v>
                </c:pt>
                <c:pt idx="1">
                  <c:v>2.7250000000000001</c:v>
                </c:pt>
                <c:pt idx="2">
                  <c:v>0.86819599999999997</c:v>
                </c:pt>
                <c:pt idx="3">
                  <c:v>0.58306500000000006</c:v>
                </c:pt>
                <c:pt idx="4">
                  <c:v>0</c:v>
                </c:pt>
                <c:pt idx="5">
                  <c:v>0</c:v>
                </c:pt>
                <c:pt idx="6">
                  <c:v>0.40100000000000002</c:v>
                </c:pt>
                <c:pt idx="7">
                  <c:v>0.23136100000000001</c:v>
                </c:pt>
                <c:pt idx="8">
                  <c:v>0.112321</c:v>
                </c:pt>
                <c:pt idx="9">
                  <c:v>0.47956300000000002</c:v>
                </c:pt>
                <c:pt idx="10">
                  <c:v>0.227851</c:v>
                </c:pt>
                <c:pt idx="11">
                  <c:v>0.23699999999999999</c:v>
                </c:pt>
                <c:pt idx="12">
                  <c:v>9.8655999999999994E-2</c:v>
                </c:pt>
                <c:pt idx="13">
                  <c:v>0.12809799999999999</c:v>
                </c:pt>
                <c:pt idx="14">
                  <c:v>8.9564000000000005E-2</c:v>
                </c:pt>
                <c:pt idx="15">
                  <c:v>3.3156999999999999E-2</c:v>
                </c:pt>
                <c:pt idx="16">
                  <c:v>6.0871000000000001E-2</c:v>
                </c:pt>
                <c:pt idx="17">
                  <c:v>5.7848999999999998E-2</c:v>
                </c:pt>
                <c:pt idx="18">
                  <c:v>1.6931000000000002E-2</c:v>
                </c:pt>
                <c:pt idx="19">
                  <c:v>0</c:v>
                </c:pt>
                <c:pt idx="20">
                  <c:v>2.7691E-2</c:v>
                </c:pt>
                <c:pt idx="21">
                  <c:v>3.5796000000000001E-2</c:v>
                </c:pt>
                <c:pt idx="22">
                  <c:v>1.7215000000000001E-2</c:v>
                </c:pt>
                <c:pt idx="23">
                  <c:v>2.9707999999999998E-2</c:v>
                </c:pt>
                <c:pt idx="24">
                  <c:v>3.347556</c:v>
                </c:pt>
                <c:pt idx="25">
                  <c:v>0.297097</c:v>
                </c:pt>
              </c:numCache>
            </c:numRef>
          </c:val>
          <c:extLst>
            <c:ext xmlns:c16="http://schemas.microsoft.com/office/drawing/2014/chart" uri="{C3380CC4-5D6E-409C-BE32-E72D297353CC}">
              <c16:uniqueId val="{00000001-F791-456F-B171-86F29192403B}"/>
            </c:ext>
          </c:extLst>
        </c:ser>
        <c:ser>
          <c:idx val="2"/>
          <c:order val="2"/>
          <c:tx>
            <c:strRef>
              <c:f>'11'!$K$5</c:f>
              <c:strCache>
                <c:ptCount val="1"/>
                <c:pt idx="0">
                  <c:v>Upgrades</c:v>
                </c:pt>
              </c:strCache>
            </c:strRef>
          </c:tx>
          <c:spPr>
            <a:solidFill>
              <a:schemeClr val="accent3">
                <a:lumMod val="60000"/>
                <a:lumOff val="40000"/>
              </a:schemeClr>
            </a:solidFill>
            <a:ln>
              <a:noFill/>
            </a:ln>
            <a:effectLst/>
          </c:spPr>
          <c:invertIfNegative val="0"/>
          <c:cat>
            <c:strRef>
              <c:f>'11'!$A$10:$A$35</c:f>
              <c:strCache>
                <c:ptCount val="26"/>
                <c:pt idx="0">
                  <c:v>DE</c:v>
                </c:pt>
                <c:pt idx="1">
                  <c:v>FR</c:v>
                </c:pt>
                <c:pt idx="2">
                  <c:v>IT</c:v>
                </c:pt>
                <c:pt idx="3">
                  <c:v>AT</c:v>
                </c:pt>
                <c:pt idx="4">
                  <c:v>ES</c:v>
                </c:pt>
                <c:pt idx="5">
                  <c:v>PL</c:v>
                </c:pt>
                <c:pt idx="6">
                  <c:v>NL</c:v>
                </c:pt>
                <c:pt idx="7">
                  <c:v>SE</c:v>
                </c:pt>
                <c:pt idx="8">
                  <c:v>CZ</c:v>
                </c:pt>
                <c:pt idx="9">
                  <c:v>BE</c:v>
                </c:pt>
                <c:pt idx="10">
                  <c:v>DK</c:v>
                </c:pt>
                <c:pt idx="11">
                  <c:v>FI</c:v>
                </c:pt>
                <c:pt idx="12">
                  <c:v>LU</c:v>
                </c:pt>
                <c:pt idx="13">
                  <c:v>SK</c:v>
                </c:pt>
                <c:pt idx="14">
                  <c:v>HU</c:v>
                </c:pt>
                <c:pt idx="15">
                  <c:v>SI</c:v>
                </c:pt>
                <c:pt idx="16">
                  <c:v>IE</c:v>
                </c:pt>
                <c:pt idx="17">
                  <c:v>HR</c:v>
                </c:pt>
                <c:pt idx="18">
                  <c:v>LV</c:v>
                </c:pt>
                <c:pt idx="19">
                  <c:v>EL</c:v>
                </c:pt>
                <c:pt idx="20">
                  <c:v>LT</c:v>
                </c:pt>
                <c:pt idx="21">
                  <c:v>BG</c:v>
                </c:pt>
                <c:pt idx="22">
                  <c:v>PT</c:v>
                </c:pt>
                <c:pt idx="23">
                  <c:v>EE</c:v>
                </c:pt>
                <c:pt idx="24">
                  <c:v>UK</c:v>
                </c:pt>
                <c:pt idx="25">
                  <c:v>NO</c:v>
                </c:pt>
              </c:strCache>
            </c:strRef>
          </c:cat>
          <c:val>
            <c:numRef>
              <c:f>'11'!$D$10:$D$35</c:f>
              <c:numCache>
                <c:formatCode>#,##0.0</c:formatCode>
                <c:ptCount val="26"/>
                <c:pt idx="0">
                  <c:v>2.5529999999999999</c:v>
                </c:pt>
                <c:pt idx="1">
                  <c:v>1.137</c:v>
                </c:pt>
                <c:pt idx="2">
                  <c:v>2.901513</c:v>
                </c:pt>
                <c:pt idx="3">
                  <c:v>0</c:v>
                </c:pt>
                <c:pt idx="4">
                  <c:v>0.28854200000000002</c:v>
                </c:pt>
                <c:pt idx="5">
                  <c:v>1.6544160000000001</c:v>
                </c:pt>
                <c:pt idx="6">
                  <c:v>0</c:v>
                </c:pt>
                <c:pt idx="7">
                  <c:v>6.9519999999999998E-3</c:v>
                </c:pt>
                <c:pt idx="8">
                  <c:v>0.61874799999999996</c:v>
                </c:pt>
                <c:pt idx="9">
                  <c:v>0.15647900000000001</c:v>
                </c:pt>
                <c:pt idx="10">
                  <c:v>0.13611799999999999</c:v>
                </c:pt>
                <c:pt idx="11">
                  <c:v>7.3999999999999996E-2</c:v>
                </c:pt>
                <c:pt idx="12">
                  <c:v>5.2387000000000003E-2</c:v>
                </c:pt>
                <c:pt idx="13">
                  <c:v>0.15276999999999999</c:v>
                </c:pt>
                <c:pt idx="14">
                  <c:v>1.7981E-2</c:v>
                </c:pt>
                <c:pt idx="15">
                  <c:v>9.4854999999999995E-2</c:v>
                </c:pt>
                <c:pt idx="16">
                  <c:v>1.4312E-2</c:v>
                </c:pt>
                <c:pt idx="17">
                  <c:v>3.9845999999999999E-2</c:v>
                </c:pt>
                <c:pt idx="18">
                  <c:v>0</c:v>
                </c:pt>
                <c:pt idx="19">
                  <c:v>7.1710000000000003E-3</c:v>
                </c:pt>
                <c:pt idx="20">
                  <c:v>2.5899999999999999E-3</c:v>
                </c:pt>
                <c:pt idx="21">
                  <c:v>2.3002999999999999E-2</c:v>
                </c:pt>
                <c:pt idx="22">
                  <c:v>7.6592999999999994E-2</c:v>
                </c:pt>
                <c:pt idx="23">
                  <c:v>0</c:v>
                </c:pt>
                <c:pt idx="24">
                  <c:v>3.7397550000000002</c:v>
                </c:pt>
                <c:pt idx="25">
                  <c:v>0.22748599999999999</c:v>
                </c:pt>
              </c:numCache>
            </c:numRef>
          </c:val>
          <c:extLst>
            <c:ext xmlns:c16="http://schemas.microsoft.com/office/drawing/2014/chart" uri="{C3380CC4-5D6E-409C-BE32-E72D297353CC}">
              <c16:uniqueId val="{00000002-F791-456F-B171-86F29192403B}"/>
            </c:ext>
          </c:extLst>
        </c:ser>
        <c:ser>
          <c:idx val="3"/>
          <c:order val="3"/>
          <c:tx>
            <c:strRef>
              <c:f>'11'!$K$6</c:f>
              <c:strCache>
                <c:ptCount val="1"/>
                <c:pt idx="0">
                  <c:v>New Infrastructure</c:v>
                </c:pt>
              </c:strCache>
            </c:strRef>
          </c:tx>
          <c:spPr>
            <a:solidFill>
              <a:srgbClr val="C3E5ED"/>
            </a:solidFill>
            <a:ln>
              <a:noFill/>
            </a:ln>
            <a:effectLst/>
          </c:spPr>
          <c:invertIfNegative val="0"/>
          <c:cat>
            <c:strRef>
              <c:f>'11'!$A$10:$A$35</c:f>
              <c:strCache>
                <c:ptCount val="26"/>
                <c:pt idx="0">
                  <c:v>DE</c:v>
                </c:pt>
                <c:pt idx="1">
                  <c:v>FR</c:v>
                </c:pt>
                <c:pt idx="2">
                  <c:v>IT</c:v>
                </c:pt>
                <c:pt idx="3">
                  <c:v>AT</c:v>
                </c:pt>
                <c:pt idx="4">
                  <c:v>ES</c:v>
                </c:pt>
                <c:pt idx="5">
                  <c:v>PL</c:v>
                </c:pt>
                <c:pt idx="6">
                  <c:v>NL</c:v>
                </c:pt>
                <c:pt idx="7">
                  <c:v>SE</c:v>
                </c:pt>
                <c:pt idx="8">
                  <c:v>CZ</c:v>
                </c:pt>
                <c:pt idx="9">
                  <c:v>BE</c:v>
                </c:pt>
                <c:pt idx="10">
                  <c:v>DK</c:v>
                </c:pt>
                <c:pt idx="11">
                  <c:v>FI</c:v>
                </c:pt>
                <c:pt idx="12">
                  <c:v>LU</c:v>
                </c:pt>
                <c:pt idx="13">
                  <c:v>SK</c:v>
                </c:pt>
                <c:pt idx="14">
                  <c:v>HU</c:v>
                </c:pt>
                <c:pt idx="15">
                  <c:v>SI</c:v>
                </c:pt>
                <c:pt idx="16">
                  <c:v>IE</c:v>
                </c:pt>
                <c:pt idx="17">
                  <c:v>HR</c:v>
                </c:pt>
                <c:pt idx="18">
                  <c:v>LV</c:v>
                </c:pt>
                <c:pt idx="19">
                  <c:v>EL</c:v>
                </c:pt>
                <c:pt idx="20">
                  <c:v>LT</c:v>
                </c:pt>
                <c:pt idx="21">
                  <c:v>BG</c:v>
                </c:pt>
                <c:pt idx="22">
                  <c:v>PT</c:v>
                </c:pt>
                <c:pt idx="23">
                  <c:v>EE</c:v>
                </c:pt>
                <c:pt idx="24">
                  <c:v>UK</c:v>
                </c:pt>
                <c:pt idx="25">
                  <c:v>NO</c:v>
                </c:pt>
              </c:strCache>
            </c:strRef>
          </c:cat>
          <c:val>
            <c:numRef>
              <c:f>'11'!$E$10:$E$35</c:f>
              <c:numCache>
                <c:formatCode>#,##0.0</c:formatCode>
                <c:ptCount val="26"/>
                <c:pt idx="0">
                  <c:v>1.02</c:v>
                </c:pt>
                <c:pt idx="1">
                  <c:v>0.76200000000000001</c:v>
                </c:pt>
                <c:pt idx="2">
                  <c:v>1.0639970000000001</c:v>
                </c:pt>
                <c:pt idx="3">
                  <c:v>1.3186869999999999</c:v>
                </c:pt>
                <c:pt idx="4">
                  <c:v>1.2894099999999999</c:v>
                </c:pt>
                <c:pt idx="5">
                  <c:v>3.0109999999999998E-3</c:v>
                </c:pt>
                <c:pt idx="6">
                  <c:v>0.622</c:v>
                </c:pt>
                <c:pt idx="7">
                  <c:v>0.97945700000000002</c:v>
                </c:pt>
                <c:pt idx="8">
                  <c:v>1.0241E-2</c:v>
                </c:pt>
                <c:pt idx="9">
                  <c:v>0.170373</c:v>
                </c:pt>
                <c:pt idx="10">
                  <c:v>0.38999400000000001</c:v>
                </c:pt>
                <c:pt idx="11">
                  <c:v>0</c:v>
                </c:pt>
                <c:pt idx="12">
                  <c:v>0.114617</c:v>
                </c:pt>
                <c:pt idx="13">
                  <c:v>0</c:v>
                </c:pt>
                <c:pt idx="14">
                  <c:v>0</c:v>
                </c:pt>
                <c:pt idx="15">
                  <c:v>2.5564E-2</c:v>
                </c:pt>
                <c:pt idx="16">
                  <c:v>0</c:v>
                </c:pt>
                <c:pt idx="17">
                  <c:v>2.0089999999999999E-3</c:v>
                </c:pt>
                <c:pt idx="18">
                  <c:v>0</c:v>
                </c:pt>
                <c:pt idx="19">
                  <c:v>0.15320800000000001</c:v>
                </c:pt>
                <c:pt idx="20">
                  <c:v>3.4793999999999999E-2</c:v>
                </c:pt>
                <c:pt idx="21">
                  <c:v>4.6376000000000001E-2</c:v>
                </c:pt>
                <c:pt idx="22">
                  <c:v>0</c:v>
                </c:pt>
                <c:pt idx="23">
                  <c:v>0</c:v>
                </c:pt>
                <c:pt idx="24">
                  <c:v>1.4555E-2</c:v>
                </c:pt>
                <c:pt idx="25">
                  <c:v>0.86284099999999997</c:v>
                </c:pt>
              </c:numCache>
            </c:numRef>
          </c:val>
          <c:extLst>
            <c:ext xmlns:c16="http://schemas.microsoft.com/office/drawing/2014/chart" uri="{C3380CC4-5D6E-409C-BE32-E72D297353CC}">
              <c16:uniqueId val="{00000003-F791-456F-B171-86F29192403B}"/>
            </c:ext>
          </c:extLst>
        </c:ser>
        <c:dLbls>
          <c:showLegendKey val="0"/>
          <c:showVal val="0"/>
          <c:showCatName val="0"/>
          <c:showSerName val="0"/>
          <c:showPercent val="0"/>
          <c:showBubbleSize val="0"/>
        </c:dLbls>
        <c:gapWidth val="60"/>
        <c:overlap val="100"/>
        <c:axId val="443411456"/>
        <c:axId val="443491456"/>
      </c:barChart>
      <c:catAx>
        <c:axId val="443411456"/>
        <c:scaling>
          <c:orientation val="minMax"/>
        </c:scaling>
        <c:delete val="0"/>
        <c:axPos val="b"/>
        <c:title>
          <c:tx>
            <c:strRef>
              <c:f>'11'!$D$5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3491456"/>
        <c:crosses val="autoZero"/>
        <c:auto val="1"/>
        <c:lblAlgn val="ctr"/>
        <c:lblOffset val="100"/>
        <c:noMultiLvlLbl val="0"/>
      </c:catAx>
      <c:valAx>
        <c:axId val="443491456"/>
        <c:scaling>
          <c:orientation val="minMax"/>
        </c:scaling>
        <c:delete val="0"/>
        <c:axPos val="l"/>
        <c:majorGridlines>
          <c:spPr>
            <a:ln w="6350" cap="flat" cmpd="sng" algn="ctr">
              <a:solidFill>
                <a:schemeClr val="tx1"/>
              </a:solidFill>
              <a:round/>
            </a:ln>
            <a:effectLst/>
          </c:spPr>
        </c:majorGridlines>
        <c:title>
          <c:tx>
            <c:strRef>
              <c:f>'11'!$D$4</c:f>
              <c:strCache>
                <c:ptCount val="1"/>
                <c:pt idx="0">
                  <c:v>EUR billion</c:v>
                </c:pt>
              </c:strCache>
            </c:strRef>
          </c:tx>
          <c:layout>
            <c:manualLayout>
              <c:xMode val="edge"/>
              <c:yMode val="edge"/>
              <c:x val="1.4490726003871593E-3"/>
              <c:y val="0.4166425837506419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3411456"/>
        <c:crosses val="autoZero"/>
        <c:crossBetween val="between"/>
      </c:valAx>
      <c:spPr>
        <a:noFill/>
        <a:ln>
          <a:noFill/>
        </a:ln>
        <a:effectLst/>
      </c:spPr>
    </c:plotArea>
    <c:legend>
      <c:legendPos val="b"/>
      <c:layout>
        <c:manualLayout>
          <c:xMode val="edge"/>
          <c:yMode val="edge"/>
          <c:x val="8.4969643470588482E-2"/>
          <c:y val="0.95248918763186952"/>
          <c:w val="0.84216865670353314"/>
          <c:h val="4.257833414954687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a:t> </a:t>
            </a:r>
          </a:p>
        </c:rich>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percentStacked"/>
        <c:varyColors val="0"/>
        <c:ser>
          <c:idx val="0"/>
          <c:order val="0"/>
          <c:tx>
            <c:strRef>
              <c:f>'102'!$B$9</c:f>
              <c:strCache>
                <c:ptCount val="1"/>
                <c:pt idx="0">
                  <c:v>over 50</c:v>
                </c:pt>
              </c:strCache>
            </c:strRef>
          </c:tx>
          <c:spPr>
            <a:solidFill>
              <a:srgbClr val="3C3C58"/>
            </a:solidFill>
            <a:ln>
              <a:noFill/>
            </a:ln>
            <a:effectLst/>
          </c:spPr>
          <c:invertIfNegative val="0"/>
          <c:cat>
            <c:strRef>
              <c:f>'102'!$A$10:$A$36</c:f>
              <c:strCache>
                <c:ptCount val="27"/>
                <c:pt idx="0">
                  <c:v>ES</c:v>
                </c:pt>
                <c:pt idx="1">
                  <c:v>EL</c:v>
                </c:pt>
                <c:pt idx="2">
                  <c:v>EE</c:v>
                </c:pt>
                <c:pt idx="3">
                  <c:v>HR</c:v>
                </c:pt>
                <c:pt idx="4">
                  <c:v>PT</c:v>
                </c:pt>
                <c:pt idx="5">
                  <c:v>BG</c:v>
                </c:pt>
                <c:pt idx="6">
                  <c:v>IT</c:v>
                </c:pt>
                <c:pt idx="7">
                  <c:v>LT</c:v>
                </c:pt>
                <c:pt idx="8">
                  <c:v>HU</c:v>
                </c:pt>
                <c:pt idx="9">
                  <c:v>RO</c:v>
                </c:pt>
                <c:pt idx="10">
                  <c:v>NL</c:v>
                </c:pt>
                <c:pt idx="11">
                  <c:v>PL</c:v>
                </c:pt>
                <c:pt idx="12">
                  <c:v>SI</c:v>
                </c:pt>
                <c:pt idx="13">
                  <c:v>SK</c:v>
                </c:pt>
                <c:pt idx="14">
                  <c:v>DE</c:v>
                </c:pt>
                <c:pt idx="15">
                  <c:v>DK</c:v>
                </c:pt>
                <c:pt idx="16">
                  <c:v>CZ</c:v>
                </c:pt>
                <c:pt idx="17">
                  <c:v>LV</c:v>
                </c:pt>
                <c:pt idx="18">
                  <c:v>SE</c:v>
                </c:pt>
                <c:pt idx="19">
                  <c:v>IE</c:v>
                </c:pt>
                <c:pt idx="20">
                  <c:v>AT</c:v>
                </c:pt>
                <c:pt idx="21">
                  <c:v>FI</c:v>
                </c:pt>
                <c:pt idx="22">
                  <c:v>BE</c:v>
                </c:pt>
                <c:pt idx="23">
                  <c:v>FR</c:v>
                </c:pt>
                <c:pt idx="24">
                  <c:v>LU</c:v>
                </c:pt>
                <c:pt idx="25">
                  <c:v>NO</c:v>
                </c:pt>
                <c:pt idx="26">
                  <c:v>UK</c:v>
                </c:pt>
              </c:strCache>
            </c:strRef>
          </c:cat>
          <c:val>
            <c:numRef>
              <c:f>'102'!$B$10:$B$36</c:f>
              <c:numCache>
                <c:formatCode>0.00</c:formatCode>
                <c:ptCount val="27"/>
                <c:pt idx="0">
                  <c:v>0.79299999999999993</c:v>
                </c:pt>
                <c:pt idx="1">
                  <c:v>0.78500000000000003</c:v>
                </c:pt>
                <c:pt idx="2">
                  <c:v>0.59699999999999998</c:v>
                </c:pt>
                <c:pt idx="3">
                  <c:v>0.57399999999999995</c:v>
                </c:pt>
                <c:pt idx="4">
                  <c:v>0.53</c:v>
                </c:pt>
                <c:pt idx="5">
                  <c:v>0.505</c:v>
                </c:pt>
                <c:pt idx="6">
                  <c:v>0.5</c:v>
                </c:pt>
                <c:pt idx="7">
                  <c:v>0.5</c:v>
                </c:pt>
                <c:pt idx="8">
                  <c:v>0.495</c:v>
                </c:pt>
                <c:pt idx="9">
                  <c:v>0.48799999999999999</c:v>
                </c:pt>
                <c:pt idx="10">
                  <c:v>0.47</c:v>
                </c:pt>
                <c:pt idx="11">
                  <c:v>0.46653346653346661</c:v>
                </c:pt>
                <c:pt idx="12">
                  <c:v>0.45600000000000002</c:v>
                </c:pt>
                <c:pt idx="13">
                  <c:v>0.45299999999999996</c:v>
                </c:pt>
                <c:pt idx="14">
                  <c:v>0.44799999999999995</c:v>
                </c:pt>
                <c:pt idx="15">
                  <c:v>0.44</c:v>
                </c:pt>
                <c:pt idx="16">
                  <c:v>0.44</c:v>
                </c:pt>
                <c:pt idx="17">
                  <c:v>0.43</c:v>
                </c:pt>
                <c:pt idx="18">
                  <c:v>0.4</c:v>
                </c:pt>
                <c:pt idx="19">
                  <c:v>0.38</c:v>
                </c:pt>
                <c:pt idx="20">
                  <c:v>0.36</c:v>
                </c:pt>
                <c:pt idx="21">
                  <c:v>0.36</c:v>
                </c:pt>
                <c:pt idx="22">
                  <c:v>0.34</c:v>
                </c:pt>
                <c:pt idx="23">
                  <c:v>0.21178821178821175</c:v>
                </c:pt>
                <c:pt idx="24">
                  <c:v>0.2</c:v>
                </c:pt>
                <c:pt idx="25">
                  <c:v>0.45100000000000001</c:v>
                </c:pt>
                <c:pt idx="26">
                  <c:v>0.31</c:v>
                </c:pt>
              </c:numCache>
            </c:numRef>
          </c:val>
          <c:extLst>
            <c:ext xmlns:c16="http://schemas.microsoft.com/office/drawing/2014/chart" uri="{C3380CC4-5D6E-409C-BE32-E72D297353CC}">
              <c16:uniqueId val="{00000000-B610-4AA9-BF5F-E5020B817BCD}"/>
            </c:ext>
          </c:extLst>
        </c:ser>
        <c:ser>
          <c:idx val="1"/>
          <c:order val="1"/>
          <c:tx>
            <c:strRef>
              <c:f>'102'!$C$9</c:f>
              <c:strCache>
                <c:ptCount val="1"/>
                <c:pt idx="0">
                  <c:v>30 to 50</c:v>
                </c:pt>
              </c:strCache>
            </c:strRef>
          </c:tx>
          <c:spPr>
            <a:solidFill>
              <a:srgbClr val="2C85A4"/>
            </a:solidFill>
            <a:ln>
              <a:noFill/>
            </a:ln>
            <a:effectLst/>
          </c:spPr>
          <c:invertIfNegative val="0"/>
          <c:cat>
            <c:strRef>
              <c:f>'102'!$A$10:$A$36</c:f>
              <c:strCache>
                <c:ptCount val="27"/>
                <c:pt idx="0">
                  <c:v>ES</c:v>
                </c:pt>
                <c:pt idx="1">
                  <c:v>EL</c:v>
                </c:pt>
                <c:pt idx="2">
                  <c:v>EE</c:v>
                </c:pt>
                <c:pt idx="3">
                  <c:v>HR</c:v>
                </c:pt>
                <c:pt idx="4">
                  <c:v>PT</c:v>
                </c:pt>
                <c:pt idx="5">
                  <c:v>BG</c:v>
                </c:pt>
                <c:pt idx="6">
                  <c:v>IT</c:v>
                </c:pt>
                <c:pt idx="7">
                  <c:v>LT</c:v>
                </c:pt>
                <c:pt idx="8">
                  <c:v>HU</c:v>
                </c:pt>
                <c:pt idx="9">
                  <c:v>RO</c:v>
                </c:pt>
                <c:pt idx="10">
                  <c:v>NL</c:v>
                </c:pt>
                <c:pt idx="11">
                  <c:v>PL</c:v>
                </c:pt>
                <c:pt idx="12">
                  <c:v>SI</c:v>
                </c:pt>
                <c:pt idx="13">
                  <c:v>SK</c:v>
                </c:pt>
                <c:pt idx="14">
                  <c:v>DE</c:v>
                </c:pt>
                <c:pt idx="15">
                  <c:v>DK</c:v>
                </c:pt>
                <c:pt idx="16">
                  <c:v>CZ</c:v>
                </c:pt>
                <c:pt idx="17">
                  <c:v>LV</c:v>
                </c:pt>
                <c:pt idx="18">
                  <c:v>SE</c:v>
                </c:pt>
                <c:pt idx="19">
                  <c:v>IE</c:v>
                </c:pt>
                <c:pt idx="20">
                  <c:v>AT</c:v>
                </c:pt>
                <c:pt idx="21">
                  <c:v>FI</c:v>
                </c:pt>
                <c:pt idx="22">
                  <c:v>BE</c:v>
                </c:pt>
                <c:pt idx="23">
                  <c:v>FR</c:v>
                </c:pt>
                <c:pt idx="24">
                  <c:v>LU</c:v>
                </c:pt>
                <c:pt idx="25">
                  <c:v>NO</c:v>
                </c:pt>
                <c:pt idx="26">
                  <c:v>UK</c:v>
                </c:pt>
              </c:strCache>
            </c:strRef>
          </c:cat>
          <c:val>
            <c:numRef>
              <c:f>'102'!$C$10:$C$36</c:f>
              <c:numCache>
                <c:formatCode>0.00</c:formatCode>
                <c:ptCount val="27"/>
                <c:pt idx="0">
                  <c:v>0.192</c:v>
                </c:pt>
                <c:pt idx="1">
                  <c:v>0.19899999999999998</c:v>
                </c:pt>
                <c:pt idx="2">
                  <c:v>0.38600000000000001</c:v>
                </c:pt>
                <c:pt idx="3">
                  <c:v>0.39700000000000002</c:v>
                </c:pt>
                <c:pt idx="4">
                  <c:v>0.45</c:v>
                </c:pt>
                <c:pt idx="5">
                  <c:v>0.45</c:v>
                </c:pt>
                <c:pt idx="6">
                  <c:v>0.38299999999999995</c:v>
                </c:pt>
                <c:pt idx="7">
                  <c:v>0.42</c:v>
                </c:pt>
                <c:pt idx="8">
                  <c:v>0.41299999999999998</c:v>
                </c:pt>
                <c:pt idx="9">
                  <c:v>0.48599999999999999</c:v>
                </c:pt>
                <c:pt idx="10">
                  <c:v>0.47</c:v>
                </c:pt>
                <c:pt idx="11">
                  <c:v>0.41358641358641357</c:v>
                </c:pt>
                <c:pt idx="12">
                  <c:v>0.496</c:v>
                </c:pt>
                <c:pt idx="13">
                  <c:v>0.45700000000000002</c:v>
                </c:pt>
                <c:pt idx="14">
                  <c:v>0.38799999999999996</c:v>
                </c:pt>
                <c:pt idx="15">
                  <c:v>0.48</c:v>
                </c:pt>
                <c:pt idx="16">
                  <c:v>0.48299999999999998</c:v>
                </c:pt>
                <c:pt idx="17">
                  <c:v>0.47</c:v>
                </c:pt>
                <c:pt idx="18">
                  <c:v>0.47</c:v>
                </c:pt>
                <c:pt idx="19">
                  <c:v>0.57999999999999996</c:v>
                </c:pt>
                <c:pt idx="20">
                  <c:v>0.43</c:v>
                </c:pt>
                <c:pt idx="21">
                  <c:v>0.63</c:v>
                </c:pt>
                <c:pt idx="22">
                  <c:v>0.56999999999999995</c:v>
                </c:pt>
                <c:pt idx="23">
                  <c:v>0.61838161838161831</c:v>
                </c:pt>
                <c:pt idx="24">
                  <c:v>0.57999999999999996</c:v>
                </c:pt>
                <c:pt idx="25">
                  <c:v>0.39200000000000002</c:v>
                </c:pt>
                <c:pt idx="26">
                  <c:v>0.5</c:v>
                </c:pt>
              </c:numCache>
            </c:numRef>
          </c:val>
          <c:extLst>
            <c:ext xmlns:c16="http://schemas.microsoft.com/office/drawing/2014/chart" uri="{C3380CC4-5D6E-409C-BE32-E72D297353CC}">
              <c16:uniqueId val="{00000001-B610-4AA9-BF5F-E5020B817BCD}"/>
            </c:ext>
          </c:extLst>
        </c:ser>
        <c:ser>
          <c:idx val="2"/>
          <c:order val="2"/>
          <c:tx>
            <c:strRef>
              <c:f>'102'!$D$9</c:f>
              <c:strCache>
                <c:ptCount val="1"/>
                <c:pt idx="0">
                  <c:v>under 30 </c:v>
                </c:pt>
              </c:strCache>
            </c:strRef>
          </c:tx>
          <c:spPr>
            <a:solidFill>
              <a:srgbClr val="C3E5ED"/>
            </a:solidFill>
            <a:ln>
              <a:noFill/>
            </a:ln>
            <a:effectLst/>
          </c:spPr>
          <c:invertIfNegative val="0"/>
          <c:cat>
            <c:strRef>
              <c:f>'102'!$A$10:$A$36</c:f>
              <c:strCache>
                <c:ptCount val="27"/>
                <c:pt idx="0">
                  <c:v>ES</c:v>
                </c:pt>
                <c:pt idx="1">
                  <c:v>EL</c:v>
                </c:pt>
                <c:pt idx="2">
                  <c:v>EE</c:v>
                </c:pt>
                <c:pt idx="3">
                  <c:v>HR</c:v>
                </c:pt>
                <c:pt idx="4">
                  <c:v>PT</c:v>
                </c:pt>
                <c:pt idx="5">
                  <c:v>BG</c:v>
                </c:pt>
                <c:pt idx="6">
                  <c:v>IT</c:v>
                </c:pt>
                <c:pt idx="7">
                  <c:v>LT</c:v>
                </c:pt>
                <c:pt idx="8">
                  <c:v>HU</c:v>
                </c:pt>
                <c:pt idx="9">
                  <c:v>RO</c:v>
                </c:pt>
                <c:pt idx="10">
                  <c:v>NL</c:v>
                </c:pt>
                <c:pt idx="11">
                  <c:v>PL</c:v>
                </c:pt>
                <c:pt idx="12">
                  <c:v>SI</c:v>
                </c:pt>
                <c:pt idx="13">
                  <c:v>SK</c:v>
                </c:pt>
                <c:pt idx="14">
                  <c:v>DE</c:v>
                </c:pt>
                <c:pt idx="15">
                  <c:v>DK</c:v>
                </c:pt>
                <c:pt idx="16">
                  <c:v>CZ</c:v>
                </c:pt>
                <c:pt idx="17">
                  <c:v>LV</c:v>
                </c:pt>
                <c:pt idx="18">
                  <c:v>SE</c:v>
                </c:pt>
                <c:pt idx="19">
                  <c:v>IE</c:v>
                </c:pt>
                <c:pt idx="20">
                  <c:v>AT</c:v>
                </c:pt>
                <c:pt idx="21">
                  <c:v>FI</c:v>
                </c:pt>
                <c:pt idx="22">
                  <c:v>BE</c:v>
                </c:pt>
                <c:pt idx="23">
                  <c:v>FR</c:v>
                </c:pt>
                <c:pt idx="24">
                  <c:v>LU</c:v>
                </c:pt>
                <c:pt idx="25">
                  <c:v>NO</c:v>
                </c:pt>
                <c:pt idx="26">
                  <c:v>UK</c:v>
                </c:pt>
              </c:strCache>
            </c:strRef>
          </c:cat>
          <c:val>
            <c:numRef>
              <c:f>'102'!$D$10:$D$36</c:f>
              <c:numCache>
                <c:formatCode>0.00</c:formatCode>
                <c:ptCount val="27"/>
                <c:pt idx="0">
                  <c:v>1.4999999999999999E-2</c:v>
                </c:pt>
                <c:pt idx="1">
                  <c:v>1.6E-2</c:v>
                </c:pt>
                <c:pt idx="2">
                  <c:v>1.7000000000000001E-2</c:v>
                </c:pt>
                <c:pt idx="3">
                  <c:v>2.8999999999999998E-2</c:v>
                </c:pt>
                <c:pt idx="4">
                  <c:v>0.02</c:v>
                </c:pt>
                <c:pt idx="5">
                  <c:v>4.4999999999999998E-2</c:v>
                </c:pt>
                <c:pt idx="6">
                  <c:v>0.11699999999999999</c:v>
                </c:pt>
                <c:pt idx="7">
                  <c:v>0.08</c:v>
                </c:pt>
                <c:pt idx="8">
                  <c:v>9.1999999999999998E-2</c:v>
                </c:pt>
                <c:pt idx="9">
                  <c:v>2.6000000000000002E-2</c:v>
                </c:pt>
                <c:pt idx="10">
                  <c:v>0.06</c:v>
                </c:pt>
                <c:pt idx="11">
                  <c:v>0.11988011988011989</c:v>
                </c:pt>
                <c:pt idx="12">
                  <c:v>4.8000000000000001E-2</c:v>
                </c:pt>
                <c:pt idx="13">
                  <c:v>0.09</c:v>
                </c:pt>
                <c:pt idx="14">
                  <c:v>0.16399999999999998</c:v>
                </c:pt>
                <c:pt idx="15">
                  <c:v>0.08</c:v>
                </c:pt>
                <c:pt idx="16">
                  <c:v>7.6999999999999999E-2</c:v>
                </c:pt>
                <c:pt idx="17">
                  <c:v>0.1</c:v>
                </c:pt>
                <c:pt idx="18">
                  <c:v>0.13</c:v>
                </c:pt>
                <c:pt idx="19">
                  <c:v>0.04</c:v>
                </c:pt>
                <c:pt idx="20">
                  <c:v>0.21</c:v>
                </c:pt>
                <c:pt idx="21">
                  <c:v>0.01</c:v>
                </c:pt>
                <c:pt idx="22">
                  <c:v>0.09</c:v>
                </c:pt>
                <c:pt idx="23">
                  <c:v>0.16983016983016982</c:v>
                </c:pt>
                <c:pt idx="24">
                  <c:v>0.22</c:v>
                </c:pt>
                <c:pt idx="25">
                  <c:v>0.157</c:v>
                </c:pt>
                <c:pt idx="26">
                  <c:v>0.19</c:v>
                </c:pt>
              </c:numCache>
            </c:numRef>
          </c:val>
          <c:extLst>
            <c:ext xmlns:c16="http://schemas.microsoft.com/office/drawing/2014/chart" uri="{C3380CC4-5D6E-409C-BE32-E72D297353CC}">
              <c16:uniqueId val="{00000002-B610-4AA9-BF5F-E5020B817BCD}"/>
            </c:ext>
          </c:extLst>
        </c:ser>
        <c:dLbls>
          <c:showLegendKey val="0"/>
          <c:showVal val="0"/>
          <c:showCatName val="0"/>
          <c:showSerName val="0"/>
          <c:showPercent val="0"/>
          <c:showBubbleSize val="0"/>
        </c:dLbls>
        <c:gapWidth val="80"/>
        <c:overlap val="100"/>
        <c:axId val="528485760"/>
        <c:axId val="528487936"/>
      </c:barChart>
      <c:catAx>
        <c:axId val="528485760"/>
        <c:scaling>
          <c:orientation val="minMax"/>
        </c:scaling>
        <c:delete val="0"/>
        <c:axPos val="b"/>
        <c:title>
          <c:tx>
            <c:strRef>
              <c:f>'102'!$H$5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487936"/>
        <c:crosses val="autoZero"/>
        <c:auto val="1"/>
        <c:lblAlgn val="ctr"/>
        <c:lblOffset val="100"/>
        <c:noMultiLvlLbl val="0"/>
      </c:catAx>
      <c:valAx>
        <c:axId val="528487936"/>
        <c:scaling>
          <c:orientation val="minMax"/>
        </c:scaling>
        <c:delete val="0"/>
        <c:axPos val="l"/>
        <c:majorGridlines>
          <c:spPr>
            <a:ln w="6350" cap="flat" cmpd="sng" algn="ctr">
              <a:solidFill>
                <a:schemeClr val="tx1"/>
              </a:solidFill>
              <a:round/>
            </a:ln>
            <a:effectLst/>
          </c:spPr>
        </c:majorGridlines>
        <c:title>
          <c:tx>
            <c:strRef>
              <c:f>'102'!$A$8</c:f>
              <c:strCache>
                <c:ptCount val="1"/>
                <c:pt idx="0">
                  <c:v>% of staff (main IMs)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8485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'103'!$D$3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975573836212023"/>
          <c:y val="0.11085462287104624"/>
          <c:w val="0.87453904572994623"/>
          <c:h val="0.7256686942416869"/>
        </c:manualLayout>
      </c:layout>
      <c:barChart>
        <c:barDir val="col"/>
        <c:grouping val="percentStacked"/>
        <c:varyColors val="0"/>
        <c:ser>
          <c:idx val="0"/>
          <c:order val="0"/>
          <c:tx>
            <c:strRef>
              <c:f>'103'!$K$3</c:f>
              <c:strCache>
                <c:ptCount val="1"/>
                <c:pt idx="0">
                  <c:v>permanent</c:v>
                </c:pt>
              </c:strCache>
            </c:strRef>
          </c:tx>
          <c:spPr>
            <a:solidFill>
              <a:srgbClr val="2C85A4"/>
            </a:solidFill>
            <a:ln>
              <a:noFill/>
            </a:ln>
            <a:effectLst/>
          </c:spPr>
          <c:invertIfNegative val="0"/>
          <c:cat>
            <c:strRef>
              <c:f>'103'!$A$10:$A$35</c:f>
              <c:strCache>
                <c:ptCount val="26"/>
                <c:pt idx="0">
                  <c:v>BE</c:v>
                </c:pt>
                <c:pt idx="1">
                  <c:v>DK</c:v>
                </c:pt>
                <c:pt idx="2">
                  <c:v>LU</c:v>
                </c:pt>
                <c:pt idx="3">
                  <c:v>IT</c:v>
                </c:pt>
                <c:pt idx="4">
                  <c:v>BG</c:v>
                </c:pt>
                <c:pt idx="5">
                  <c:v>EE</c:v>
                </c:pt>
                <c:pt idx="6">
                  <c:v>LT</c:v>
                </c:pt>
                <c:pt idx="7">
                  <c:v>RO</c:v>
                </c:pt>
                <c:pt idx="8">
                  <c:v>LV</c:v>
                </c:pt>
                <c:pt idx="9">
                  <c:v>PT</c:v>
                </c:pt>
                <c:pt idx="10">
                  <c:v>HR</c:v>
                </c:pt>
                <c:pt idx="11">
                  <c:v>SK</c:v>
                </c:pt>
                <c:pt idx="12">
                  <c:v>SI</c:v>
                </c:pt>
                <c:pt idx="13">
                  <c:v>AT</c:v>
                </c:pt>
                <c:pt idx="14">
                  <c:v>DE</c:v>
                </c:pt>
                <c:pt idx="15">
                  <c:v>CZ</c:v>
                </c:pt>
                <c:pt idx="16">
                  <c:v>ES</c:v>
                </c:pt>
                <c:pt idx="17">
                  <c:v>PL</c:v>
                </c:pt>
                <c:pt idx="18">
                  <c:v>HU</c:v>
                </c:pt>
                <c:pt idx="19">
                  <c:v>NL</c:v>
                </c:pt>
                <c:pt idx="20">
                  <c:v>SE</c:v>
                </c:pt>
                <c:pt idx="21">
                  <c:v>EL</c:v>
                </c:pt>
                <c:pt idx="22">
                  <c:v>FI</c:v>
                </c:pt>
                <c:pt idx="23">
                  <c:v>IE</c:v>
                </c:pt>
                <c:pt idx="24">
                  <c:v>NO</c:v>
                </c:pt>
                <c:pt idx="25">
                  <c:v>UK</c:v>
                </c:pt>
              </c:strCache>
            </c:strRef>
          </c:cat>
          <c:val>
            <c:numRef>
              <c:f>'103'!$B$10:$B$35</c:f>
              <c:numCache>
                <c:formatCode>0.00</c:formatCode>
                <c:ptCount val="26"/>
                <c:pt idx="0">
                  <c:v>100</c:v>
                </c:pt>
                <c:pt idx="1">
                  <c:v>100</c:v>
                </c:pt>
                <c:pt idx="2">
                  <c:v>100</c:v>
                </c:pt>
                <c:pt idx="3">
                  <c:v>99.93</c:v>
                </c:pt>
                <c:pt idx="4">
                  <c:v>99.89</c:v>
                </c:pt>
                <c:pt idx="5">
                  <c:v>99.8</c:v>
                </c:pt>
                <c:pt idx="6">
                  <c:v>99.7</c:v>
                </c:pt>
                <c:pt idx="7">
                  <c:v>99.7</c:v>
                </c:pt>
                <c:pt idx="8">
                  <c:v>99.1</c:v>
                </c:pt>
                <c:pt idx="9">
                  <c:v>99</c:v>
                </c:pt>
                <c:pt idx="10">
                  <c:v>98.45</c:v>
                </c:pt>
                <c:pt idx="11">
                  <c:v>98.34</c:v>
                </c:pt>
                <c:pt idx="12">
                  <c:v>98.2</c:v>
                </c:pt>
                <c:pt idx="13">
                  <c:v>98</c:v>
                </c:pt>
                <c:pt idx="14">
                  <c:v>97.2</c:v>
                </c:pt>
                <c:pt idx="15">
                  <c:v>96.99</c:v>
                </c:pt>
                <c:pt idx="16">
                  <c:v>96.56</c:v>
                </c:pt>
                <c:pt idx="17">
                  <c:v>93.9</c:v>
                </c:pt>
                <c:pt idx="18">
                  <c:v>93.36</c:v>
                </c:pt>
                <c:pt idx="19">
                  <c:v>93</c:v>
                </c:pt>
                <c:pt idx="20">
                  <c:v>93</c:v>
                </c:pt>
                <c:pt idx="21">
                  <c:v>92.1</c:v>
                </c:pt>
                <c:pt idx="22">
                  <c:v>92</c:v>
                </c:pt>
                <c:pt idx="23">
                  <c:v>89</c:v>
                </c:pt>
                <c:pt idx="24">
                  <c:v>98.9</c:v>
                </c:pt>
                <c:pt idx="25">
                  <c:v>98.8</c:v>
                </c:pt>
              </c:numCache>
            </c:numRef>
          </c:val>
          <c:extLst>
            <c:ext xmlns:c16="http://schemas.microsoft.com/office/drawing/2014/chart" uri="{C3380CC4-5D6E-409C-BE32-E72D297353CC}">
              <c16:uniqueId val="{00000000-F54A-4FC0-8689-092C22263993}"/>
            </c:ext>
          </c:extLst>
        </c:ser>
        <c:ser>
          <c:idx val="1"/>
          <c:order val="1"/>
          <c:tx>
            <c:strRef>
              <c:f>'103'!$K$4</c:f>
              <c:strCache>
                <c:ptCount val="1"/>
                <c:pt idx="0">
                  <c:v>temporary</c:v>
                </c:pt>
              </c:strCache>
            </c:strRef>
          </c:tx>
          <c:spPr>
            <a:solidFill>
              <a:srgbClr val="C3E5ED"/>
            </a:solidFill>
            <a:ln>
              <a:noFill/>
            </a:ln>
            <a:effectLst/>
          </c:spPr>
          <c:invertIfNegative val="0"/>
          <c:cat>
            <c:strRef>
              <c:f>'103'!$A$10:$A$35</c:f>
              <c:strCache>
                <c:ptCount val="26"/>
                <c:pt idx="0">
                  <c:v>BE</c:v>
                </c:pt>
                <c:pt idx="1">
                  <c:v>DK</c:v>
                </c:pt>
                <c:pt idx="2">
                  <c:v>LU</c:v>
                </c:pt>
                <c:pt idx="3">
                  <c:v>IT</c:v>
                </c:pt>
                <c:pt idx="4">
                  <c:v>BG</c:v>
                </c:pt>
                <c:pt idx="5">
                  <c:v>EE</c:v>
                </c:pt>
                <c:pt idx="6">
                  <c:v>LT</c:v>
                </c:pt>
                <c:pt idx="7">
                  <c:v>RO</c:v>
                </c:pt>
                <c:pt idx="8">
                  <c:v>LV</c:v>
                </c:pt>
                <c:pt idx="9">
                  <c:v>PT</c:v>
                </c:pt>
                <c:pt idx="10">
                  <c:v>HR</c:v>
                </c:pt>
                <c:pt idx="11">
                  <c:v>SK</c:v>
                </c:pt>
                <c:pt idx="12">
                  <c:v>SI</c:v>
                </c:pt>
                <c:pt idx="13">
                  <c:v>AT</c:v>
                </c:pt>
                <c:pt idx="14">
                  <c:v>DE</c:v>
                </c:pt>
                <c:pt idx="15">
                  <c:v>CZ</c:v>
                </c:pt>
                <c:pt idx="16">
                  <c:v>ES</c:v>
                </c:pt>
                <c:pt idx="17">
                  <c:v>PL</c:v>
                </c:pt>
                <c:pt idx="18">
                  <c:v>HU</c:v>
                </c:pt>
                <c:pt idx="19">
                  <c:v>NL</c:v>
                </c:pt>
                <c:pt idx="20">
                  <c:v>SE</c:v>
                </c:pt>
                <c:pt idx="21">
                  <c:v>EL</c:v>
                </c:pt>
                <c:pt idx="22">
                  <c:v>FI</c:v>
                </c:pt>
                <c:pt idx="23">
                  <c:v>IE</c:v>
                </c:pt>
                <c:pt idx="24">
                  <c:v>NO</c:v>
                </c:pt>
                <c:pt idx="25">
                  <c:v>UK</c:v>
                </c:pt>
              </c:strCache>
            </c:strRef>
          </c:cat>
          <c:val>
            <c:numRef>
              <c:f>'103'!$C$10:$C$35</c:f>
              <c:numCache>
                <c:formatCode>0.00</c:formatCode>
                <c:ptCount val="26"/>
                <c:pt idx="0">
                  <c:v>0</c:v>
                </c:pt>
                <c:pt idx="1">
                  <c:v>0</c:v>
                </c:pt>
                <c:pt idx="2">
                  <c:v>0</c:v>
                </c:pt>
                <c:pt idx="3">
                  <c:v>7.0000000000000007E-2</c:v>
                </c:pt>
                <c:pt idx="4">
                  <c:v>0.11</c:v>
                </c:pt>
                <c:pt idx="5">
                  <c:v>0.2</c:v>
                </c:pt>
                <c:pt idx="6">
                  <c:v>0.3</c:v>
                </c:pt>
                <c:pt idx="7">
                  <c:v>0.2</c:v>
                </c:pt>
                <c:pt idx="8">
                  <c:v>0.9</c:v>
                </c:pt>
                <c:pt idx="9">
                  <c:v>1</c:v>
                </c:pt>
                <c:pt idx="10">
                  <c:v>1.55</c:v>
                </c:pt>
                <c:pt idx="11">
                  <c:v>1.66</c:v>
                </c:pt>
                <c:pt idx="12">
                  <c:v>1.8</c:v>
                </c:pt>
                <c:pt idx="13">
                  <c:v>2</c:v>
                </c:pt>
                <c:pt idx="14">
                  <c:v>2.8</c:v>
                </c:pt>
                <c:pt idx="15">
                  <c:v>3.01</c:v>
                </c:pt>
                <c:pt idx="16">
                  <c:v>3.44</c:v>
                </c:pt>
                <c:pt idx="17">
                  <c:v>6.1</c:v>
                </c:pt>
                <c:pt idx="18">
                  <c:v>6.64</c:v>
                </c:pt>
                <c:pt idx="19">
                  <c:v>7</c:v>
                </c:pt>
                <c:pt idx="20">
                  <c:v>7</c:v>
                </c:pt>
                <c:pt idx="21">
                  <c:v>7.9</c:v>
                </c:pt>
                <c:pt idx="22">
                  <c:v>8</c:v>
                </c:pt>
                <c:pt idx="23">
                  <c:v>11</c:v>
                </c:pt>
                <c:pt idx="24">
                  <c:v>1.1000000000000001</c:v>
                </c:pt>
                <c:pt idx="25">
                  <c:v>1.2</c:v>
                </c:pt>
              </c:numCache>
            </c:numRef>
          </c:val>
          <c:extLst>
            <c:ext xmlns:c16="http://schemas.microsoft.com/office/drawing/2014/chart" uri="{C3380CC4-5D6E-409C-BE32-E72D297353CC}">
              <c16:uniqueId val="{00000001-F54A-4FC0-8689-092C22263993}"/>
            </c:ext>
          </c:extLst>
        </c:ser>
        <c:dLbls>
          <c:showLegendKey val="0"/>
          <c:showVal val="0"/>
          <c:showCatName val="0"/>
          <c:showSerName val="0"/>
          <c:showPercent val="0"/>
          <c:showBubbleSize val="0"/>
        </c:dLbls>
        <c:gapWidth val="80"/>
        <c:overlap val="100"/>
        <c:axId val="529656832"/>
        <c:axId val="529659008"/>
      </c:barChart>
      <c:catAx>
        <c:axId val="529656832"/>
        <c:scaling>
          <c:orientation val="minMax"/>
        </c:scaling>
        <c:delete val="0"/>
        <c:axPos val="b"/>
        <c:title>
          <c:tx>
            <c:strRef>
              <c:f>'103'!$D$5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9659008"/>
        <c:crosses val="autoZero"/>
        <c:auto val="1"/>
        <c:lblAlgn val="ctr"/>
        <c:lblOffset val="100"/>
        <c:noMultiLvlLbl val="0"/>
      </c:catAx>
      <c:valAx>
        <c:axId val="529659008"/>
        <c:scaling>
          <c:orientation val="minMax"/>
        </c:scaling>
        <c:delete val="0"/>
        <c:axPos val="l"/>
        <c:majorGridlines>
          <c:spPr>
            <a:ln w="6350" cap="flat" cmpd="sng" algn="ctr">
              <a:solidFill>
                <a:schemeClr val="tx1"/>
              </a:solidFill>
              <a:round/>
            </a:ln>
            <a:effectLst/>
          </c:spPr>
        </c:majorGridlines>
        <c:title>
          <c:tx>
            <c:strRef>
              <c:f>'103'!$D$4</c:f>
              <c:strCache>
                <c:ptCount val="1"/>
                <c:pt idx="0">
                  <c:v>% of staff (main IMs)</c:v>
                </c:pt>
              </c:strCache>
            </c:strRef>
          </c:tx>
          <c:layout>
            <c:manualLayout>
              <c:xMode val="edge"/>
              <c:yMode val="edge"/>
              <c:x val="0"/>
              <c:y val="0.3077739253852392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965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'104'!$D$3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975573836212023"/>
          <c:y val="0.11085462287104624"/>
          <c:w val="0.87453904572994623"/>
          <c:h val="0.72051865369018653"/>
        </c:manualLayout>
      </c:layout>
      <c:barChart>
        <c:barDir val="col"/>
        <c:grouping val="percentStacked"/>
        <c:varyColors val="0"/>
        <c:ser>
          <c:idx val="0"/>
          <c:order val="0"/>
          <c:tx>
            <c:strRef>
              <c:f>'104'!$K$3</c:f>
              <c:strCache>
                <c:ptCount val="1"/>
                <c:pt idx="0">
                  <c:v>permanent</c:v>
                </c:pt>
              </c:strCache>
            </c:strRef>
          </c:tx>
          <c:spPr>
            <a:solidFill>
              <a:srgbClr val="2C85A4"/>
            </a:solidFill>
            <a:ln>
              <a:noFill/>
            </a:ln>
            <a:effectLst/>
          </c:spPr>
          <c:invertIfNegative val="0"/>
          <c:cat>
            <c:strRef>
              <c:f>'104'!$A$10:$A$36</c:f>
              <c:strCache>
                <c:ptCount val="27"/>
                <c:pt idx="0">
                  <c:v>DK</c:v>
                </c:pt>
                <c:pt idx="1">
                  <c:v>EE</c:v>
                </c:pt>
                <c:pt idx="2">
                  <c:v>PT</c:v>
                </c:pt>
                <c:pt idx="3">
                  <c:v>BE</c:v>
                </c:pt>
                <c:pt idx="4">
                  <c:v>LU</c:v>
                </c:pt>
                <c:pt idx="5">
                  <c:v>LV</c:v>
                </c:pt>
                <c:pt idx="6">
                  <c:v>LT</c:v>
                </c:pt>
                <c:pt idx="7">
                  <c:v>RO</c:v>
                </c:pt>
                <c:pt idx="8">
                  <c:v>HU</c:v>
                </c:pt>
                <c:pt idx="9">
                  <c:v>BG</c:v>
                </c:pt>
                <c:pt idx="10">
                  <c:v>HR</c:v>
                </c:pt>
                <c:pt idx="11">
                  <c:v>FR</c:v>
                </c:pt>
                <c:pt idx="12">
                  <c:v>FI</c:v>
                </c:pt>
                <c:pt idx="13">
                  <c:v>SI</c:v>
                </c:pt>
                <c:pt idx="14">
                  <c:v>AT</c:v>
                </c:pt>
                <c:pt idx="15">
                  <c:v>ES</c:v>
                </c:pt>
                <c:pt idx="16">
                  <c:v>CZ</c:v>
                </c:pt>
                <c:pt idx="17">
                  <c:v>IE</c:v>
                </c:pt>
                <c:pt idx="18">
                  <c:v>SK</c:v>
                </c:pt>
                <c:pt idx="19">
                  <c:v>EL</c:v>
                </c:pt>
                <c:pt idx="20">
                  <c:v>DE</c:v>
                </c:pt>
                <c:pt idx="21">
                  <c:v>NL</c:v>
                </c:pt>
                <c:pt idx="22">
                  <c:v>PL</c:v>
                </c:pt>
                <c:pt idx="23">
                  <c:v>IT</c:v>
                </c:pt>
                <c:pt idx="24">
                  <c:v>SE</c:v>
                </c:pt>
                <c:pt idx="25">
                  <c:v>UK</c:v>
                </c:pt>
                <c:pt idx="26">
                  <c:v>NO</c:v>
                </c:pt>
              </c:strCache>
            </c:strRef>
          </c:cat>
          <c:val>
            <c:numRef>
              <c:f>'104'!$B$10:$B$36</c:f>
              <c:numCache>
                <c:formatCode>0.00</c:formatCode>
                <c:ptCount val="27"/>
                <c:pt idx="0">
                  <c:v>100</c:v>
                </c:pt>
                <c:pt idx="1">
                  <c:v>100</c:v>
                </c:pt>
                <c:pt idx="2">
                  <c:v>100</c:v>
                </c:pt>
                <c:pt idx="3">
                  <c:v>99.8</c:v>
                </c:pt>
                <c:pt idx="4">
                  <c:v>99.8</c:v>
                </c:pt>
                <c:pt idx="5">
                  <c:v>99.3</c:v>
                </c:pt>
                <c:pt idx="6">
                  <c:v>99.3</c:v>
                </c:pt>
                <c:pt idx="7">
                  <c:v>99.3</c:v>
                </c:pt>
                <c:pt idx="8">
                  <c:v>99.22</c:v>
                </c:pt>
                <c:pt idx="9">
                  <c:v>99</c:v>
                </c:pt>
                <c:pt idx="10">
                  <c:v>98.9</c:v>
                </c:pt>
                <c:pt idx="11">
                  <c:v>98.9</c:v>
                </c:pt>
                <c:pt idx="12">
                  <c:v>98.8</c:v>
                </c:pt>
                <c:pt idx="13">
                  <c:v>98.23</c:v>
                </c:pt>
                <c:pt idx="14">
                  <c:v>98</c:v>
                </c:pt>
                <c:pt idx="15">
                  <c:v>98</c:v>
                </c:pt>
                <c:pt idx="16">
                  <c:v>97.27</c:v>
                </c:pt>
                <c:pt idx="17">
                  <c:v>97</c:v>
                </c:pt>
                <c:pt idx="18">
                  <c:v>95.93</c:v>
                </c:pt>
                <c:pt idx="19">
                  <c:v>95.5</c:v>
                </c:pt>
                <c:pt idx="20">
                  <c:v>93.7</c:v>
                </c:pt>
                <c:pt idx="21">
                  <c:v>92</c:v>
                </c:pt>
                <c:pt idx="22">
                  <c:v>89.4</c:v>
                </c:pt>
                <c:pt idx="23">
                  <c:v>88.97</c:v>
                </c:pt>
                <c:pt idx="24">
                  <c:v>81</c:v>
                </c:pt>
                <c:pt idx="25">
                  <c:v>96.7</c:v>
                </c:pt>
                <c:pt idx="26">
                  <c:v>92.5</c:v>
                </c:pt>
              </c:numCache>
            </c:numRef>
          </c:val>
          <c:extLst>
            <c:ext xmlns:c16="http://schemas.microsoft.com/office/drawing/2014/chart" uri="{C3380CC4-5D6E-409C-BE32-E72D297353CC}">
              <c16:uniqueId val="{00000000-79E6-4DCB-99C9-B833FA889135}"/>
            </c:ext>
          </c:extLst>
        </c:ser>
        <c:ser>
          <c:idx val="1"/>
          <c:order val="1"/>
          <c:tx>
            <c:strRef>
              <c:f>'104'!$K$4</c:f>
              <c:strCache>
                <c:ptCount val="1"/>
                <c:pt idx="0">
                  <c:v>temporary</c:v>
                </c:pt>
              </c:strCache>
            </c:strRef>
          </c:tx>
          <c:spPr>
            <a:solidFill>
              <a:srgbClr val="C3E5ED"/>
            </a:solidFill>
            <a:ln>
              <a:noFill/>
            </a:ln>
            <a:effectLst/>
          </c:spPr>
          <c:invertIfNegative val="0"/>
          <c:cat>
            <c:strRef>
              <c:f>'104'!$A$10:$A$36</c:f>
              <c:strCache>
                <c:ptCount val="27"/>
                <c:pt idx="0">
                  <c:v>DK</c:v>
                </c:pt>
                <c:pt idx="1">
                  <c:v>EE</c:v>
                </c:pt>
                <c:pt idx="2">
                  <c:v>PT</c:v>
                </c:pt>
                <c:pt idx="3">
                  <c:v>BE</c:v>
                </c:pt>
                <c:pt idx="4">
                  <c:v>LU</c:v>
                </c:pt>
                <c:pt idx="5">
                  <c:v>LV</c:v>
                </c:pt>
                <c:pt idx="6">
                  <c:v>LT</c:v>
                </c:pt>
                <c:pt idx="7">
                  <c:v>RO</c:v>
                </c:pt>
                <c:pt idx="8">
                  <c:v>HU</c:v>
                </c:pt>
                <c:pt idx="9">
                  <c:v>BG</c:v>
                </c:pt>
                <c:pt idx="10">
                  <c:v>HR</c:v>
                </c:pt>
                <c:pt idx="11">
                  <c:v>FR</c:v>
                </c:pt>
                <c:pt idx="12">
                  <c:v>FI</c:v>
                </c:pt>
                <c:pt idx="13">
                  <c:v>SI</c:v>
                </c:pt>
                <c:pt idx="14">
                  <c:v>AT</c:v>
                </c:pt>
                <c:pt idx="15">
                  <c:v>ES</c:v>
                </c:pt>
                <c:pt idx="16">
                  <c:v>CZ</c:v>
                </c:pt>
                <c:pt idx="17">
                  <c:v>IE</c:v>
                </c:pt>
                <c:pt idx="18">
                  <c:v>SK</c:v>
                </c:pt>
                <c:pt idx="19">
                  <c:v>EL</c:v>
                </c:pt>
                <c:pt idx="20">
                  <c:v>DE</c:v>
                </c:pt>
                <c:pt idx="21">
                  <c:v>NL</c:v>
                </c:pt>
                <c:pt idx="22">
                  <c:v>PL</c:v>
                </c:pt>
                <c:pt idx="23">
                  <c:v>IT</c:v>
                </c:pt>
                <c:pt idx="24">
                  <c:v>SE</c:v>
                </c:pt>
                <c:pt idx="25">
                  <c:v>UK</c:v>
                </c:pt>
                <c:pt idx="26">
                  <c:v>NO</c:v>
                </c:pt>
              </c:strCache>
            </c:strRef>
          </c:cat>
          <c:val>
            <c:numRef>
              <c:f>'104'!$C$10:$C$36</c:f>
              <c:numCache>
                <c:formatCode>0.00</c:formatCode>
                <c:ptCount val="27"/>
                <c:pt idx="0">
                  <c:v>0</c:v>
                </c:pt>
                <c:pt idx="1">
                  <c:v>0</c:v>
                </c:pt>
                <c:pt idx="2">
                  <c:v>0</c:v>
                </c:pt>
                <c:pt idx="3">
                  <c:v>0.2</c:v>
                </c:pt>
                <c:pt idx="4">
                  <c:v>0.2</c:v>
                </c:pt>
                <c:pt idx="5">
                  <c:v>0.7</c:v>
                </c:pt>
                <c:pt idx="6">
                  <c:v>0.7</c:v>
                </c:pt>
                <c:pt idx="7">
                  <c:v>0.65</c:v>
                </c:pt>
                <c:pt idx="8">
                  <c:v>0.78</c:v>
                </c:pt>
                <c:pt idx="9">
                  <c:v>1</c:v>
                </c:pt>
                <c:pt idx="10">
                  <c:v>1.1000000000000001</c:v>
                </c:pt>
                <c:pt idx="11">
                  <c:v>1.1000000000000001</c:v>
                </c:pt>
                <c:pt idx="12">
                  <c:v>1.2</c:v>
                </c:pt>
                <c:pt idx="13">
                  <c:v>1.77</c:v>
                </c:pt>
                <c:pt idx="14">
                  <c:v>2</c:v>
                </c:pt>
                <c:pt idx="15">
                  <c:v>2</c:v>
                </c:pt>
                <c:pt idx="16">
                  <c:v>2.73</c:v>
                </c:pt>
                <c:pt idx="17">
                  <c:v>3</c:v>
                </c:pt>
                <c:pt idx="18">
                  <c:v>4.07</c:v>
                </c:pt>
                <c:pt idx="19">
                  <c:v>4.5</c:v>
                </c:pt>
                <c:pt idx="20">
                  <c:v>6.3</c:v>
                </c:pt>
                <c:pt idx="21">
                  <c:v>8</c:v>
                </c:pt>
                <c:pt idx="22">
                  <c:v>10.6</c:v>
                </c:pt>
                <c:pt idx="23">
                  <c:v>11.03</c:v>
                </c:pt>
                <c:pt idx="24">
                  <c:v>19</c:v>
                </c:pt>
                <c:pt idx="25">
                  <c:v>3.3</c:v>
                </c:pt>
                <c:pt idx="26">
                  <c:v>7.5</c:v>
                </c:pt>
              </c:numCache>
            </c:numRef>
          </c:val>
          <c:extLst>
            <c:ext xmlns:c16="http://schemas.microsoft.com/office/drawing/2014/chart" uri="{C3380CC4-5D6E-409C-BE32-E72D297353CC}">
              <c16:uniqueId val="{00000001-79E6-4DCB-99C9-B833FA889135}"/>
            </c:ext>
          </c:extLst>
        </c:ser>
        <c:dLbls>
          <c:showLegendKey val="0"/>
          <c:showVal val="0"/>
          <c:showCatName val="0"/>
          <c:showSerName val="0"/>
          <c:showPercent val="0"/>
          <c:showBubbleSize val="0"/>
        </c:dLbls>
        <c:gapWidth val="80"/>
        <c:overlap val="100"/>
        <c:axId val="530188544"/>
        <c:axId val="530198912"/>
      </c:barChart>
      <c:catAx>
        <c:axId val="530188544"/>
        <c:scaling>
          <c:orientation val="minMax"/>
        </c:scaling>
        <c:delete val="0"/>
        <c:axPos val="b"/>
        <c:title>
          <c:tx>
            <c:strRef>
              <c:f>'104'!$D$5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0198912"/>
        <c:crosses val="autoZero"/>
        <c:auto val="1"/>
        <c:lblAlgn val="ctr"/>
        <c:lblOffset val="100"/>
        <c:noMultiLvlLbl val="0"/>
      </c:catAx>
      <c:valAx>
        <c:axId val="530198912"/>
        <c:scaling>
          <c:orientation val="minMax"/>
          <c:min val="0.8"/>
        </c:scaling>
        <c:delete val="0"/>
        <c:axPos val="l"/>
        <c:majorGridlines>
          <c:spPr>
            <a:ln w="6350" cap="flat" cmpd="sng" algn="ctr">
              <a:solidFill>
                <a:schemeClr val="tx1"/>
              </a:solidFill>
              <a:round/>
            </a:ln>
            <a:effectLst/>
          </c:spPr>
        </c:majorGridlines>
        <c:title>
          <c:tx>
            <c:strRef>
              <c:f>'104'!$D$4</c:f>
              <c:strCache>
                <c:ptCount val="1"/>
                <c:pt idx="0">
                  <c:v>% of staff (main RUs)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018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'105'!$D$3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975573836212023"/>
          <c:y val="0.11085462287104624"/>
          <c:w val="0.87453904572994623"/>
          <c:h val="0.72824371451743719"/>
        </c:manualLayout>
      </c:layout>
      <c:barChart>
        <c:barDir val="col"/>
        <c:grouping val="percentStacked"/>
        <c:varyColors val="0"/>
        <c:ser>
          <c:idx val="0"/>
          <c:order val="0"/>
          <c:tx>
            <c:strRef>
              <c:f>'105'!$K$3</c:f>
              <c:strCache>
                <c:ptCount val="1"/>
                <c:pt idx="0">
                  <c:v>full-time</c:v>
                </c:pt>
              </c:strCache>
            </c:strRef>
          </c:tx>
          <c:spPr>
            <a:solidFill>
              <a:srgbClr val="2C85A4"/>
            </a:solidFill>
            <a:ln>
              <a:noFill/>
            </a:ln>
            <a:effectLst/>
          </c:spPr>
          <c:invertIfNegative val="0"/>
          <c:cat>
            <c:strRef>
              <c:f>'105'!$A$10:$A$36</c:f>
              <c:strCache>
                <c:ptCount val="27"/>
                <c:pt idx="0">
                  <c:v>PT</c:v>
                </c:pt>
                <c:pt idx="1">
                  <c:v>BG</c:v>
                </c:pt>
                <c:pt idx="2">
                  <c:v>RO</c:v>
                </c:pt>
                <c:pt idx="3">
                  <c:v>PL</c:v>
                </c:pt>
                <c:pt idx="4">
                  <c:v>HU</c:v>
                </c:pt>
                <c:pt idx="5">
                  <c:v>HR</c:v>
                </c:pt>
                <c:pt idx="6">
                  <c:v>EL</c:v>
                </c:pt>
                <c:pt idx="7">
                  <c:v>SK</c:v>
                </c:pt>
                <c:pt idx="8">
                  <c:v>CZ</c:v>
                </c:pt>
                <c:pt idx="9">
                  <c:v>IE</c:v>
                </c:pt>
                <c:pt idx="10">
                  <c:v>SI</c:v>
                </c:pt>
                <c:pt idx="11">
                  <c:v>SE</c:v>
                </c:pt>
                <c:pt idx="12">
                  <c:v>IT</c:v>
                </c:pt>
                <c:pt idx="13">
                  <c:v>LT</c:v>
                </c:pt>
                <c:pt idx="14">
                  <c:v>FI</c:v>
                </c:pt>
                <c:pt idx="15">
                  <c:v>AT</c:v>
                </c:pt>
                <c:pt idx="16">
                  <c:v>LV</c:v>
                </c:pt>
                <c:pt idx="17">
                  <c:v>DK</c:v>
                </c:pt>
                <c:pt idx="18">
                  <c:v>LU</c:v>
                </c:pt>
                <c:pt idx="19">
                  <c:v>DE</c:v>
                </c:pt>
                <c:pt idx="20">
                  <c:v>ES</c:v>
                </c:pt>
                <c:pt idx="21">
                  <c:v>FR</c:v>
                </c:pt>
                <c:pt idx="22">
                  <c:v>EE</c:v>
                </c:pt>
                <c:pt idx="23">
                  <c:v>BE</c:v>
                </c:pt>
                <c:pt idx="24">
                  <c:v>NL</c:v>
                </c:pt>
                <c:pt idx="25">
                  <c:v>NO</c:v>
                </c:pt>
                <c:pt idx="26">
                  <c:v>UK</c:v>
                </c:pt>
              </c:strCache>
            </c:strRef>
          </c:cat>
          <c:val>
            <c:numRef>
              <c:f>'105'!$B$10:$B$36</c:f>
              <c:numCache>
                <c:formatCode>0.00</c:formatCode>
                <c:ptCount val="27"/>
                <c:pt idx="0">
                  <c:v>100</c:v>
                </c:pt>
                <c:pt idx="1">
                  <c:v>99.92</c:v>
                </c:pt>
                <c:pt idx="2">
                  <c:v>99.9</c:v>
                </c:pt>
                <c:pt idx="3">
                  <c:v>99.9</c:v>
                </c:pt>
                <c:pt idx="4">
                  <c:v>99.83</c:v>
                </c:pt>
                <c:pt idx="5">
                  <c:v>99.75</c:v>
                </c:pt>
                <c:pt idx="6">
                  <c:v>99.7</c:v>
                </c:pt>
                <c:pt idx="7">
                  <c:v>99.59</c:v>
                </c:pt>
                <c:pt idx="8">
                  <c:v>99.38</c:v>
                </c:pt>
                <c:pt idx="9">
                  <c:v>99.15</c:v>
                </c:pt>
                <c:pt idx="10">
                  <c:v>99.1</c:v>
                </c:pt>
                <c:pt idx="11">
                  <c:v>99</c:v>
                </c:pt>
                <c:pt idx="12">
                  <c:v>98.46</c:v>
                </c:pt>
                <c:pt idx="13">
                  <c:v>97.5</c:v>
                </c:pt>
                <c:pt idx="14">
                  <c:v>97</c:v>
                </c:pt>
                <c:pt idx="15">
                  <c:v>97</c:v>
                </c:pt>
                <c:pt idx="16">
                  <c:v>96.9</c:v>
                </c:pt>
                <c:pt idx="17">
                  <c:v>96.5</c:v>
                </c:pt>
                <c:pt idx="18">
                  <c:v>94.9</c:v>
                </c:pt>
                <c:pt idx="19">
                  <c:v>93.4</c:v>
                </c:pt>
                <c:pt idx="20">
                  <c:v>93.31</c:v>
                </c:pt>
                <c:pt idx="21">
                  <c:v>91.8</c:v>
                </c:pt>
                <c:pt idx="22">
                  <c:v>91.8</c:v>
                </c:pt>
                <c:pt idx="23">
                  <c:v>88.39</c:v>
                </c:pt>
                <c:pt idx="24">
                  <c:v>83</c:v>
                </c:pt>
                <c:pt idx="25">
                  <c:v>98</c:v>
                </c:pt>
                <c:pt idx="26">
                  <c:v>97.7</c:v>
                </c:pt>
              </c:numCache>
            </c:numRef>
          </c:val>
          <c:extLst>
            <c:ext xmlns:c16="http://schemas.microsoft.com/office/drawing/2014/chart" uri="{C3380CC4-5D6E-409C-BE32-E72D297353CC}">
              <c16:uniqueId val="{00000000-EF4D-4354-8AB0-B4E5D71477CB}"/>
            </c:ext>
          </c:extLst>
        </c:ser>
        <c:ser>
          <c:idx val="1"/>
          <c:order val="1"/>
          <c:tx>
            <c:strRef>
              <c:f>'105'!$K$4</c:f>
              <c:strCache>
                <c:ptCount val="1"/>
                <c:pt idx="0">
                  <c:v>part-time</c:v>
                </c:pt>
              </c:strCache>
            </c:strRef>
          </c:tx>
          <c:spPr>
            <a:solidFill>
              <a:srgbClr val="C3E5ED"/>
            </a:solidFill>
            <a:ln>
              <a:noFill/>
            </a:ln>
            <a:effectLst/>
          </c:spPr>
          <c:invertIfNegative val="0"/>
          <c:cat>
            <c:strRef>
              <c:f>'105'!$A$10:$A$36</c:f>
              <c:strCache>
                <c:ptCount val="27"/>
                <c:pt idx="0">
                  <c:v>PT</c:v>
                </c:pt>
                <c:pt idx="1">
                  <c:v>BG</c:v>
                </c:pt>
                <c:pt idx="2">
                  <c:v>RO</c:v>
                </c:pt>
                <c:pt idx="3">
                  <c:v>PL</c:v>
                </c:pt>
                <c:pt idx="4">
                  <c:v>HU</c:v>
                </c:pt>
                <c:pt idx="5">
                  <c:v>HR</c:v>
                </c:pt>
                <c:pt idx="6">
                  <c:v>EL</c:v>
                </c:pt>
                <c:pt idx="7">
                  <c:v>SK</c:v>
                </c:pt>
                <c:pt idx="8">
                  <c:v>CZ</c:v>
                </c:pt>
                <c:pt idx="9">
                  <c:v>IE</c:v>
                </c:pt>
                <c:pt idx="10">
                  <c:v>SI</c:v>
                </c:pt>
                <c:pt idx="11">
                  <c:v>SE</c:v>
                </c:pt>
                <c:pt idx="12">
                  <c:v>IT</c:v>
                </c:pt>
                <c:pt idx="13">
                  <c:v>LT</c:v>
                </c:pt>
                <c:pt idx="14">
                  <c:v>FI</c:v>
                </c:pt>
                <c:pt idx="15">
                  <c:v>AT</c:v>
                </c:pt>
                <c:pt idx="16">
                  <c:v>LV</c:v>
                </c:pt>
                <c:pt idx="17">
                  <c:v>DK</c:v>
                </c:pt>
                <c:pt idx="18">
                  <c:v>LU</c:v>
                </c:pt>
                <c:pt idx="19">
                  <c:v>DE</c:v>
                </c:pt>
                <c:pt idx="20">
                  <c:v>ES</c:v>
                </c:pt>
                <c:pt idx="21">
                  <c:v>FR</c:v>
                </c:pt>
                <c:pt idx="22">
                  <c:v>EE</c:v>
                </c:pt>
                <c:pt idx="23">
                  <c:v>BE</c:v>
                </c:pt>
                <c:pt idx="24">
                  <c:v>NL</c:v>
                </c:pt>
                <c:pt idx="25">
                  <c:v>NO</c:v>
                </c:pt>
                <c:pt idx="26">
                  <c:v>UK</c:v>
                </c:pt>
              </c:strCache>
            </c:strRef>
          </c:cat>
          <c:val>
            <c:numRef>
              <c:f>'105'!$C$10:$C$36</c:f>
              <c:numCache>
                <c:formatCode>0.00</c:formatCode>
                <c:ptCount val="27"/>
                <c:pt idx="0">
                  <c:v>0</c:v>
                </c:pt>
                <c:pt idx="1">
                  <c:v>0.08</c:v>
                </c:pt>
                <c:pt idx="2">
                  <c:v>0.1</c:v>
                </c:pt>
                <c:pt idx="3">
                  <c:v>0.1</c:v>
                </c:pt>
                <c:pt idx="4">
                  <c:v>0.17</c:v>
                </c:pt>
                <c:pt idx="5">
                  <c:v>0.25</c:v>
                </c:pt>
                <c:pt idx="6">
                  <c:v>0.3</c:v>
                </c:pt>
                <c:pt idx="7">
                  <c:v>0.41</c:v>
                </c:pt>
                <c:pt idx="8">
                  <c:v>0.62</c:v>
                </c:pt>
                <c:pt idx="9">
                  <c:v>0.85</c:v>
                </c:pt>
                <c:pt idx="10">
                  <c:v>0.9</c:v>
                </c:pt>
                <c:pt idx="11">
                  <c:v>1</c:v>
                </c:pt>
                <c:pt idx="12">
                  <c:v>1.54</c:v>
                </c:pt>
                <c:pt idx="13">
                  <c:v>2.5</c:v>
                </c:pt>
                <c:pt idx="14">
                  <c:v>3</c:v>
                </c:pt>
                <c:pt idx="15">
                  <c:v>3</c:v>
                </c:pt>
                <c:pt idx="16">
                  <c:v>3.1</c:v>
                </c:pt>
                <c:pt idx="17">
                  <c:v>3.5</c:v>
                </c:pt>
                <c:pt idx="18">
                  <c:v>5.0999999999999996</c:v>
                </c:pt>
                <c:pt idx="19">
                  <c:v>6.6</c:v>
                </c:pt>
                <c:pt idx="20">
                  <c:v>6.69</c:v>
                </c:pt>
                <c:pt idx="21">
                  <c:v>8.1999999999999993</c:v>
                </c:pt>
                <c:pt idx="22">
                  <c:v>8.1999999999999993</c:v>
                </c:pt>
                <c:pt idx="23">
                  <c:v>11.61</c:v>
                </c:pt>
                <c:pt idx="24">
                  <c:v>17</c:v>
                </c:pt>
                <c:pt idx="25">
                  <c:v>2</c:v>
                </c:pt>
                <c:pt idx="26">
                  <c:v>2.2999999999999998</c:v>
                </c:pt>
              </c:numCache>
            </c:numRef>
          </c:val>
          <c:extLst>
            <c:ext xmlns:c16="http://schemas.microsoft.com/office/drawing/2014/chart" uri="{C3380CC4-5D6E-409C-BE32-E72D297353CC}">
              <c16:uniqueId val="{00000001-EF4D-4354-8AB0-B4E5D71477CB}"/>
            </c:ext>
          </c:extLst>
        </c:ser>
        <c:dLbls>
          <c:showLegendKey val="0"/>
          <c:showVal val="0"/>
          <c:showCatName val="0"/>
          <c:showSerName val="0"/>
          <c:showPercent val="0"/>
          <c:showBubbleSize val="0"/>
        </c:dLbls>
        <c:gapWidth val="80"/>
        <c:overlap val="100"/>
        <c:axId val="527884672"/>
        <c:axId val="527886592"/>
      </c:barChart>
      <c:catAx>
        <c:axId val="527884672"/>
        <c:scaling>
          <c:orientation val="minMax"/>
        </c:scaling>
        <c:delete val="0"/>
        <c:axPos val="b"/>
        <c:title>
          <c:tx>
            <c:strRef>
              <c:f>'105'!$D$5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7886592"/>
        <c:crosses val="autoZero"/>
        <c:auto val="1"/>
        <c:lblAlgn val="ctr"/>
        <c:lblOffset val="100"/>
        <c:noMultiLvlLbl val="0"/>
      </c:catAx>
      <c:valAx>
        <c:axId val="527886592"/>
        <c:scaling>
          <c:orientation val="minMax"/>
        </c:scaling>
        <c:delete val="0"/>
        <c:axPos val="l"/>
        <c:majorGridlines>
          <c:spPr>
            <a:ln w="6350" cap="flat" cmpd="sng" algn="ctr">
              <a:solidFill>
                <a:schemeClr val="tx1"/>
              </a:solidFill>
              <a:round/>
            </a:ln>
            <a:effectLst/>
          </c:spPr>
        </c:majorGridlines>
        <c:title>
          <c:tx>
            <c:strRef>
              <c:f>'105'!$D$4</c:f>
              <c:strCache>
                <c:ptCount val="1"/>
                <c:pt idx="0">
                  <c:v>% of staff (main IMs)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27884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975573836212023"/>
          <c:y val="0.11085462287104624"/>
          <c:w val="0.87453904572994623"/>
          <c:h val="0.73339375506893756"/>
        </c:manualLayout>
      </c:layout>
      <c:barChart>
        <c:barDir val="col"/>
        <c:grouping val="percentStacked"/>
        <c:varyColors val="0"/>
        <c:ser>
          <c:idx val="1"/>
          <c:order val="0"/>
          <c:tx>
            <c:strRef>
              <c:f>'106'!$K$3</c:f>
              <c:strCache>
                <c:ptCount val="1"/>
                <c:pt idx="0">
                  <c:v>full-time</c:v>
                </c:pt>
              </c:strCache>
            </c:strRef>
          </c:tx>
          <c:spPr>
            <a:solidFill>
              <a:srgbClr val="2C85A4"/>
            </a:solidFill>
            <a:ln>
              <a:noFill/>
            </a:ln>
            <a:effectLst/>
          </c:spPr>
          <c:invertIfNegative val="0"/>
          <c:cat>
            <c:strRef>
              <c:f>'106'!$A$10:$A$33</c:f>
              <c:strCache>
                <c:ptCount val="24"/>
                <c:pt idx="0">
                  <c:v>IE</c:v>
                </c:pt>
                <c:pt idx="1">
                  <c:v>PT</c:v>
                </c:pt>
                <c:pt idx="2">
                  <c:v>ES</c:v>
                </c:pt>
                <c:pt idx="3">
                  <c:v>SK</c:v>
                </c:pt>
                <c:pt idx="4">
                  <c:v>HR</c:v>
                </c:pt>
                <c:pt idx="5">
                  <c:v>LT</c:v>
                </c:pt>
                <c:pt idx="6">
                  <c:v>HU</c:v>
                </c:pt>
                <c:pt idx="7">
                  <c:v>PL</c:v>
                </c:pt>
                <c:pt idx="8">
                  <c:v>SI</c:v>
                </c:pt>
                <c:pt idx="9">
                  <c:v>LV</c:v>
                </c:pt>
                <c:pt idx="10">
                  <c:v>NL</c:v>
                </c:pt>
                <c:pt idx="11">
                  <c:v>CZ</c:v>
                </c:pt>
                <c:pt idx="12">
                  <c:v>IT</c:v>
                </c:pt>
                <c:pt idx="13">
                  <c:v>SE</c:v>
                </c:pt>
                <c:pt idx="14">
                  <c:v>FI</c:v>
                </c:pt>
                <c:pt idx="15">
                  <c:v>AT</c:v>
                </c:pt>
                <c:pt idx="16">
                  <c:v>EE</c:v>
                </c:pt>
                <c:pt idx="17">
                  <c:v>DK</c:v>
                </c:pt>
                <c:pt idx="18">
                  <c:v>LU</c:v>
                </c:pt>
                <c:pt idx="19">
                  <c:v>FR</c:v>
                </c:pt>
                <c:pt idx="20">
                  <c:v>DE</c:v>
                </c:pt>
                <c:pt idx="21">
                  <c:v>BE</c:v>
                </c:pt>
                <c:pt idx="22">
                  <c:v>NO</c:v>
                </c:pt>
                <c:pt idx="23">
                  <c:v>UK</c:v>
                </c:pt>
              </c:strCache>
            </c:strRef>
          </c:cat>
          <c:val>
            <c:numRef>
              <c:f>'106'!$B$10:$B$33</c:f>
              <c:numCache>
                <c:formatCode>0.00</c:formatCode>
                <c:ptCount val="24"/>
                <c:pt idx="0">
                  <c:v>100</c:v>
                </c:pt>
                <c:pt idx="1">
                  <c:v>100</c:v>
                </c:pt>
                <c:pt idx="2">
                  <c:v>100</c:v>
                </c:pt>
                <c:pt idx="3">
                  <c:v>99.94</c:v>
                </c:pt>
                <c:pt idx="4">
                  <c:v>99.88</c:v>
                </c:pt>
                <c:pt idx="5">
                  <c:v>99.6</c:v>
                </c:pt>
                <c:pt idx="6">
                  <c:v>99.57</c:v>
                </c:pt>
                <c:pt idx="7">
                  <c:v>99.55</c:v>
                </c:pt>
                <c:pt idx="8">
                  <c:v>99.46</c:v>
                </c:pt>
                <c:pt idx="9">
                  <c:v>99.4</c:v>
                </c:pt>
                <c:pt idx="10">
                  <c:v>99</c:v>
                </c:pt>
                <c:pt idx="11">
                  <c:v>98.78</c:v>
                </c:pt>
                <c:pt idx="12">
                  <c:v>98.57</c:v>
                </c:pt>
                <c:pt idx="13">
                  <c:v>98.5</c:v>
                </c:pt>
                <c:pt idx="14">
                  <c:v>97.8</c:v>
                </c:pt>
                <c:pt idx="15">
                  <c:v>96</c:v>
                </c:pt>
                <c:pt idx="16">
                  <c:v>94.7</c:v>
                </c:pt>
                <c:pt idx="17">
                  <c:v>92.1</c:v>
                </c:pt>
                <c:pt idx="18">
                  <c:v>91.8</c:v>
                </c:pt>
                <c:pt idx="19">
                  <c:v>90.8</c:v>
                </c:pt>
                <c:pt idx="20">
                  <c:v>89.5</c:v>
                </c:pt>
                <c:pt idx="21">
                  <c:v>86</c:v>
                </c:pt>
                <c:pt idx="22">
                  <c:v>96.3</c:v>
                </c:pt>
                <c:pt idx="23">
                  <c:v>93.7</c:v>
                </c:pt>
              </c:numCache>
            </c:numRef>
          </c:val>
          <c:extLst>
            <c:ext xmlns:c16="http://schemas.microsoft.com/office/drawing/2014/chart" uri="{C3380CC4-5D6E-409C-BE32-E72D297353CC}">
              <c16:uniqueId val="{00000000-C507-4BF2-AECF-9E91EBA9359B}"/>
            </c:ext>
          </c:extLst>
        </c:ser>
        <c:ser>
          <c:idx val="0"/>
          <c:order val="1"/>
          <c:tx>
            <c:strRef>
              <c:f>'106'!$K$4</c:f>
              <c:strCache>
                <c:ptCount val="1"/>
                <c:pt idx="0">
                  <c:v>part-time</c:v>
                </c:pt>
              </c:strCache>
            </c:strRef>
          </c:tx>
          <c:spPr>
            <a:solidFill>
              <a:srgbClr val="C3E5ED"/>
            </a:solidFill>
            <a:ln>
              <a:noFill/>
            </a:ln>
            <a:effectLst/>
          </c:spPr>
          <c:invertIfNegative val="0"/>
          <c:cat>
            <c:strRef>
              <c:f>'106'!$A$10:$A$33</c:f>
              <c:strCache>
                <c:ptCount val="24"/>
                <c:pt idx="0">
                  <c:v>IE</c:v>
                </c:pt>
                <c:pt idx="1">
                  <c:v>PT</c:v>
                </c:pt>
                <c:pt idx="2">
                  <c:v>ES</c:v>
                </c:pt>
                <c:pt idx="3">
                  <c:v>SK</c:v>
                </c:pt>
                <c:pt idx="4">
                  <c:v>HR</c:v>
                </c:pt>
                <c:pt idx="5">
                  <c:v>LT</c:v>
                </c:pt>
                <c:pt idx="6">
                  <c:v>HU</c:v>
                </c:pt>
                <c:pt idx="7">
                  <c:v>PL</c:v>
                </c:pt>
                <c:pt idx="8">
                  <c:v>SI</c:v>
                </c:pt>
                <c:pt idx="9">
                  <c:v>LV</c:v>
                </c:pt>
                <c:pt idx="10">
                  <c:v>NL</c:v>
                </c:pt>
                <c:pt idx="11">
                  <c:v>CZ</c:v>
                </c:pt>
                <c:pt idx="12">
                  <c:v>IT</c:v>
                </c:pt>
                <c:pt idx="13">
                  <c:v>SE</c:v>
                </c:pt>
                <c:pt idx="14">
                  <c:v>FI</c:v>
                </c:pt>
                <c:pt idx="15">
                  <c:v>AT</c:v>
                </c:pt>
                <c:pt idx="16">
                  <c:v>EE</c:v>
                </c:pt>
                <c:pt idx="17">
                  <c:v>DK</c:v>
                </c:pt>
                <c:pt idx="18">
                  <c:v>LU</c:v>
                </c:pt>
                <c:pt idx="19">
                  <c:v>FR</c:v>
                </c:pt>
                <c:pt idx="20">
                  <c:v>DE</c:v>
                </c:pt>
                <c:pt idx="21">
                  <c:v>BE</c:v>
                </c:pt>
                <c:pt idx="22">
                  <c:v>NO</c:v>
                </c:pt>
                <c:pt idx="23">
                  <c:v>UK</c:v>
                </c:pt>
              </c:strCache>
            </c:strRef>
          </c:cat>
          <c:val>
            <c:numRef>
              <c:f>'106'!$C$10:$C$33</c:f>
              <c:numCache>
                <c:formatCode>0.00</c:formatCode>
                <c:ptCount val="24"/>
                <c:pt idx="0">
                  <c:v>0</c:v>
                </c:pt>
                <c:pt idx="1">
                  <c:v>0</c:v>
                </c:pt>
                <c:pt idx="2">
                  <c:v>0</c:v>
                </c:pt>
                <c:pt idx="3">
                  <c:v>0.06</c:v>
                </c:pt>
                <c:pt idx="4">
                  <c:v>0.12</c:v>
                </c:pt>
                <c:pt idx="5">
                  <c:v>0.4</c:v>
                </c:pt>
                <c:pt idx="6">
                  <c:v>0.43</c:v>
                </c:pt>
                <c:pt idx="7">
                  <c:v>0.45</c:v>
                </c:pt>
                <c:pt idx="8">
                  <c:v>0.54</c:v>
                </c:pt>
                <c:pt idx="9">
                  <c:v>0.6</c:v>
                </c:pt>
                <c:pt idx="10">
                  <c:v>1</c:v>
                </c:pt>
                <c:pt idx="11">
                  <c:v>1.22</c:v>
                </c:pt>
                <c:pt idx="12">
                  <c:v>1.43</c:v>
                </c:pt>
                <c:pt idx="13">
                  <c:v>1.5</c:v>
                </c:pt>
                <c:pt idx="14">
                  <c:v>2.2000000000000002</c:v>
                </c:pt>
                <c:pt idx="15">
                  <c:v>4</c:v>
                </c:pt>
                <c:pt idx="16">
                  <c:v>5.3</c:v>
                </c:pt>
                <c:pt idx="17">
                  <c:v>7.9</c:v>
                </c:pt>
                <c:pt idx="18">
                  <c:v>8.1999999999999993</c:v>
                </c:pt>
                <c:pt idx="19">
                  <c:v>9.1999999999999993</c:v>
                </c:pt>
                <c:pt idx="20">
                  <c:v>10.5</c:v>
                </c:pt>
                <c:pt idx="21">
                  <c:v>14</c:v>
                </c:pt>
                <c:pt idx="22">
                  <c:v>3.7</c:v>
                </c:pt>
                <c:pt idx="23">
                  <c:v>6.3</c:v>
                </c:pt>
              </c:numCache>
            </c:numRef>
          </c:val>
          <c:extLst>
            <c:ext xmlns:c16="http://schemas.microsoft.com/office/drawing/2014/chart" uri="{C3380CC4-5D6E-409C-BE32-E72D297353CC}">
              <c16:uniqueId val="{00000001-C507-4BF2-AECF-9E91EBA9359B}"/>
            </c:ext>
          </c:extLst>
        </c:ser>
        <c:dLbls>
          <c:showLegendKey val="0"/>
          <c:showVal val="0"/>
          <c:showCatName val="0"/>
          <c:showSerName val="0"/>
          <c:showPercent val="0"/>
          <c:showBubbleSize val="0"/>
        </c:dLbls>
        <c:gapWidth val="80"/>
        <c:overlap val="100"/>
        <c:axId val="530176256"/>
        <c:axId val="530182528"/>
      </c:barChart>
      <c:catAx>
        <c:axId val="530176256"/>
        <c:scaling>
          <c:orientation val="minMax"/>
        </c:scaling>
        <c:delete val="0"/>
        <c:axPos val="b"/>
        <c:title>
          <c:tx>
            <c:strRef>
              <c:f>'106'!$D$5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0182528"/>
        <c:crosses val="autoZero"/>
        <c:auto val="1"/>
        <c:lblAlgn val="ctr"/>
        <c:lblOffset val="100"/>
        <c:noMultiLvlLbl val="0"/>
      </c:catAx>
      <c:valAx>
        <c:axId val="530182528"/>
        <c:scaling>
          <c:orientation val="minMax"/>
        </c:scaling>
        <c:delete val="0"/>
        <c:axPos val="l"/>
        <c:majorGridlines>
          <c:spPr>
            <a:ln w="6350" cap="flat" cmpd="sng" algn="ctr">
              <a:solidFill>
                <a:schemeClr val="tx1"/>
              </a:solidFill>
              <a:round/>
            </a:ln>
            <a:effectLst/>
          </c:spPr>
        </c:majorGridlines>
        <c:title>
          <c:tx>
            <c:strRef>
              <c:f>'106'!$D$4</c:f>
              <c:strCache>
                <c:ptCount val="1"/>
                <c:pt idx="0">
                  <c:v>% of staff (main RUs)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017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rot="0" vert="horz"/>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'107'!$D$3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'107'!$B$9</c:f>
              <c:strCache>
                <c:ptCount val="1"/>
                <c:pt idx="0">
                  <c:v>Apprenticeship/trainees 2018 [%]</c:v>
                </c:pt>
              </c:strCache>
            </c:strRef>
          </c:tx>
          <c:spPr>
            <a:solidFill>
              <a:srgbClr val="2C85A4"/>
            </a:solidFill>
            <a:ln>
              <a:noFill/>
            </a:ln>
            <a:effectLst/>
          </c:spPr>
          <c:invertIfNegative val="0"/>
          <c:cat>
            <c:strRef>
              <c:f>'107'!$A$10:$A$33</c:f>
              <c:strCache>
                <c:ptCount val="24"/>
                <c:pt idx="0">
                  <c:v>AT</c:v>
                </c:pt>
                <c:pt idx="1">
                  <c:v>DE</c:v>
                </c:pt>
                <c:pt idx="2">
                  <c:v>SE</c:v>
                </c:pt>
                <c:pt idx="3">
                  <c:v>EL</c:v>
                </c:pt>
                <c:pt idx="4">
                  <c:v>HU</c:v>
                </c:pt>
                <c:pt idx="5">
                  <c:v>DK</c:v>
                </c:pt>
                <c:pt idx="6">
                  <c:v>FI</c:v>
                </c:pt>
                <c:pt idx="7">
                  <c:v>IE</c:v>
                </c:pt>
                <c:pt idx="8">
                  <c:v>HR</c:v>
                </c:pt>
                <c:pt idx="9">
                  <c:v>PL</c:v>
                </c:pt>
                <c:pt idx="10">
                  <c:v>PT</c:v>
                </c:pt>
                <c:pt idx="11">
                  <c:v>NL</c:v>
                </c:pt>
                <c:pt idx="12">
                  <c:v>SK</c:v>
                </c:pt>
                <c:pt idx="13">
                  <c:v>CZ</c:v>
                </c:pt>
                <c:pt idx="14">
                  <c:v>BE</c:v>
                </c:pt>
                <c:pt idx="15">
                  <c:v>EE</c:v>
                </c:pt>
                <c:pt idx="16">
                  <c:v>IT</c:v>
                </c:pt>
                <c:pt idx="17">
                  <c:v>LV</c:v>
                </c:pt>
                <c:pt idx="18">
                  <c:v>LU</c:v>
                </c:pt>
                <c:pt idx="19">
                  <c:v>RO</c:v>
                </c:pt>
                <c:pt idx="20">
                  <c:v>SI</c:v>
                </c:pt>
                <c:pt idx="21">
                  <c:v>ES</c:v>
                </c:pt>
                <c:pt idx="22">
                  <c:v>NO</c:v>
                </c:pt>
                <c:pt idx="23">
                  <c:v>UK</c:v>
                </c:pt>
              </c:strCache>
            </c:strRef>
          </c:cat>
          <c:val>
            <c:numRef>
              <c:f>'107'!$B$10:$B$33</c:f>
              <c:numCache>
                <c:formatCode>0.00</c:formatCode>
                <c:ptCount val="24"/>
                <c:pt idx="0">
                  <c:v>8</c:v>
                </c:pt>
                <c:pt idx="1">
                  <c:v>6.9</c:v>
                </c:pt>
                <c:pt idx="2">
                  <c:v>5</c:v>
                </c:pt>
                <c:pt idx="3">
                  <c:v>4.7</c:v>
                </c:pt>
                <c:pt idx="4">
                  <c:v>3.77</c:v>
                </c:pt>
                <c:pt idx="5">
                  <c:v>2</c:v>
                </c:pt>
                <c:pt idx="6">
                  <c:v>2</c:v>
                </c:pt>
                <c:pt idx="7">
                  <c:v>1.68</c:v>
                </c:pt>
                <c:pt idx="8">
                  <c:v>1.22</c:v>
                </c:pt>
                <c:pt idx="9">
                  <c:v>1</c:v>
                </c:pt>
                <c:pt idx="10">
                  <c:v>1</c:v>
                </c:pt>
                <c:pt idx="11">
                  <c:v>0.9</c:v>
                </c:pt>
                <c:pt idx="12">
                  <c:v>0.67</c:v>
                </c:pt>
                <c:pt idx="13">
                  <c:v>0.01</c:v>
                </c:pt>
                <c:pt idx="14">
                  <c:v>0</c:v>
                </c:pt>
                <c:pt idx="15">
                  <c:v>0</c:v>
                </c:pt>
                <c:pt idx="16">
                  <c:v>0</c:v>
                </c:pt>
                <c:pt idx="17">
                  <c:v>0</c:v>
                </c:pt>
                <c:pt idx="18">
                  <c:v>0</c:v>
                </c:pt>
                <c:pt idx="19">
                  <c:v>0</c:v>
                </c:pt>
                <c:pt idx="20">
                  <c:v>0</c:v>
                </c:pt>
                <c:pt idx="21">
                  <c:v>0</c:v>
                </c:pt>
                <c:pt idx="22">
                  <c:v>3.4</c:v>
                </c:pt>
                <c:pt idx="23">
                  <c:v>1.7</c:v>
                </c:pt>
              </c:numCache>
            </c:numRef>
          </c:val>
          <c:extLst>
            <c:ext xmlns:c16="http://schemas.microsoft.com/office/drawing/2014/chart" uri="{C3380CC4-5D6E-409C-BE32-E72D297353CC}">
              <c16:uniqueId val="{00000000-857E-4556-A96A-CF27AB1C76DD}"/>
            </c:ext>
          </c:extLst>
        </c:ser>
        <c:dLbls>
          <c:showLegendKey val="0"/>
          <c:showVal val="0"/>
          <c:showCatName val="0"/>
          <c:showSerName val="0"/>
          <c:showPercent val="0"/>
          <c:showBubbleSize val="0"/>
        </c:dLbls>
        <c:gapWidth val="80"/>
        <c:axId val="531524224"/>
        <c:axId val="531546880"/>
      </c:barChart>
      <c:catAx>
        <c:axId val="531524224"/>
        <c:scaling>
          <c:orientation val="minMax"/>
        </c:scaling>
        <c:delete val="0"/>
        <c:axPos val="b"/>
        <c:title>
          <c:tx>
            <c:strRef>
              <c:f>'107'!$D$5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1546880"/>
        <c:crosses val="autoZero"/>
        <c:auto val="1"/>
        <c:lblAlgn val="ctr"/>
        <c:lblOffset val="100"/>
        <c:noMultiLvlLbl val="0"/>
      </c:catAx>
      <c:valAx>
        <c:axId val="531546880"/>
        <c:scaling>
          <c:orientation val="minMax"/>
          <c:min val="0"/>
        </c:scaling>
        <c:delete val="0"/>
        <c:axPos val="l"/>
        <c:majorGridlines>
          <c:spPr>
            <a:ln w="6350" cap="flat" cmpd="sng" algn="ctr">
              <a:solidFill>
                <a:schemeClr val="tx1"/>
              </a:solidFill>
              <a:round/>
            </a:ln>
            <a:effectLst/>
          </c:spPr>
        </c:majorGridlines>
        <c:title>
          <c:tx>
            <c:strRef>
              <c:f>'107'!$D$4</c:f>
              <c:strCache>
                <c:ptCount val="1"/>
                <c:pt idx="0">
                  <c:v>% of staff (main IMs) </c:v>
                </c:pt>
              </c:strCache>
            </c:strRef>
          </c:tx>
          <c:layout>
            <c:manualLayout>
              <c:xMode val="edge"/>
              <c:yMode val="edge"/>
              <c:x val="0"/>
              <c:y val="0.3215103406326034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15242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'108'!$D$3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'108'!$B$9</c:f>
              <c:strCache>
                <c:ptCount val="1"/>
                <c:pt idx="0">
                  <c:v>Apprenticeship/trainees 2018 [%]</c:v>
                </c:pt>
              </c:strCache>
            </c:strRef>
          </c:tx>
          <c:spPr>
            <a:solidFill>
              <a:srgbClr val="2C85A4"/>
            </a:solidFill>
            <a:ln>
              <a:noFill/>
            </a:ln>
            <a:effectLst/>
          </c:spPr>
          <c:invertIfNegative val="0"/>
          <c:cat>
            <c:strRef>
              <c:f>'108'!$A$10:$A$30</c:f>
              <c:strCache>
                <c:ptCount val="21"/>
                <c:pt idx="0">
                  <c:v>IT</c:v>
                </c:pt>
                <c:pt idx="1">
                  <c:v>DE</c:v>
                </c:pt>
                <c:pt idx="2">
                  <c:v>AT</c:v>
                </c:pt>
                <c:pt idx="3">
                  <c:v>HU</c:v>
                </c:pt>
                <c:pt idx="4">
                  <c:v>NL</c:v>
                </c:pt>
                <c:pt idx="5">
                  <c:v>LU</c:v>
                </c:pt>
                <c:pt idx="6">
                  <c:v>BE</c:v>
                </c:pt>
                <c:pt idx="7">
                  <c:v>PL</c:v>
                </c:pt>
                <c:pt idx="8">
                  <c:v>IE</c:v>
                </c:pt>
                <c:pt idx="9">
                  <c:v>PT</c:v>
                </c:pt>
                <c:pt idx="10">
                  <c:v>DK</c:v>
                </c:pt>
                <c:pt idx="11">
                  <c:v>LV</c:v>
                </c:pt>
                <c:pt idx="12">
                  <c:v>CZ</c:v>
                </c:pt>
                <c:pt idx="13">
                  <c:v>HR</c:v>
                </c:pt>
                <c:pt idx="14">
                  <c:v>EE</c:v>
                </c:pt>
                <c:pt idx="15">
                  <c:v>FI</c:v>
                </c:pt>
                <c:pt idx="16">
                  <c:v>SK</c:v>
                </c:pt>
                <c:pt idx="17">
                  <c:v>SI</c:v>
                </c:pt>
                <c:pt idx="18">
                  <c:v>ES</c:v>
                </c:pt>
                <c:pt idx="19">
                  <c:v>UK</c:v>
                </c:pt>
                <c:pt idx="20">
                  <c:v>NO</c:v>
                </c:pt>
              </c:strCache>
            </c:strRef>
          </c:cat>
          <c:val>
            <c:numRef>
              <c:f>'108'!$B$10:$B$30</c:f>
              <c:numCache>
                <c:formatCode>0.00</c:formatCode>
                <c:ptCount val="21"/>
                <c:pt idx="0">
                  <c:v>11.01</c:v>
                </c:pt>
                <c:pt idx="1">
                  <c:v>5.3</c:v>
                </c:pt>
                <c:pt idx="2">
                  <c:v>3</c:v>
                </c:pt>
                <c:pt idx="3">
                  <c:v>2.85</c:v>
                </c:pt>
                <c:pt idx="4">
                  <c:v>2</c:v>
                </c:pt>
                <c:pt idx="5">
                  <c:v>1.6</c:v>
                </c:pt>
                <c:pt idx="6">
                  <c:v>1.5</c:v>
                </c:pt>
                <c:pt idx="7">
                  <c:v>1.49</c:v>
                </c:pt>
                <c:pt idx="8">
                  <c:v>1.3</c:v>
                </c:pt>
                <c:pt idx="9">
                  <c:v>1</c:v>
                </c:pt>
                <c:pt idx="10">
                  <c:v>0.9</c:v>
                </c:pt>
                <c:pt idx="11">
                  <c:v>0.4</c:v>
                </c:pt>
                <c:pt idx="12">
                  <c:v>0.01</c:v>
                </c:pt>
                <c:pt idx="13">
                  <c:v>0</c:v>
                </c:pt>
                <c:pt idx="14">
                  <c:v>0</c:v>
                </c:pt>
                <c:pt idx="15">
                  <c:v>0</c:v>
                </c:pt>
                <c:pt idx="16">
                  <c:v>0</c:v>
                </c:pt>
                <c:pt idx="17">
                  <c:v>0</c:v>
                </c:pt>
                <c:pt idx="18">
                  <c:v>0</c:v>
                </c:pt>
                <c:pt idx="19">
                  <c:v>1.3</c:v>
                </c:pt>
                <c:pt idx="20">
                  <c:v>0.02</c:v>
                </c:pt>
              </c:numCache>
            </c:numRef>
          </c:val>
          <c:extLst>
            <c:ext xmlns:c16="http://schemas.microsoft.com/office/drawing/2014/chart" uri="{C3380CC4-5D6E-409C-BE32-E72D297353CC}">
              <c16:uniqueId val="{00000000-1A86-4579-BF3C-CBCDDFE9A77C}"/>
            </c:ext>
          </c:extLst>
        </c:ser>
        <c:dLbls>
          <c:showLegendKey val="0"/>
          <c:showVal val="0"/>
          <c:showCatName val="0"/>
          <c:showSerName val="0"/>
          <c:showPercent val="0"/>
          <c:showBubbleSize val="0"/>
        </c:dLbls>
        <c:gapWidth val="80"/>
        <c:axId val="532464384"/>
        <c:axId val="532466304"/>
      </c:barChart>
      <c:catAx>
        <c:axId val="532464384"/>
        <c:scaling>
          <c:orientation val="minMax"/>
        </c:scaling>
        <c:delete val="0"/>
        <c:axPos val="b"/>
        <c:title>
          <c:tx>
            <c:strRef>
              <c:f>'108'!$D$5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2466304"/>
        <c:crosses val="autoZero"/>
        <c:auto val="1"/>
        <c:lblAlgn val="ctr"/>
        <c:lblOffset val="100"/>
        <c:noMultiLvlLbl val="0"/>
      </c:catAx>
      <c:valAx>
        <c:axId val="532466304"/>
        <c:scaling>
          <c:orientation val="minMax"/>
          <c:min val="0"/>
        </c:scaling>
        <c:delete val="0"/>
        <c:axPos val="l"/>
        <c:majorGridlines>
          <c:spPr>
            <a:ln w="6350" cap="flat" cmpd="sng" algn="ctr">
              <a:solidFill>
                <a:schemeClr val="tx1"/>
              </a:solidFill>
              <a:round/>
            </a:ln>
            <a:effectLst/>
          </c:spPr>
        </c:majorGridlines>
        <c:title>
          <c:tx>
            <c:strRef>
              <c:f>'108'!$D$4</c:f>
              <c:strCache>
                <c:ptCount val="1"/>
                <c:pt idx="0">
                  <c:v>% of staff (main RUs) </c:v>
                </c:pt>
              </c:strCache>
            </c:strRef>
          </c:tx>
          <c:layout>
            <c:manualLayout>
              <c:xMode val="edge"/>
              <c:yMode val="edge"/>
              <c:x val="7.1387345036061289E-3"/>
              <c:y val="0.320113341443633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2464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'110'!$D$3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'110'!$A$10</c:f>
              <c:strCache>
                <c:ptCount val="1"/>
                <c:pt idx="0">
                  <c:v>EU-28</c:v>
                </c:pt>
              </c:strCache>
            </c:strRef>
          </c:tx>
          <c:spPr>
            <a:solidFill>
              <a:srgbClr val="2C85A4"/>
            </a:solidFill>
            <a:ln>
              <a:noFill/>
            </a:ln>
            <a:effectLst/>
          </c:spPr>
          <c:invertIfNegative val="0"/>
          <c:dLbls>
            <c:dLbl>
              <c:idx val="0"/>
              <c:layout>
                <c:manualLayout>
                  <c:x val="-2.8565002249213039E-3"/>
                  <c:y val="-0.406853203568532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16-4DC1-9B77-EF2318D75E3F}"/>
                </c:ext>
              </c:extLst>
            </c:dLbl>
            <c:dLbl>
              <c:idx val="1"/>
              <c:layout>
                <c:manualLayout>
                  <c:x val="-1.4282501124606912E-3"/>
                  <c:y val="-0.115875912408759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16-4DC1-9B77-EF2318D75E3F}"/>
                </c:ext>
              </c:extLst>
            </c:dLbl>
            <c:dLbl>
              <c:idx val="2"/>
              <c:layout>
                <c:manualLayout>
                  <c:x val="0"/>
                  <c:y val="-9.7850770478507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16-4DC1-9B77-EF2318D75E3F}"/>
                </c:ext>
              </c:extLst>
            </c:dLbl>
            <c:dLbl>
              <c:idx val="3"/>
              <c:layout>
                <c:manualLayout>
                  <c:x val="0"/>
                  <c:y val="-9.01257096512571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16-4DC1-9B77-EF2318D75E3F}"/>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'110'!$K$3:$K$6</c:f>
              <c:strCache>
                <c:ptCount val="4"/>
                <c:pt idx="0">
                  <c:v>car</c:v>
                </c:pt>
                <c:pt idx="1">
                  <c:v>coach</c:v>
                </c:pt>
                <c:pt idx="2">
                  <c:v>train</c:v>
                </c:pt>
                <c:pt idx="3">
                  <c:v>aircraft</c:v>
                </c:pt>
              </c:strCache>
            </c:strRef>
          </c:cat>
          <c:val>
            <c:numRef>
              <c:f>'110'!$B$10:$E$10</c:f>
              <c:numCache>
                <c:formatCode>0.00</c:formatCode>
                <c:ptCount val="4"/>
                <c:pt idx="0">
                  <c:v>2.4518721332589601</c:v>
                </c:pt>
                <c:pt idx="1">
                  <c:v>0.230795283527193</c:v>
                </c:pt>
                <c:pt idx="2">
                  <c:v>5.12721936168445E-2</c:v>
                </c:pt>
                <c:pt idx="3">
                  <c:v>3.26128907757623E-2</c:v>
                </c:pt>
              </c:numCache>
            </c:numRef>
          </c:val>
          <c:extLst>
            <c:ext xmlns:c16="http://schemas.microsoft.com/office/drawing/2014/chart" uri="{C3380CC4-5D6E-409C-BE32-E72D297353CC}">
              <c16:uniqueId val="{00000004-2016-4DC1-9B77-EF2318D75E3F}"/>
            </c:ext>
          </c:extLst>
        </c:ser>
        <c:dLbls>
          <c:showLegendKey val="0"/>
          <c:showVal val="0"/>
          <c:showCatName val="0"/>
          <c:showSerName val="0"/>
          <c:showPercent val="0"/>
          <c:showBubbleSize val="0"/>
        </c:dLbls>
        <c:gapWidth val="80"/>
        <c:overlap val="100"/>
        <c:axId val="537846144"/>
        <c:axId val="537848064"/>
      </c:barChart>
      <c:catAx>
        <c:axId val="537846144"/>
        <c:scaling>
          <c:orientation val="minMax"/>
        </c:scaling>
        <c:delete val="0"/>
        <c:axPos val="b"/>
        <c:title>
          <c:tx>
            <c:strRef>
              <c:f>'110'!$D$5</c:f>
              <c:strCache>
                <c:ptCount val="1"/>
                <c:pt idx="0">
                  <c:v>EU28</c:v>
                </c:pt>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7848064"/>
        <c:crosses val="autoZero"/>
        <c:auto val="1"/>
        <c:lblAlgn val="ctr"/>
        <c:lblOffset val="100"/>
        <c:noMultiLvlLbl val="0"/>
      </c:catAx>
      <c:valAx>
        <c:axId val="537848064"/>
        <c:scaling>
          <c:orientation val="minMax"/>
        </c:scaling>
        <c:delete val="0"/>
        <c:axPos val="l"/>
        <c:majorGridlines>
          <c:spPr>
            <a:ln w="6350" cap="flat" cmpd="sng" algn="ctr">
              <a:solidFill>
                <a:schemeClr val="tx1"/>
              </a:solidFill>
              <a:round/>
            </a:ln>
            <a:effectLst/>
          </c:spPr>
        </c:majorGridlines>
        <c:title>
          <c:tx>
            <c:strRef>
              <c:f>'110'!$D$4</c:f>
              <c:strCache>
                <c:ptCount val="1"/>
                <c:pt idx="0">
                  <c:v>fatalities/billion pax-km</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7846144"/>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'111'!$K$3</c:f>
              <c:strCache>
                <c:ptCount val="1"/>
                <c:pt idx="0">
                  <c:v>fatalities</c:v>
                </c:pt>
              </c:strCache>
            </c:strRef>
          </c:tx>
          <c:spPr>
            <a:solidFill>
              <a:srgbClr val="2C85A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'111'!$A$10:$A$18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'111'!$B$10:$B$18</c:f>
              <c:numCache>
                <c:formatCode>0</c:formatCode>
                <c:ptCount val="9"/>
                <c:pt idx="0">
                  <c:v>1245</c:v>
                </c:pt>
                <c:pt idx="1">
                  <c:v>1151</c:v>
                </c:pt>
                <c:pt idx="2">
                  <c:v>1093</c:v>
                </c:pt>
                <c:pt idx="3">
                  <c:v>1095</c:v>
                </c:pt>
                <c:pt idx="4">
                  <c:v>1029</c:v>
                </c:pt>
                <c:pt idx="5">
                  <c:v>939</c:v>
                </c:pt>
                <c:pt idx="6">
                  <c:v>942</c:v>
                </c:pt>
                <c:pt idx="7">
                  <c:v>933</c:v>
                </c:pt>
                <c:pt idx="8">
                  <c:v>855</c:v>
                </c:pt>
              </c:numCache>
            </c:numRef>
          </c:val>
          <c:extLst>
            <c:ext xmlns:c16="http://schemas.microsoft.com/office/drawing/2014/chart" uri="{C3380CC4-5D6E-409C-BE32-E72D297353CC}">
              <c16:uniqueId val="{00000000-2897-4AD3-BFFE-0FF85F11D041}"/>
            </c:ext>
          </c:extLst>
        </c:ser>
        <c:ser>
          <c:idx val="1"/>
          <c:order val="1"/>
          <c:tx>
            <c:strRef>
              <c:f>'111'!$K$4</c:f>
              <c:strCache>
                <c:ptCount val="1"/>
                <c:pt idx="0">
                  <c:v>serious injuries</c:v>
                </c:pt>
              </c:strCache>
            </c:strRef>
          </c:tx>
          <c:spPr>
            <a:solidFill>
              <a:srgbClr val="C3E5ED"/>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'111'!$A$10:$A$18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'111'!$C$10:$C$18</c:f>
              <c:numCache>
                <c:formatCode>0</c:formatCode>
                <c:ptCount val="9"/>
                <c:pt idx="0">
                  <c:v>1226</c:v>
                </c:pt>
                <c:pt idx="1">
                  <c:v>1041</c:v>
                </c:pt>
                <c:pt idx="2">
                  <c:v>996</c:v>
                </c:pt>
                <c:pt idx="3">
                  <c:v>899</c:v>
                </c:pt>
                <c:pt idx="4">
                  <c:v>810</c:v>
                </c:pt>
                <c:pt idx="5">
                  <c:v>672</c:v>
                </c:pt>
                <c:pt idx="6">
                  <c:v>813</c:v>
                </c:pt>
                <c:pt idx="7">
                  <c:v>747</c:v>
                </c:pt>
                <c:pt idx="8">
                  <c:v>750</c:v>
                </c:pt>
              </c:numCache>
            </c:numRef>
          </c:val>
          <c:extLst>
            <c:ext xmlns:c16="http://schemas.microsoft.com/office/drawing/2014/chart" uri="{C3380CC4-5D6E-409C-BE32-E72D297353CC}">
              <c16:uniqueId val="{00000001-2897-4AD3-BFFE-0FF85F11D041}"/>
            </c:ext>
          </c:extLst>
        </c:ser>
        <c:dLbls>
          <c:showLegendKey val="0"/>
          <c:showVal val="0"/>
          <c:showCatName val="0"/>
          <c:showSerName val="0"/>
          <c:showPercent val="0"/>
          <c:showBubbleSize val="0"/>
        </c:dLbls>
        <c:gapWidth val="80"/>
        <c:overlap val="100"/>
        <c:axId val="539808512"/>
        <c:axId val="539810816"/>
      </c:barChart>
      <c:lineChart>
        <c:grouping val="standard"/>
        <c:varyColors val="0"/>
        <c:ser>
          <c:idx val="2"/>
          <c:order val="2"/>
          <c:tx>
            <c:strRef>
              <c:f>'111'!$K$5</c:f>
              <c:strCache>
                <c:ptCount val="1"/>
                <c:pt idx="0">
                  <c:v>significant accidents</c:v>
                </c:pt>
              </c:strCache>
            </c:strRef>
          </c:tx>
          <c:spPr>
            <a:ln w="28575" cap="rnd">
              <a:solidFill>
                <a:srgbClr val="4D4D4D"/>
              </a:solidFill>
              <a:round/>
            </a:ln>
            <a:effectLst/>
          </c:spPr>
          <c:marker>
            <c:symbol val="square"/>
            <c:size val="7"/>
            <c:spPr>
              <a:solidFill>
                <a:srgbClr val="4D4D4D"/>
              </a:solidFill>
              <a:ln w="9525">
                <a:solidFill>
                  <a:srgbClr val="4D4D4D"/>
                </a:solidFill>
              </a:ln>
              <a:effectLst/>
            </c:spPr>
          </c:marker>
          <c:dLbls>
            <c:dLbl>
              <c:idx val="0"/>
              <c:layout>
                <c:manualLayout>
                  <c:x val="1.928143274853801E-2"/>
                  <c:y val="-2.7037712895377177E-2"/>
                </c:manualLayout>
              </c:layout>
              <c:showLegendKey val="0"/>
              <c:showVal val="1"/>
              <c:showCatName val="0"/>
              <c:showSerName val="0"/>
              <c:showPercent val="0"/>
              <c:showBubbleSize val="0"/>
              <c:extLst>
                <c:ext xmlns:c15="http://schemas.microsoft.com/office/drawing/2012/chart" uri="{CE6537A1-D6FC-4f65-9D91-7224C49458BB}">
                  <c15:layout>
                    <c:manualLayout>
                      <c:w val="6.4813990103463781E-2"/>
                      <c:h val="4.4007096512570967E-2"/>
                    </c:manualLayout>
                  </c15:layout>
                </c:ext>
                <c:ext xmlns:c16="http://schemas.microsoft.com/office/drawing/2014/chart" uri="{C3380CC4-5D6E-409C-BE32-E72D297353CC}">
                  <c16:uniqueId val="{00000002-2897-4AD3-BFFE-0FF85F11D041}"/>
                </c:ext>
              </c:extLst>
            </c:dLbl>
            <c:dLbl>
              <c:idx val="1"/>
              <c:layout>
                <c:manualLayout>
                  <c:x val="1.8567307692307692E-2"/>
                  <c:y val="-2.3175182481751825E-2"/>
                </c:manualLayout>
              </c:layout>
              <c:showLegendKey val="0"/>
              <c:showVal val="1"/>
              <c:showCatName val="0"/>
              <c:showSerName val="0"/>
              <c:showPercent val="0"/>
              <c:showBubbleSize val="0"/>
              <c:extLst>
                <c:ext xmlns:c15="http://schemas.microsoft.com/office/drawing/2012/chart" uri="{CE6537A1-D6FC-4f65-9D91-7224C49458BB}">
                  <c15:layout>
                    <c:manualLayout>
                      <c:w val="4.9103238866396753E-2"/>
                      <c:h val="6.2032238442822386E-2"/>
                    </c:manualLayout>
                  </c15:layout>
                </c:ext>
                <c:ext xmlns:c16="http://schemas.microsoft.com/office/drawing/2014/chart" uri="{C3380CC4-5D6E-409C-BE32-E72D297353CC}">
                  <c16:uniqueId val="{00000003-2897-4AD3-BFFE-0FF85F11D041}"/>
                </c:ext>
              </c:extLst>
            </c:dLbl>
            <c:dLbl>
              <c:idx val="2"/>
              <c:layout>
                <c:manualLayout>
                  <c:x val="1.8567251461988253E-2"/>
                  <c:y val="-3.8625304136253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7-4AD3-BFFE-0FF85F11D041}"/>
                </c:ext>
              </c:extLst>
            </c:dLbl>
            <c:dLbl>
              <c:idx val="3"/>
              <c:layout>
                <c:manualLayout>
                  <c:x val="9.9977507872244711E-3"/>
                  <c:y val="-5.1500405515004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7-4AD3-BFFE-0FF85F11D041}"/>
                </c:ext>
              </c:extLst>
            </c:dLbl>
            <c:dLbl>
              <c:idx val="4"/>
              <c:layout>
                <c:manualLayout>
                  <c:x val="9.997750787224367E-3"/>
                  <c:y val="-2.3175182481751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7-4AD3-BFFE-0FF85F11D041}"/>
                </c:ext>
              </c:extLst>
            </c:dLbl>
            <c:dLbl>
              <c:idx val="5"/>
              <c:layout>
                <c:manualLayout>
                  <c:x val="1.1246063877642825E-7"/>
                  <c:y val="-3.9912814274128142E-2"/>
                </c:manualLayout>
              </c:layout>
              <c:showLegendKey val="0"/>
              <c:showVal val="1"/>
              <c:showCatName val="0"/>
              <c:showSerName val="0"/>
              <c:showPercent val="0"/>
              <c:showBubbleSize val="0"/>
              <c:extLst>
                <c:ext xmlns:c15="http://schemas.microsoft.com/office/drawing/2012/chart" uri="{CE6537A1-D6FC-4f65-9D91-7224C49458BB}">
                  <c15:layout>
                    <c:manualLayout>
                      <c:w val="5.1845479082321184E-2"/>
                      <c:h val="5.7757704785077045E-2"/>
                    </c:manualLayout>
                  </c15:layout>
                </c:ext>
                <c:ext xmlns:c16="http://schemas.microsoft.com/office/drawing/2014/chart" uri="{C3380CC4-5D6E-409C-BE32-E72D297353CC}">
                  <c16:uniqueId val="{00000007-2897-4AD3-BFFE-0FF85F11D041}"/>
                </c:ext>
              </c:extLst>
            </c:dLbl>
            <c:dLbl>
              <c:idx val="6"/>
              <c:layout>
                <c:manualLayout>
                  <c:x val="5.7130004498425549E-3"/>
                  <c:y val="-3.8625304136253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7-4AD3-BFFE-0FF85F11D041}"/>
                </c:ext>
              </c:extLst>
            </c:dLbl>
            <c:dLbl>
              <c:idx val="7"/>
              <c:layout>
                <c:manualLayout>
                  <c:x val="1.4282501124606387E-3"/>
                  <c:y val="-2.8325223033252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97-4AD3-BFFE-0FF85F11D041}"/>
                </c:ext>
              </c:extLst>
            </c:dLbl>
            <c:dLbl>
              <c:idx val="8"/>
              <c:layout>
                <c:manualLayout>
                  <c:x val="-9.997750787224681E-3"/>
                  <c:y val="-3.8625304136253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7-4AD3-BFFE-0FF85F11D041}"/>
                </c:ext>
              </c:extLst>
            </c:dLbl>
            <c:spPr>
              <a:solidFill>
                <a:schemeClr val="bg1"/>
              </a:solidFill>
              <a:ln>
                <a:solidFill>
                  <a:schemeClr val="accent1"/>
                </a:solidFill>
              </a:ln>
              <a:effectLst/>
            </c:spPr>
            <c:txPr>
              <a:bodyPr rot="0" spcFirstLastPara="1" vertOverflow="ellipsis" vert="horz" wrap="square" anchor="ctr" anchorCtr="1"/>
              <a:lstStyle/>
              <a:p>
                <a:pPr>
                  <a:defRPr sz="1100" b="0" i="1"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'111'!$A$10:$A$18</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'111'!$D$10:$D$18</c:f>
              <c:numCache>
                <c:formatCode>0</c:formatCode>
                <c:ptCount val="9"/>
                <c:pt idx="0">
                  <c:v>2230</c:v>
                </c:pt>
                <c:pt idx="1">
                  <c:v>2146</c:v>
                </c:pt>
                <c:pt idx="2">
                  <c:v>1994</c:v>
                </c:pt>
                <c:pt idx="3">
                  <c:v>1896</c:v>
                </c:pt>
                <c:pt idx="4">
                  <c:v>2022</c:v>
                </c:pt>
                <c:pt idx="5">
                  <c:v>1764</c:v>
                </c:pt>
                <c:pt idx="6">
                  <c:v>1742</c:v>
                </c:pt>
                <c:pt idx="7">
                  <c:v>1777</c:v>
                </c:pt>
                <c:pt idx="8">
                  <c:v>1671</c:v>
                </c:pt>
              </c:numCache>
            </c:numRef>
          </c:val>
          <c:smooth val="0"/>
          <c:extLst>
            <c:ext xmlns:c16="http://schemas.microsoft.com/office/drawing/2014/chart" uri="{C3380CC4-5D6E-409C-BE32-E72D297353CC}">
              <c16:uniqueId val="{0000000B-2897-4AD3-BFFE-0FF85F11D041}"/>
            </c:ext>
          </c:extLst>
        </c:ser>
        <c:dLbls>
          <c:showLegendKey val="0"/>
          <c:showVal val="0"/>
          <c:showCatName val="0"/>
          <c:showSerName val="0"/>
          <c:showPercent val="0"/>
          <c:showBubbleSize val="0"/>
        </c:dLbls>
        <c:marker val="1"/>
        <c:smooth val="0"/>
        <c:axId val="539819008"/>
        <c:axId val="539817088"/>
      </c:lineChart>
      <c:catAx>
        <c:axId val="539808512"/>
        <c:scaling>
          <c:orientation val="minMax"/>
        </c:scaling>
        <c:delete val="0"/>
        <c:axPos val="b"/>
        <c:title>
          <c:tx>
            <c:strRef>
              <c:f>'111'!$D$5</c:f>
              <c:strCache>
                <c:ptCount val="1"/>
                <c:pt idx="0">
                  <c:v>EU27</c:v>
                </c:pt>
              </c:strCache>
            </c:strRef>
          </c:tx>
          <c:layout>
            <c:manualLayout>
              <c:xMode val="edge"/>
              <c:yMode val="edge"/>
              <c:x val="0.5071614934772829"/>
              <c:y val="0.8557757502027575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rgbClr val="4D4D4D"/>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9810816"/>
        <c:crosses val="autoZero"/>
        <c:auto val="1"/>
        <c:lblAlgn val="ctr"/>
        <c:lblOffset val="100"/>
        <c:noMultiLvlLbl val="0"/>
      </c:catAx>
      <c:valAx>
        <c:axId val="539810816"/>
        <c:scaling>
          <c:orientation val="minMax"/>
        </c:scaling>
        <c:delete val="0"/>
        <c:axPos val="l"/>
        <c:majorGridlines>
          <c:spPr>
            <a:ln w="6350" cap="flat" cmpd="sng" algn="ctr">
              <a:solidFill>
                <a:srgbClr val="4D4D4D"/>
              </a:solidFill>
              <a:round/>
            </a:ln>
            <a:effectLst/>
          </c:spPr>
        </c:majorGridlines>
        <c:title>
          <c:tx>
            <c:strRef>
              <c:f>'111'!$D$4</c:f>
              <c:strCache>
                <c:ptCount val="1"/>
                <c:pt idx="0">
                  <c:v>number</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rgbClr val="4D4D4D"/>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9808512"/>
        <c:crosses val="autoZero"/>
        <c:crossBetween val="between"/>
      </c:valAx>
      <c:valAx>
        <c:axId val="539817088"/>
        <c:scaling>
          <c:orientation val="minMax"/>
          <c:max val="3000"/>
        </c:scaling>
        <c:delete val="1"/>
        <c:axPos val="r"/>
        <c:title>
          <c:tx>
            <c:strRef>
              <c:f>'111'!$D$6</c:f>
              <c:strCache>
                <c:ptCount val="1"/>
                <c:pt idx="0">
                  <c:v>significant accidents (number)</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crossAx val="539819008"/>
        <c:crosses val="max"/>
        <c:crossBetween val="between"/>
      </c:valAx>
      <c:catAx>
        <c:axId val="539819008"/>
        <c:scaling>
          <c:orientation val="minMax"/>
        </c:scaling>
        <c:delete val="1"/>
        <c:axPos val="b"/>
        <c:numFmt formatCode="General" sourceLinked="1"/>
        <c:majorTickMark val="out"/>
        <c:minorTickMark val="none"/>
        <c:tickLblPos val="nextTo"/>
        <c:crossAx val="5398170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1015159694107063"/>
          <c:y val="8.8437221679982886E-2"/>
          <c:w val="0.87413765182186232"/>
          <c:h val="0.67756966714988331"/>
        </c:manualLayout>
      </c:layout>
      <c:barChart>
        <c:barDir val="col"/>
        <c:grouping val="stacked"/>
        <c:varyColors val="0"/>
        <c:ser>
          <c:idx val="0"/>
          <c:order val="0"/>
          <c:tx>
            <c:strRef>
              <c:f>'112'!$K$3</c:f>
              <c:strCache>
                <c:ptCount val="1"/>
                <c:pt idx="0">
                  <c:v>accidents to persons</c:v>
                </c:pt>
              </c:strCache>
            </c:strRef>
          </c:tx>
          <c:spPr>
            <a:solidFill>
              <a:srgbClr val="3C3C58"/>
            </a:solidFill>
            <a:ln>
              <a:noFill/>
            </a:ln>
            <a:effectLst/>
          </c:spPr>
          <c:invertIfNegative val="0"/>
          <c:cat>
            <c:numRef>
              <c:f>'112'!$A$10:$A$16</c:f>
              <c:numCache>
                <c:formatCode>General</c:formatCode>
                <c:ptCount val="7"/>
                <c:pt idx="0">
                  <c:v>2012</c:v>
                </c:pt>
                <c:pt idx="1">
                  <c:v>2013</c:v>
                </c:pt>
                <c:pt idx="2">
                  <c:v>2014</c:v>
                </c:pt>
                <c:pt idx="3">
                  <c:v>2015</c:v>
                </c:pt>
                <c:pt idx="4">
                  <c:v>2016</c:v>
                </c:pt>
                <c:pt idx="5">
                  <c:v>2017</c:v>
                </c:pt>
                <c:pt idx="6">
                  <c:v>2018</c:v>
                </c:pt>
              </c:numCache>
            </c:numRef>
          </c:cat>
          <c:val>
            <c:numRef>
              <c:f>'112'!$B$10:$B$16</c:f>
              <c:numCache>
                <c:formatCode>0.00</c:formatCode>
                <c:ptCount val="7"/>
                <c:pt idx="0">
                  <c:v>1158</c:v>
                </c:pt>
                <c:pt idx="1">
                  <c:v>1121</c:v>
                </c:pt>
                <c:pt idx="2">
                  <c:v>1186</c:v>
                </c:pt>
                <c:pt idx="3">
                  <c:v>989</c:v>
                </c:pt>
                <c:pt idx="4">
                  <c:v>1042</c:v>
                </c:pt>
                <c:pt idx="5">
                  <c:v>1034</c:v>
                </c:pt>
                <c:pt idx="6">
                  <c:v>940</c:v>
                </c:pt>
              </c:numCache>
            </c:numRef>
          </c:val>
          <c:extLst>
            <c:ext xmlns:c16="http://schemas.microsoft.com/office/drawing/2014/chart" uri="{C3380CC4-5D6E-409C-BE32-E72D297353CC}">
              <c16:uniqueId val="{00000000-7608-4FC0-A7D9-10507A48A402}"/>
            </c:ext>
          </c:extLst>
        </c:ser>
        <c:ser>
          <c:idx val="1"/>
          <c:order val="1"/>
          <c:tx>
            <c:strRef>
              <c:f>'112'!$K$4</c:f>
              <c:strCache>
                <c:ptCount val="1"/>
                <c:pt idx="0">
                  <c:v>level-crossing accidents</c:v>
                </c:pt>
              </c:strCache>
            </c:strRef>
          </c:tx>
          <c:spPr>
            <a:solidFill>
              <a:srgbClr val="2C85A4"/>
            </a:solidFill>
            <a:ln>
              <a:noFill/>
            </a:ln>
            <a:effectLst/>
          </c:spPr>
          <c:invertIfNegative val="0"/>
          <c:cat>
            <c:numRef>
              <c:f>'112'!$A$10:$A$16</c:f>
              <c:numCache>
                <c:formatCode>General</c:formatCode>
                <c:ptCount val="7"/>
                <c:pt idx="0">
                  <c:v>2012</c:v>
                </c:pt>
                <c:pt idx="1">
                  <c:v>2013</c:v>
                </c:pt>
                <c:pt idx="2">
                  <c:v>2014</c:v>
                </c:pt>
                <c:pt idx="3">
                  <c:v>2015</c:v>
                </c:pt>
                <c:pt idx="4">
                  <c:v>2016</c:v>
                </c:pt>
                <c:pt idx="5">
                  <c:v>2017</c:v>
                </c:pt>
                <c:pt idx="6">
                  <c:v>2018</c:v>
                </c:pt>
              </c:numCache>
            </c:numRef>
          </c:cat>
          <c:val>
            <c:numRef>
              <c:f>'112'!$C$10:$C$16</c:f>
              <c:numCache>
                <c:formatCode>0.00</c:formatCode>
                <c:ptCount val="7"/>
                <c:pt idx="0">
                  <c:v>563</c:v>
                </c:pt>
                <c:pt idx="1">
                  <c:v>498</c:v>
                </c:pt>
                <c:pt idx="2">
                  <c:v>495</c:v>
                </c:pt>
                <c:pt idx="3">
                  <c:v>465</c:v>
                </c:pt>
                <c:pt idx="4">
                  <c:v>424</c:v>
                </c:pt>
                <c:pt idx="5">
                  <c:v>456</c:v>
                </c:pt>
                <c:pt idx="6">
                  <c:v>439</c:v>
                </c:pt>
              </c:numCache>
            </c:numRef>
          </c:val>
          <c:extLst>
            <c:ext xmlns:c16="http://schemas.microsoft.com/office/drawing/2014/chart" uri="{C3380CC4-5D6E-409C-BE32-E72D297353CC}">
              <c16:uniqueId val="{00000001-7608-4FC0-A7D9-10507A48A402}"/>
            </c:ext>
          </c:extLst>
        </c:ser>
        <c:ser>
          <c:idx val="2"/>
          <c:order val="2"/>
          <c:tx>
            <c:strRef>
              <c:f>'112'!$K$5</c:f>
              <c:strCache>
                <c:ptCount val="1"/>
                <c:pt idx="0">
                  <c:v>collisions of trains</c:v>
                </c:pt>
              </c:strCache>
            </c:strRef>
          </c:tx>
          <c:spPr>
            <a:solidFill>
              <a:srgbClr val="70BED9"/>
            </a:solidFill>
            <a:ln>
              <a:noFill/>
            </a:ln>
            <a:effectLst/>
          </c:spPr>
          <c:invertIfNegative val="0"/>
          <c:cat>
            <c:numRef>
              <c:f>'112'!$A$10:$A$16</c:f>
              <c:numCache>
                <c:formatCode>General</c:formatCode>
                <c:ptCount val="7"/>
                <c:pt idx="0">
                  <c:v>2012</c:v>
                </c:pt>
                <c:pt idx="1">
                  <c:v>2013</c:v>
                </c:pt>
                <c:pt idx="2">
                  <c:v>2014</c:v>
                </c:pt>
                <c:pt idx="3">
                  <c:v>2015</c:v>
                </c:pt>
                <c:pt idx="4">
                  <c:v>2016</c:v>
                </c:pt>
                <c:pt idx="5">
                  <c:v>2017</c:v>
                </c:pt>
                <c:pt idx="6">
                  <c:v>2018</c:v>
                </c:pt>
              </c:numCache>
            </c:numRef>
          </c:cat>
          <c:val>
            <c:numRef>
              <c:f>'112'!$D$10:$D$16</c:f>
              <c:numCache>
                <c:formatCode>0.00</c:formatCode>
                <c:ptCount val="7"/>
                <c:pt idx="0">
                  <c:v>87</c:v>
                </c:pt>
                <c:pt idx="1">
                  <c:v>80</c:v>
                </c:pt>
                <c:pt idx="2">
                  <c:v>121</c:v>
                </c:pt>
                <c:pt idx="3">
                  <c:v>123</c:v>
                </c:pt>
                <c:pt idx="4">
                  <c:v>99</c:v>
                </c:pt>
                <c:pt idx="5">
                  <c:v>102</c:v>
                </c:pt>
                <c:pt idx="6">
                  <c:v>109</c:v>
                </c:pt>
              </c:numCache>
            </c:numRef>
          </c:val>
          <c:extLst>
            <c:ext xmlns:c16="http://schemas.microsoft.com/office/drawing/2014/chart" uri="{C3380CC4-5D6E-409C-BE32-E72D297353CC}">
              <c16:uniqueId val="{00000002-7608-4FC0-A7D9-10507A48A402}"/>
            </c:ext>
          </c:extLst>
        </c:ser>
        <c:ser>
          <c:idx val="3"/>
          <c:order val="3"/>
          <c:tx>
            <c:strRef>
              <c:f>'112'!$K$6</c:f>
              <c:strCache>
                <c:ptCount val="1"/>
                <c:pt idx="0">
                  <c:v>derailments of trains</c:v>
                </c:pt>
              </c:strCache>
            </c:strRef>
          </c:tx>
          <c:spPr>
            <a:solidFill>
              <a:srgbClr val="C3E5ED"/>
            </a:solidFill>
            <a:ln>
              <a:noFill/>
            </a:ln>
            <a:effectLst/>
          </c:spPr>
          <c:invertIfNegative val="0"/>
          <c:cat>
            <c:numRef>
              <c:f>'112'!$A$10:$A$16</c:f>
              <c:numCache>
                <c:formatCode>General</c:formatCode>
                <c:ptCount val="7"/>
                <c:pt idx="0">
                  <c:v>2012</c:v>
                </c:pt>
                <c:pt idx="1">
                  <c:v>2013</c:v>
                </c:pt>
                <c:pt idx="2">
                  <c:v>2014</c:v>
                </c:pt>
                <c:pt idx="3">
                  <c:v>2015</c:v>
                </c:pt>
                <c:pt idx="4">
                  <c:v>2016</c:v>
                </c:pt>
                <c:pt idx="5">
                  <c:v>2017</c:v>
                </c:pt>
                <c:pt idx="6">
                  <c:v>2018</c:v>
                </c:pt>
              </c:numCache>
            </c:numRef>
          </c:cat>
          <c:val>
            <c:numRef>
              <c:f>'112'!$E$10:$E$16</c:f>
              <c:numCache>
                <c:formatCode>0.00</c:formatCode>
                <c:ptCount val="7"/>
                <c:pt idx="0">
                  <c:v>94</c:v>
                </c:pt>
                <c:pt idx="1">
                  <c:v>100</c:v>
                </c:pt>
                <c:pt idx="2">
                  <c:v>93</c:v>
                </c:pt>
                <c:pt idx="3">
                  <c:v>72</c:v>
                </c:pt>
                <c:pt idx="4">
                  <c:v>62</c:v>
                </c:pt>
                <c:pt idx="5">
                  <c:v>88</c:v>
                </c:pt>
                <c:pt idx="6">
                  <c:v>74</c:v>
                </c:pt>
              </c:numCache>
            </c:numRef>
          </c:val>
          <c:extLst>
            <c:ext xmlns:c16="http://schemas.microsoft.com/office/drawing/2014/chart" uri="{C3380CC4-5D6E-409C-BE32-E72D297353CC}">
              <c16:uniqueId val="{00000003-7608-4FC0-A7D9-10507A48A402}"/>
            </c:ext>
          </c:extLst>
        </c:ser>
        <c:ser>
          <c:idx val="4"/>
          <c:order val="4"/>
          <c:tx>
            <c:strRef>
              <c:f>'112'!$K$7</c:f>
              <c:strCache>
                <c:ptCount val="1"/>
                <c:pt idx="0">
                  <c:v>fires in rolling stock</c:v>
                </c:pt>
              </c:strCache>
            </c:strRef>
          </c:tx>
          <c:spPr>
            <a:solidFill>
              <a:srgbClr val="4D4D4D"/>
            </a:solidFill>
            <a:ln>
              <a:noFill/>
            </a:ln>
            <a:effectLst/>
          </c:spPr>
          <c:invertIfNegative val="0"/>
          <c:cat>
            <c:numRef>
              <c:f>'112'!$A$10:$A$16</c:f>
              <c:numCache>
                <c:formatCode>General</c:formatCode>
                <c:ptCount val="7"/>
                <c:pt idx="0">
                  <c:v>2012</c:v>
                </c:pt>
                <c:pt idx="1">
                  <c:v>2013</c:v>
                </c:pt>
                <c:pt idx="2">
                  <c:v>2014</c:v>
                </c:pt>
                <c:pt idx="3">
                  <c:v>2015</c:v>
                </c:pt>
                <c:pt idx="4">
                  <c:v>2016</c:v>
                </c:pt>
                <c:pt idx="5">
                  <c:v>2017</c:v>
                </c:pt>
                <c:pt idx="6">
                  <c:v>2018</c:v>
                </c:pt>
              </c:numCache>
            </c:numRef>
          </c:cat>
          <c:val>
            <c:numRef>
              <c:f>'112'!$F$10:$F$16</c:f>
              <c:numCache>
                <c:formatCode>0.00</c:formatCode>
                <c:ptCount val="7"/>
                <c:pt idx="0">
                  <c:v>14</c:v>
                </c:pt>
                <c:pt idx="1">
                  <c:v>21</c:v>
                </c:pt>
                <c:pt idx="2">
                  <c:v>27</c:v>
                </c:pt>
                <c:pt idx="3">
                  <c:v>30</c:v>
                </c:pt>
                <c:pt idx="4">
                  <c:v>33</c:v>
                </c:pt>
                <c:pt idx="5">
                  <c:v>21</c:v>
                </c:pt>
                <c:pt idx="6">
                  <c:v>36</c:v>
                </c:pt>
              </c:numCache>
            </c:numRef>
          </c:val>
          <c:extLst>
            <c:ext xmlns:c16="http://schemas.microsoft.com/office/drawing/2014/chart" uri="{C3380CC4-5D6E-409C-BE32-E72D297353CC}">
              <c16:uniqueId val="{00000004-7608-4FC0-A7D9-10507A48A402}"/>
            </c:ext>
          </c:extLst>
        </c:ser>
        <c:ser>
          <c:idx val="5"/>
          <c:order val="5"/>
          <c:tx>
            <c:strRef>
              <c:f>'112'!$K$8</c:f>
              <c:strCache>
                <c:ptCount val="1"/>
                <c:pt idx="0">
                  <c:v>other accidents</c:v>
                </c:pt>
              </c:strCache>
            </c:strRef>
          </c:tx>
          <c:spPr>
            <a:solidFill>
              <a:srgbClr val="EBE1D1"/>
            </a:solidFill>
            <a:ln>
              <a:noFill/>
            </a:ln>
            <a:effectLst/>
          </c:spPr>
          <c:invertIfNegative val="0"/>
          <c:cat>
            <c:numRef>
              <c:f>'112'!$A$10:$A$16</c:f>
              <c:numCache>
                <c:formatCode>General</c:formatCode>
                <c:ptCount val="7"/>
                <c:pt idx="0">
                  <c:v>2012</c:v>
                </c:pt>
                <c:pt idx="1">
                  <c:v>2013</c:v>
                </c:pt>
                <c:pt idx="2">
                  <c:v>2014</c:v>
                </c:pt>
                <c:pt idx="3">
                  <c:v>2015</c:v>
                </c:pt>
                <c:pt idx="4">
                  <c:v>2016</c:v>
                </c:pt>
                <c:pt idx="5">
                  <c:v>2017</c:v>
                </c:pt>
                <c:pt idx="6">
                  <c:v>2018</c:v>
                </c:pt>
              </c:numCache>
            </c:numRef>
          </c:cat>
          <c:val>
            <c:numRef>
              <c:f>'112'!$G$10:$G$16</c:f>
              <c:numCache>
                <c:formatCode>0.00</c:formatCode>
                <c:ptCount val="7"/>
                <c:pt idx="0">
                  <c:v>78</c:v>
                </c:pt>
                <c:pt idx="1">
                  <c:v>76</c:v>
                </c:pt>
                <c:pt idx="2">
                  <c:v>100</c:v>
                </c:pt>
                <c:pt idx="3">
                  <c:v>85</c:v>
                </c:pt>
                <c:pt idx="4">
                  <c:v>82</c:v>
                </c:pt>
                <c:pt idx="5">
                  <c:v>76</c:v>
                </c:pt>
                <c:pt idx="6">
                  <c:v>70</c:v>
                </c:pt>
              </c:numCache>
            </c:numRef>
          </c:val>
          <c:extLst>
            <c:ext xmlns:c16="http://schemas.microsoft.com/office/drawing/2014/chart" uri="{C3380CC4-5D6E-409C-BE32-E72D297353CC}">
              <c16:uniqueId val="{00000005-7608-4FC0-A7D9-10507A48A402}"/>
            </c:ext>
          </c:extLst>
        </c:ser>
        <c:dLbls>
          <c:showLegendKey val="0"/>
          <c:showVal val="0"/>
          <c:showCatName val="0"/>
          <c:showSerName val="0"/>
          <c:showPercent val="0"/>
          <c:showBubbleSize val="0"/>
        </c:dLbls>
        <c:gapWidth val="80"/>
        <c:overlap val="100"/>
        <c:axId val="540491776"/>
        <c:axId val="540493696"/>
      </c:barChart>
      <c:catAx>
        <c:axId val="540491776"/>
        <c:scaling>
          <c:orientation val="minMax"/>
        </c:scaling>
        <c:delete val="0"/>
        <c:axPos val="b"/>
        <c:title>
          <c:tx>
            <c:strRef>
              <c:f>'112'!$D$5</c:f>
              <c:strCache>
                <c:ptCount val="1"/>
                <c:pt idx="0">
                  <c:v>EU27</c:v>
                </c:pt>
              </c:strCache>
            </c:strRef>
          </c:tx>
          <c:layout>
            <c:manualLayout>
              <c:xMode val="edge"/>
              <c:yMode val="edge"/>
              <c:x val="0.52150832208726949"/>
              <c:y val="0.8260879411185241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rgbClr val="4D4D4D"/>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40493696"/>
        <c:crosses val="autoZero"/>
        <c:auto val="1"/>
        <c:lblAlgn val="ctr"/>
        <c:lblOffset val="100"/>
        <c:noMultiLvlLbl val="0"/>
      </c:catAx>
      <c:valAx>
        <c:axId val="540493696"/>
        <c:scaling>
          <c:orientation val="minMax"/>
        </c:scaling>
        <c:delete val="0"/>
        <c:axPos val="l"/>
        <c:majorGridlines>
          <c:spPr>
            <a:ln w="6350" cap="flat" cmpd="sng" algn="ctr">
              <a:solidFill>
                <a:srgbClr val="4D4D4D"/>
              </a:solidFill>
              <a:round/>
            </a:ln>
            <a:effectLst/>
          </c:spPr>
        </c:majorGridlines>
        <c:title>
          <c:tx>
            <c:strRef>
              <c:f>'112'!$D$4</c:f>
              <c:strCache>
                <c:ptCount val="1"/>
                <c:pt idx="0">
                  <c:v>number</c:v>
                </c:pt>
              </c:strCache>
            </c:strRef>
          </c:tx>
          <c:layout>
            <c:manualLayout>
              <c:xMode val="edge"/>
              <c:yMode val="edge"/>
              <c:x val="0"/>
              <c:y val="0.3468511759935117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rgbClr val="4D4D4D"/>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40491776"/>
        <c:crosses val="autoZero"/>
        <c:crossBetween val="between"/>
      </c:valAx>
      <c:spPr>
        <a:noFill/>
        <a:ln>
          <a:noFill/>
        </a:ln>
        <a:effectLst/>
      </c:spPr>
    </c:plotArea>
    <c:legend>
      <c:legendPos val="b"/>
      <c:layout>
        <c:manualLayout>
          <c:xMode val="edge"/>
          <c:yMode val="edge"/>
          <c:x val="7.5641925326135853E-2"/>
          <c:y val="0.88425235661938539"/>
          <c:w val="0.92298515519568147"/>
          <c:h val="0.1157477145855507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'45'!$F$3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1555025282654395"/>
          <c:y val="2.3974229687463065E-2"/>
          <c:w val="0.91376543209876548"/>
          <c:h val="0.84591930334207965"/>
        </c:manualLayout>
      </c:layout>
      <c:barChart>
        <c:barDir val="bar"/>
        <c:grouping val="clustered"/>
        <c:varyColors val="0"/>
        <c:ser>
          <c:idx val="0"/>
          <c:order val="0"/>
          <c:tx>
            <c:strRef>
              <c:f>'11'!$B$41</c:f>
              <c:strCache>
                <c:ptCount val="1"/>
                <c:pt idx="0">
                  <c:v>Proportion of Maintenance and Renewals 2018 [%]</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A004-411B-8DDA-52C182CE54E7}"/>
              </c:ext>
            </c:extLst>
          </c:dPt>
          <c:dPt>
            <c:idx val="24"/>
            <c:invertIfNegative val="0"/>
            <c:bubble3D val="0"/>
            <c:extLst>
              <c:ext xmlns:c16="http://schemas.microsoft.com/office/drawing/2014/chart" uri="{C3380CC4-5D6E-409C-BE32-E72D297353CC}">
                <c16:uniqueId val="{00000001-A004-411B-8DDA-52C182CE54E7}"/>
              </c:ext>
            </c:extLst>
          </c:dPt>
          <c:dPt>
            <c:idx val="25"/>
            <c:invertIfNegative val="0"/>
            <c:bubble3D val="0"/>
            <c:extLst>
              <c:ext xmlns:c16="http://schemas.microsoft.com/office/drawing/2014/chart" uri="{C3380CC4-5D6E-409C-BE32-E72D297353CC}">
                <c16:uniqueId val="{00000002-A004-411B-8DDA-52C182CE54E7}"/>
              </c:ext>
            </c:extLst>
          </c:dPt>
          <c:cat>
            <c:strRef>
              <c:f>'11'!$A$42:$A$67</c:f>
              <c:strCache>
                <c:ptCount val="26"/>
                <c:pt idx="0">
                  <c:v>LV</c:v>
                </c:pt>
                <c:pt idx="1">
                  <c:v>EE</c:v>
                </c:pt>
                <c:pt idx="2">
                  <c:v>IE</c:v>
                </c:pt>
                <c:pt idx="3">
                  <c:v>HU</c:v>
                </c:pt>
                <c:pt idx="4">
                  <c:v>FI</c:v>
                </c:pt>
                <c:pt idx="5">
                  <c:v>HR</c:v>
                </c:pt>
                <c:pt idx="6">
                  <c:v>LT</c:v>
                </c:pt>
                <c:pt idx="7">
                  <c:v>FR</c:v>
                </c:pt>
                <c:pt idx="8">
                  <c:v>BE</c:v>
                </c:pt>
                <c:pt idx="9">
                  <c:v>NL</c:v>
                </c:pt>
                <c:pt idx="10">
                  <c:v>SK</c:v>
                </c:pt>
                <c:pt idx="11">
                  <c:v>CZ</c:v>
                </c:pt>
                <c:pt idx="12">
                  <c:v>LU</c:v>
                </c:pt>
                <c:pt idx="13">
                  <c:v>DE</c:v>
                </c:pt>
                <c:pt idx="14">
                  <c:v>SI</c:v>
                </c:pt>
                <c:pt idx="15">
                  <c:v>BG</c:v>
                </c:pt>
                <c:pt idx="16">
                  <c:v>PT</c:v>
                </c:pt>
                <c:pt idx="17">
                  <c:v>AT</c:v>
                </c:pt>
                <c:pt idx="18">
                  <c:v>SE</c:v>
                </c:pt>
                <c:pt idx="19">
                  <c:v>DK</c:v>
                </c:pt>
                <c:pt idx="20">
                  <c:v>ES</c:v>
                </c:pt>
                <c:pt idx="21">
                  <c:v>PL</c:v>
                </c:pt>
                <c:pt idx="22">
                  <c:v>IT</c:v>
                </c:pt>
                <c:pt idx="23">
                  <c:v>EL</c:v>
                </c:pt>
                <c:pt idx="24">
                  <c:v>UK</c:v>
                </c:pt>
                <c:pt idx="25">
                  <c:v>NO</c:v>
                </c:pt>
              </c:strCache>
            </c:strRef>
          </c:cat>
          <c:val>
            <c:numRef>
              <c:f>'11'!$B$42:$B$67</c:f>
              <c:numCache>
                <c:formatCode>0%</c:formatCode>
                <c:ptCount val="26"/>
                <c:pt idx="0">
                  <c:v>1</c:v>
                </c:pt>
                <c:pt idx="1">
                  <c:v>0.99999999999999978</c:v>
                </c:pt>
                <c:pt idx="2">
                  <c:v>0.94245044030720981</c:v>
                </c:pt>
                <c:pt idx="3">
                  <c:v>0.93851577540015529</c:v>
                </c:pt>
                <c:pt idx="4">
                  <c:v>0.86090225563909761</c:v>
                </c:pt>
                <c:pt idx="5">
                  <c:v>0.78514963297571994</c:v>
                </c:pt>
                <c:pt idx="6">
                  <c:v>0.76887218231053622</c:v>
                </c:pt>
                <c:pt idx="7">
                  <c:v>0.7404674046740467</c:v>
                </c:pt>
                <c:pt idx="8">
                  <c:v>0.71229463102903434</c:v>
                </c:pt>
                <c:pt idx="9">
                  <c:v>0.67671517671517678</c:v>
                </c:pt>
                <c:pt idx="10">
                  <c:v>0.62122639638210086</c:v>
                </c:pt>
                <c:pt idx="11">
                  <c:v>0.61871389766683982</c:v>
                </c:pt>
                <c:pt idx="12">
                  <c:v>0.60728965809152036</c:v>
                </c:pt>
                <c:pt idx="13">
                  <c:v>0.58902691511387151</c:v>
                </c:pt>
                <c:pt idx="14">
                  <c:v>0.56467717446316257</c:v>
                </c:pt>
                <c:pt idx="15">
                  <c:v>0.56379948822090753</c:v>
                </c:pt>
                <c:pt idx="16">
                  <c:v>0.51718073337241632</c:v>
                </c:pt>
                <c:pt idx="17">
                  <c:v>0.46441690033759081</c:v>
                </c:pt>
                <c:pt idx="18">
                  <c:v>0.44410750312771213</c:v>
                </c:pt>
                <c:pt idx="19">
                  <c:v>0.43992863271610849</c:v>
                </c:pt>
                <c:pt idx="20">
                  <c:v>0.32309102000159584</c:v>
                </c:pt>
                <c:pt idx="21">
                  <c:v>0.28281705425819892</c:v>
                </c:pt>
                <c:pt idx="22">
                  <c:v>0.18304705888412193</c:v>
                </c:pt>
                <c:pt idx="23">
                  <c:v>5.1034295046271105E-2</c:v>
                </c:pt>
                <c:pt idx="24">
                  <c:v>0.57646150737695978</c:v>
                </c:pt>
                <c:pt idx="25">
                  <c:v>0.46899107393323564</c:v>
                </c:pt>
              </c:numCache>
            </c:numRef>
          </c:val>
          <c:extLst>
            <c:ext xmlns:c16="http://schemas.microsoft.com/office/drawing/2014/chart" uri="{C3380CC4-5D6E-409C-BE32-E72D297353CC}">
              <c16:uniqueId val="{00000003-A004-411B-8DDA-52C182CE54E7}"/>
            </c:ext>
          </c:extLst>
        </c:ser>
        <c:dLbls>
          <c:showLegendKey val="0"/>
          <c:showVal val="0"/>
          <c:showCatName val="0"/>
          <c:showSerName val="0"/>
          <c:showPercent val="0"/>
          <c:showBubbleSize val="0"/>
        </c:dLbls>
        <c:gapWidth val="60"/>
        <c:axId val="443527168"/>
        <c:axId val="443529088"/>
      </c:barChart>
      <c:catAx>
        <c:axId val="443527168"/>
        <c:scaling>
          <c:orientation val="maxMin"/>
        </c:scaling>
        <c:delete val="0"/>
        <c:axPos val="l"/>
        <c:title>
          <c:tx>
            <c:strRef>
              <c:f>'45'!$F$4</c:f>
              <c:strCache>
                <c:ptCount val="1"/>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3529088"/>
        <c:crosses val="autoZero"/>
        <c:auto val="1"/>
        <c:lblAlgn val="ctr"/>
        <c:lblOffset val="100"/>
        <c:tickLblSkip val="1"/>
        <c:noMultiLvlLbl val="0"/>
      </c:catAx>
      <c:valAx>
        <c:axId val="443529088"/>
        <c:scaling>
          <c:orientation val="minMax"/>
          <c:max val="1"/>
        </c:scaling>
        <c:delete val="0"/>
        <c:axPos val="b"/>
        <c:majorGridlines>
          <c:spPr>
            <a:ln w="6350" cap="flat" cmpd="sng" algn="ctr">
              <a:solidFill>
                <a:schemeClr val="tx1"/>
              </a:solidFill>
              <a:round/>
            </a:ln>
            <a:effectLst/>
          </c:spPr>
        </c:majorGridlines>
        <c:title>
          <c:tx>
            <c:strRef>
              <c:f>'11'!$F$5</c:f>
              <c:strCache>
                <c:ptCount val="1"/>
              </c:strCache>
            </c:strRef>
          </c:tx>
          <c:layout>
            <c:manualLayout>
              <c:xMode val="edge"/>
              <c:yMode val="edge"/>
              <c:x val="0.31406900351668549"/>
              <c:y val="0.9311862826039001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3527168"/>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'113'!$D$3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470261417695513E-2"/>
          <c:y val="0.11085462287104624"/>
          <c:w val="0.89508042897383422"/>
          <c:h val="0.71021857258718568"/>
        </c:manualLayout>
      </c:layout>
      <c:barChart>
        <c:barDir val="col"/>
        <c:grouping val="clustered"/>
        <c:varyColors val="0"/>
        <c:ser>
          <c:idx val="0"/>
          <c:order val="0"/>
          <c:tx>
            <c:strRef>
              <c:f>'113'!$K$3</c:f>
              <c:strCache>
                <c:ptCount val="1"/>
                <c:pt idx="0">
                  <c:v>2015</c:v>
                </c:pt>
              </c:strCache>
            </c:strRef>
          </c:tx>
          <c:spPr>
            <a:solidFill>
              <a:srgbClr val="3C3C58"/>
            </a:solidFill>
            <a:ln>
              <a:noFill/>
            </a:ln>
            <a:effectLst/>
          </c:spPr>
          <c:invertIfNegative val="0"/>
          <c:dPt>
            <c:idx val="25"/>
            <c:invertIfNegative val="0"/>
            <c:bubble3D val="0"/>
            <c:spPr>
              <a:solidFill>
                <a:srgbClr val="E38000"/>
              </a:solidFill>
              <a:ln>
                <a:noFill/>
              </a:ln>
              <a:effectLst/>
            </c:spPr>
            <c:extLst>
              <c:ext xmlns:c16="http://schemas.microsoft.com/office/drawing/2014/chart" uri="{C3380CC4-5D6E-409C-BE32-E72D297353CC}">
                <c16:uniqueId val="{00000001-5289-4EAD-8C7B-03A70A873020}"/>
              </c:ext>
            </c:extLst>
          </c:dPt>
          <c:cat>
            <c:strRef>
              <c:f>'113'!$A$10:$A$37</c:f>
              <c:strCache>
                <c:ptCount val="28"/>
                <c:pt idx="0">
                  <c:v>EE</c:v>
                </c:pt>
                <c:pt idx="1">
                  <c:v>LV</c:v>
                </c:pt>
                <c:pt idx="2">
                  <c:v>AT</c:v>
                </c:pt>
                <c:pt idx="3">
                  <c:v>FI</c:v>
                </c:pt>
                <c:pt idx="4">
                  <c:v>DK</c:v>
                </c:pt>
                <c:pt idx="5">
                  <c:v>NL</c:v>
                </c:pt>
                <c:pt idx="6">
                  <c:v>LT</c:v>
                </c:pt>
                <c:pt idx="7">
                  <c:v>IE</c:v>
                </c:pt>
                <c:pt idx="8">
                  <c:v>BG</c:v>
                </c:pt>
                <c:pt idx="9">
                  <c:v>EL</c:v>
                </c:pt>
                <c:pt idx="10">
                  <c:v>PL</c:v>
                </c:pt>
                <c:pt idx="11">
                  <c:v>ES</c:v>
                </c:pt>
                <c:pt idx="12">
                  <c:v>CZ</c:v>
                </c:pt>
                <c:pt idx="13">
                  <c:v>PT</c:v>
                </c:pt>
                <c:pt idx="14">
                  <c:v>FR</c:v>
                </c:pt>
                <c:pt idx="15">
                  <c:v>BE</c:v>
                </c:pt>
                <c:pt idx="16">
                  <c:v>SE</c:v>
                </c:pt>
                <c:pt idx="17">
                  <c:v>SK</c:v>
                </c:pt>
                <c:pt idx="18">
                  <c:v>DE</c:v>
                </c:pt>
                <c:pt idx="19">
                  <c:v>LU</c:v>
                </c:pt>
                <c:pt idx="20">
                  <c:v>IT</c:v>
                </c:pt>
                <c:pt idx="21">
                  <c:v>HR</c:v>
                </c:pt>
                <c:pt idx="22">
                  <c:v>HU</c:v>
                </c:pt>
                <c:pt idx="23">
                  <c:v>SI</c:v>
                </c:pt>
                <c:pt idx="24">
                  <c:v>RO</c:v>
                </c:pt>
                <c:pt idx="25">
                  <c:v>EU27</c:v>
                </c:pt>
                <c:pt idx="26">
                  <c:v>NO</c:v>
                </c:pt>
                <c:pt idx="27">
                  <c:v>UK</c:v>
                </c:pt>
              </c:strCache>
            </c:strRef>
          </c:cat>
          <c:val>
            <c:numRef>
              <c:f>'113'!$B$10:$B$37</c:f>
              <c:numCache>
                <c:formatCode>0.00</c:formatCode>
                <c:ptCount val="28"/>
                <c:pt idx="0">
                  <c:v>0.99772898301440549</c:v>
                </c:pt>
                <c:pt idx="1">
                  <c:v>0.98999358388052372</c:v>
                </c:pt>
                <c:pt idx="2">
                  <c:v>0.9710003216376154</c:v>
                </c:pt>
                <c:pt idx="3">
                  <c:v>0.96824853756586993</c:v>
                </c:pt>
                <c:pt idx="4">
                  <c:v>0.98183848661124062</c:v>
                </c:pt>
                <c:pt idx="5">
                  <c:v>0.96417453895679428</c:v>
                </c:pt>
                <c:pt idx="6">
                  <c:v>0.98400574923956274</c:v>
                </c:pt>
                <c:pt idx="7">
                  <c:v>0.91864398661230162</c:v>
                </c:pt>
                <c:pt idx="8">
                  <c:v>0.85726070676339805</c:v>
                </c:pt>
                <c:pt idx="9">
                  <c:v>0.43673032304122794</c:v>
                </c:pt>
                <c:pt idx="10">
                  <c:v>0.91718829131643298</c:v>
                </c:pt>
                <c:pt idx="11">
                  <c:v>0</c:v>
                </c:pt>
                <c:pt idx="12">
                  <c:v>0.88100706952496366</c:v>
                </c:pt>
                <c:pt idx="13">
                  <c:v>0.93002829022039268</c:v>
                </c:pt>
                <c:pt idx="14">
                  <c:v>0.8928786580308381</c:v>
                </c:pt>
                <c:pt idx="15">
                  <c:v>0.84558498498384549</c:v>
                </c:pt>
                <c:pt idx="16">
                  <c:v>0.91176308489335511</c:v>
                </c:pt>
                <c:pt idx="17">
                  <c:v>0.91205080875012801</c:v>
                </c:pt>
                <c:pt idx="18">
                  <c:v>0.94332964048235501</c:v>
                </c:pt>
                <c:pt idx="19">
                  <c:v>0</c:v>
                </c:pt>
                <c:pt idx="20">
                  <c:v>0.85995768319242283</c:v>
                </c:pt>
                <c:pt idx="21">
                  <c:v>0.86089711614846021</c:v>
                </c:pt>
                <c:pt idx="22">
                  <c:v>0.77180261568359687</c:v>
                </c:pt>
                <c:pt idx="23">
                  <c:v>0.77499653901681709</c:v>
                </c:pt>
                <c:pt idx="24">
                  <c:v>0.83469791599398502</c:v>
                </c:pt>
                <c:pt idx="25">
                  <c:v>0.93064883397321951</c:v>
                </c:pt>
                <c:pt idx="26">
                  <c:v>0.93331765305422432</c:v>
                </c:pt>
                <c:pt idx="27">
                  <c:v>0.89509959819104634</c:v>
                </c:pt>
              </c:numCache>
            </c:numRef>
          </c:val>
          <c:extLst>
            <c:ext xmlns:c16="http://schemas.microsoft.com/office/drawing/2014/chart" uri="{C3380CC4-5D6E-409C-BE32-E72D297353CC}">
              <c16:uniqueId val="{00000002-5289-4EAD-8C7B-03A70A873020}"/>
            </c:ext>
          </c:extLst>
        </c:ser>
        <c:ser>
          <c:idx val="1"/>
          <c:order val="1"/>
          <c:tx>
            <c:strRef>
              <c:f>'113'!$K$4</c:f>
              <c:strCache>
                <c:ptCount val="1"/>
                <c:pt idx="0">
                  <c:v>2016</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4-5289-4EAD-8C7B-03A70A873020}"/>
              </c:ext>
            </c:extLst>
          </c:dPt>
          <c:cat>
            <c:strRef>
              <c:f>'113'!$A$10:$A$37</c:f>
              <c:strCache>
                <c:ptCount val="28"/>
                <c:pt idx="0">
                  <c:v>EE</c:v>
                </c:pt>
                <c:pt idx="1">
                  <c:v>LV</c:v>
                </c:pt>
                <c:pt idx="2">
                  <c:v>AT</c:v>
                </c:pt>
                <c:pt idx="3">
                  <c:v>FI</c:v>
                </c:pt>
                <c:pt idx="4">
                  <c:v>DK</c:v>
                </c:pt>
                <c:pt idx="5">
                  <c:v>NL</c:v>
                </c:pt>
                <c:pt idx="6">
                  <c:v>LT</c:v>
                </c:pt>
                <c:pt idx="7">
                  <c:v>IE</c:v>
                </c:pt>
                <c:pt idx="8">
                  <c:v>BG</c:v>
                </c:pt>
                <c:pt idx="9">
                  <c:v>EL</c:v>
                </c:pt>
                <c:pt idx="10">
                  <c:v>PL</c:v>
                </c:pt>
                <c:pt idx="11">
                  <c:v>ES</c:v>
                </c:pt>
                <c:pt idx="12">
                  <c:v>CZ</c:v>
                </c:pt>
                <c:pt idx="13">
                  <c:v>PT</c:v>
                </c:pt>
                <c:pt idx="14">
                  <c:v>FR</c:v>
                </c:pt>
                <c:pt idx="15">
                  <c:v>BE</c:v>
                </c:pt>
                <c:pt idx="16">
                  <c:v>SE</c:v>
                </c:pt>
                <c:pt idx="17">
                  <c:v>SK</c:v>
                </c:pt>
                <c:pt idx="18">
                  <c:v>DE</c:v>
                </c:pt>
                <c:pt idx="19">
                  <c:v>LU</c:v>
                </c:pt>
                <c:pt idx="20">
                  <c:v>IT</c:v>
                </c:pt>
                <c:pt idx="21">
                  <c:v>HR</c:v>
                </c:pt>
                <c:pt idx="22">
                  <c:v>HU</c:v>
                </c:pt>
                <c:pt idx="23">
                  <c:v>SI</c:v>
                </c:pt>
                <c:pt idx="24">
                  <c:v>RO</c:v>
                </c:pt>
                <c:pt idx="25">
                  <c:v>EU27</c:v>
                </c:pt>
                <c:pt idx="26">
                  <c:v>NO</c:v>
                </c:pt>
                <c:pt idx="27">
                  <c:v>UK</c:v>
                </c:pt>
              </c:strCache>
            </c:strRef>
          </c:cat>
          <c:val>
            <c:numRef>
              <c:f>'113'!$C$10:$C$37</c:f>
              <c:numCache>
                <c:formatCode>0.00</c:formatCode>
                <c:ptCount val="28"/>
                <c:pt idx="0">
                  <c:v>0.99312922032615514</c:v>
                </c:pt>
                <c:pt idx="1">
                  <c:v>0.97438539508316069</c:v>
                </c:pt>
                <c:pt idx="2">
                  <c:v>0.96400024479580304</c:v>
                </c:pt>
                <c:pt idx="3">
                  <c:v>0.95898441964115655</c:v>
                </c:pt>
                <c:pt idx="4">
                  <c:v>0.95802317286464556</c:v>
                </c:pt>
                <c:pt idx="5">
                  <c:v>0.94099971301720209</c:v>
                </c:pt>
                <c:pt idx="6">
                  <c:v>0.98277579856288877</c:v>
                </c:pt>
                <c:pt idx="7">
                  <c:v>0.91897013193112109</c:v>
                </c:pt>
                <c:pt idx="8">
                  <c:v>0.80060547199692011</c:v>
                </c:pt>
                <c:pt idx="9">
                  <c:v>0.39202326059502479</c:v>
                </c:pt>
                <c:pt idx="10">
                  <c:v>0.93814158582538287</c:v>
                </c:pt>
                <c:pt idx="11">
                  <c:v>0</c:v>
                </c:pt>
                <c:pt idx="12">
                  <c:v>0.91140142866342611</c:v>
                </c:pt>
                <c:pt idx="13">
                  <c:v>0.92638676638983131</c:v>
                </c:pt>
                <c:pt idx="14">
                  <c:v>0.90217815666645296</c:v>
                </c:pt>
                <c:pt idx="15">
                  <c:v>0.91415409193452601</c:v>
                </c:pt>
                <c:pt idx="16">
                  <c:v>0.91174880432522354</c:v>
                </c:pt>
                <c:pt idx="17">
                  <c:v>0.92989940299910689</c:v>
                </c:pt>
                <c:pt idx="18">
                  <c:v>0.91559427621921874</c:v>
                </c:pt>
                <c:pt idx="19">
                  <c:v>0.91183616448340787</c:v>
                </c:pt>
                <c:pt idx="20">
                  <c:v>0.86994799126541966</c:v>
                </c:pt>
                <c:pt idx="21">
                  <c:v>0.92188693357492379</c:v>
                </c:pt>
                <c:pt idx="22">
                  <c:v>0.84080186780452459</c:v>
                </c:pt>
                <c:pt idx="23">
                  <c:v>0.87322581735808225</c:v>
                </c:pt>
                <c:pt idx="24">
                  <c:v>0.81199942107079637</c:v>
                </c:pt>
                <c:pt idx="25">
                  <c:v>0.92147400494110865</c:v>
                </c:pt>
                <c:pt idx="26">
                  <c:v>0</c:v>
                </c:pt>
                <c:pt idx="27">
                  <c:v>0.87806509896914586</c:v>
                </c:pt>
              </c:numCache>
            </c:numRef>
          </c:val>
          <c:extLst>
            <c:ext xmlns:c16="http://schemas.microsoft.com/office/drawing/2014/chart" uri="{C3380CC4-5D6E-409C-BE32-E72D297353CC}">
              <c16:uniqueId val="{00000005-5289-4EAD-8C7B-03A70A873020}"/>
            </c:ext>
          </c:extLst>
        </c:ser>
        <c:ser>
          <c:idx val="2"/>
          <c:order val="2"/>
          <c:tx>
            <c:strRef>
              <c:f>'113'!$K$5</c:f>
              <c:strCache>
                <c:ptCount val="1"/>
                <c:pt idx="0">
                  <c:v>2017</c:v>
                </c:pt>
              </c:strCache>
            </c:strRef>
          </c:tx>
          <c:spPr>
            <a:solidFill>
              <a:srgbClr val="70BED9"/>
            </a:solidFill>
            <a:ln>
              <a:noFill/>
            </a:ln>
            <a:effectLst/>
          </c:spPr>
          <c:invertIfNegative val="0"/>
          <c:dPt>
            <c:idx val="25"/>
            <c:invertIfNegative val="0"/>
            <c:bubble3D val="0"/>
            <c:spPr>
              <a:solidFill>
                <a:srgbClr val="FFB95B"/>
              </a:solidFill>
              <a:ln>
                <a:noFill/>
              </a:ln>
              <a:effectLst/>
            </c:spPr>
            <c:extLst>
              <c:ext xmlns:c16="http://schemas.microsoft.com/office/drawing/2014/chart" uri="{C3380CC4-5D6E-409C-BE32-E72D297353CC}">
                <c16:uniqueId val="{00000007-5289-4EAD-8C7B-03A70A873020}"/>
              </c:ext>
            </c:extLst>
          </c:dPt>
          <c:cat>
            <c:strRef>
              <c:f>'113'!$A$10:$A$37</c:f>
              <c:strCache>
                <c:ptCount val="28"/>
                <c:pt idx="0">
                  <c:v>EE</c:v>
                </c:pt>
                <c:pt idx="1">
                  <c:v>LV</c:v>
                </c:pt>
                <c:pt idx="2">
                  <c:v>AT</c:v>
                </c:pt>
                <c:pt idx="3">
                  <c:v>FI</c:v>
                </c:pt>
                <c:pt idx="4">
                  <c:v>DK</c:v>
                </c:pt>
                <c:pt idx="5">
                  <c:v>NL</c:v>
                </c:pt>
                <c:pt idx="6">
                  <c:v>LT</c:v>
                </c:pt>
                <c:pt idx="7">
                  <c:v>IE</c:v>
                </c:pt>
                <c:pt idx="8">
                  <c:v>BG</c:v>
                </c:pt>
                <c:pt idx="9">
                  <c:v>EL</c:v>
                </c:pt>
                <c:pt idx="10">
                  <c:v>PL</c:v>
                </c:pt>
                <c:pt idx="11">
                  <c:v>ES</c:v>
                </c:pt>
                <c:pt idx="12">
                  <c:v>CZ</c:v>
                </c:pt>
                <c:pt idx="13">
                  <c:v>PT</c:v>
                </c:pt>
                <c:pt idx="14">
                  <c:v>FR</c:v>
                </c:pt>
                <c:pt idx="15">
                  <c:v>BE</c:v>
                </c:pt>
                <c:pt idx="16">
                  <c:v>SE</c:v>
                </c:pt>
                <c:pt idx="17">
                  <c:v>SK</c:v>
                </c:pt>
                <c:pt idx="18">
                  <c:v>DE</c:v>
                </c:pt>
                <c:pt idx="19">
                  <c:v>LU</c:v>
                </c:pt>
                <c:pt idx="20">
                  <c:v>IT</c:v>
                </c:pt>
                <c:pt idx="21">
                  <c:v>HR</c:v>
                </c:pt>
                <c:pt idx="22">
                  <c:v>HU</c:v>
                </c:pt>
                <c:pt idx="23">
                  <c:v>SI</c:v>
                </c:pt>
                <c:pt idx="24">
                  <c:v>RO</c:v>
                </c:pt>
                <c:pt idx="25">
                  <c:v>EU27</c:v>
                </c:pt>
                <c:pt idx="26">
                  <c:v>NO</c:v>
                </c:pt>
                <c:pt idx="27">
                  <c:v>UK</c:v>
                </c:pt>
              </c:strCache>
            </c:strRef>
          </c:cat>
          <c:val>
            <c:numRef>
              <c:f>'113'!$D$10:$D$37</c:f>
              <c:numCache>
                <c:formatCode>0.00</c:formatCode>
                <c:ptCount val="28"/>
                <c:pt idx="0">
                  <c:v>0.95417269657501202</c:v>
                </c:pt>
                <c:pt idx="1">
                  <c:v>0.98951711832273892</c:v>
                </c:pt>
                <c:pt idx="2">
                  <c:v>0.96399991873435931</c:v>
                </c:pt>
                <c:pt idx="3">
                  <c:v>0.95808929710235224</c:v>
                </c:pt>
                <c:pt idx="4">
                  <c:v>0.94912810560988692</c:v>
                </c:pt>
                <c:pt idx="5">
                  <c:v>0.93700020377992288</c:v>
                </c:pt>
                <c:pt idx="6">
                  <c:v>0.96141150581578116</c:v>
                </c:pt>
                <c:pt idx="7">
                  <c:v>0.91176470588235292</c:v>
                </c:pt>
                <c:pt idx="8">
                  <c:v>0.94645277715407194</c:v>
                </c:pt>
                <c:pt idx="9">
                  <c:v>0.72834582263611125</c:v>
                </c:pt>
                <c:pt idx="10">
                  <c:v>0.93525957068538179</c:v>
                </c:pt>
                <c:pt idx="11">
                  <c:v>0</c:v>
                </c:pt>
                <c:pt idx="12">
                  <c:v>0.91492308503433084</c:v>
                </c:pt>
                <c:pt idx="13">
                  <c:v>0.91004719128854772</c:v>
                </c:pt>
                <c:pt idx="14">
                  <c:v>0.88941432953465349</c:v>
                </c:pt>
                <c:pt idx="15">
                  <c:v>0.90927888110680022</c:v>
                </c:pt>
                <c:pt idx="16">
                  <c:v>0.91270273931416379</c:v>
                </c:pt>
                <c:pt idx="17">
                  <c:v>0.90614460853603662</c:v>
                </c:pt>
                <c:pt idx="18">
                  <c:v>0.89078392034077125</c:v>
                </c:pt>
                <c:pt idx="19">
                  <c:v>0.84379616201814445</c:v>
                </c:pt>
                <c:pt idx="20">
                  <c:v>0.86967602185906601</c:v>
                </c:pt>
                <c:pt idx="21">
                  <c:v>0.87882918025698631</c:v>
                </c:pt>
                <c:pt idx="22">
                  <c:v>0.81991458958815311</c:v>
                </c:pt>
                <c:pt idx="23">
                  <c:v>0.77457058715777316</c:v>
                </c:pt>
                <c:pt idx="24">
                  <c:v>0.63870028200186357</c:v>
                </c:pt>
                <c:pt idx="25">
                  <c:v>0.90841741931936915</c:v>
                </c:pt>
                <c:pt idx="26">
                  <c:v>0.9209600504083747</c:v>
                </c:pt>
                <c:pt idx="27">
                  <c:v>0.88690967023647416</c:v>
                </c:pt>
              </c:numCache>
            </c:numRef>
          </c:val>
          <c:extLst>
            <c:ext xmlns:c16="http://schemas.microsoft.com/office/drawing/2014/chart" uri="{C3380CC4-5D6E-409C-BE32-E72D297353CC}">
              <c16:uniqueId val="{00000008-5289-4EAD-8C7B-03A70A873020}"/>
            </c:ext>
          </c:extLst>
        </c:ser>
        <c:ser>
          <c:idx val="3"/>
          <c:order val="3"/>
          <c:tx>
            <c:strRef>
              <c:f>'113'!$K$6</c:f>
              <c:strCache>
                <c:ptCount val="1"/>
                <c:pt idx="0">
                  <c:v>2018</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A-5289-4EAD-8C7B-03A70A873020}"/>
              </c:ext>
            </c:extLst>
          </c:dPt>
          <c:cat>
            <c:strRef>
              <c:f>'113'!$A$10:$A$37</c:f>
              <c:strCache>
                <c:ptCount val="28"/>
                <c:pt idx="0">
                  <c:v>EE</c:v>
                </c:pt>
                <c:pt idx="1">
                  <c:v>LV</c:v>
                </c:pt>
                <c:pt idx="2">
                  <c:v>AT</c:v>
                </c:pt>
                <c:pt idx="3">
                  <c:v>FI</c:v>
                </c:pt>
                <c:pt idx="4">
                  <c:v>DK</c:v>
                </c:pt>
                <c:pt idx="5">
                  <c:v>NL</c:v>
                </c:pt>
                <c:pt idx="6">
                  <c:v>LT</c:v>
                </c:pt>
                <c:pt idx="7">
                  <c:v>IE</c:v>
                </c:pt>
                <c:pt idx="8">
                  <c:v>BG</c:v>
                </c:pt>
                <c:pt idx="9">
                  <c:v>EL</c:v>
                </c:pt>
                <c:pt idx="10">
                  <c:v>PL</c:v>
                </c:pt>
                <c:pt idx="11">
                  <c:v>ES</c:v>
                </c:pt>
                <c:pt idx="12">
                  <c:v>CZ</c:v>
                </c:pt>
                <c:pt idx="13">
                  <c:v>PT</c:v>
                </c:pt>
                <c:pt idx="14">
                  <c:v>FR</c:v>
                </c:pt>
                <c:pt idx="15">
                  <c:v>BE</c:v>
                </c:pt>
                <c:pt idx="16">
                  <c:v>SE</c:v>
                </c:pt>
                <c:pt idx="17">
                  <c:v>SK</c:v>
                </c:pt>
                <c:pt idx="18">
                  <c:v>DE</c:v>
                </c:pt>
                <c:pt idx="19">
                  <c:v>LU</c:v>
                </c:pt>
                <c:pt idx="20">
                  <c:v>IT</c:v>
                </c:pt>
                <c:pt idx="21">
                  <c:v>HR</c:v>
                </c:pt>
                <c:pt idx="22">
                  <c:v>HU</c:v>
                </c:pt>
                <c:pt idx="23">
                  <c:v>SI</c:v>
                </c:pt>
                <c:pt idx="24">
                  <c:v>RO</c:v>
                </c:pt>
                <c:pt idx="25">
                  <c:v>EU27</c:v>
                </c:pt>
                <c:pt idx="26">
                  <c:v>NO</c:v>
                </c:pt>
                <c:pt idx="27">
                  <c:v>UK</c:v>
                </c:pt>
              </c:strCache>
            </c:strRef>
          </c:cat>
          <c:val>
            <c:numRef>
              <c:f>'113'!$E$10:$E$37</c:f>
              <c:numCache>
                <c:formatCode>0.00</c:formatCode>
                <c:ptCount val="28"/>
                <c:pt idx="0">
                  <c:v>0.98996755260772062</c:v>
                </c:pt>
                <c:pt idx="1">
                  <c:v>0.9898795073880704</c:v>
                </c:pt>
                <c:pt idx="2">
                  <c:v>0.96299972492647068</c:v>
                </c:pt>
                <c:pt idx="3">
                  <c:v>0.95911763461782495</c:v>
                </c:pt>
                <c:pt idx="4">
                  <c:v>0.9497807261694734</c:v>
                </c:pt>
                <c:pt idx="5">
                  <c:v>0.94962970126490964</c:v>
                </c:pt>
                <c:pt idx="6">
                  <c:v>0.94394302848575717</c:v>
                </c:pt>
                <c:pt idx="7">
                  <c:v>0.94092387321363136</c:v>
                </c:pt>
                <c:pt idx="8">
                  <c:v>0.9388312822685958</c:v>
                </c:pt>
                <c:pt idx="9">
                  <c:v>0.92719196280305549</c:v>
                </c:pt>
                <c:pt idx="10">
                  <c:v>0.92481087696601405</c:v>
                </c:pt>
                <c:pt idx="11">
                  <c:v>0.92408896965162168</c:v>
                </c:pt>
                <c:pt idx="12">
                  <c:v>0.90184650752982465</c:v>
                </c:pt>
                <c:pt idx="13">
                  <c:v>0.9012261625408996</c:v>
                </c:pt>
                <c:pt idx="14">
                  <c:v>0.90008702769887605</c:v>
                </c:pt>
                <c:pt idx="15">
                  <c:v>0.89345982877839969</c:v>
                </c:pt>
                <c:pt idx="16">
                  <c:v>0.89006938857070961</c:v>
                </c:pt>
                <c:pt idx="17">
                  <c:v>0.8820386228841447</c:v>
                </c:pt>
                <c:pt idx="18">
                  <c:v>0.87740891018213985</c:v>
                </c:pt>
                <c:pt idx="19">
                  <c:v>0.85577443716158452</c:v>
                </c:pt>
                <c:pt idx="20">
                  <c:v>0.8518878721374129</c:v>
                </c:pt>
                <c:pt idx="21">
                  <c:v>0.82616638490070904</c:v>
                </c:pt>
                <c:pt idx="22">
                  <c:v>0.78405182313127353</c:v>
                </c:pt>
                <c:pt idx="23">
                  <c:v>0.7693080647314684</c:v>
                </c:pt>
                <c:pt idx="24">
                  <c:v>0.62139823884952061</c:v>
                </c:pt>
                <c:pt idx="25">
                  <c:v>0.90209231549212621</c:v>
                </c:pt>
                <c:pt idx="26">
                  <c:v>0.89926931594143311</c:v>
                </c:pt>
                <c:pt idx="27">
                  <c:v>0.86168514266785456</c:v>
                </c:pt>
              </c:numCache>
            </c:numRef>
          </c:val>
          <c:extLst>
            <c:ext xmlns:c16="http://schemas.microsoft.com/office/drawing/2014/chart" uri="{C3380CC4-5D6E-409C-BE32-E72D297353CC}">
              <c16:uniqueId val="{0000000B-5289-4EAD-8C7B-03A70A873020}"/>
            </c:ext>
          </c:extLst>
        </c:ser>
        <c:dLbls>
          <c:showLegendKey val="0"/>
          <c:showVal val="0"/>
          <c:showCatName val="0"/>
          <c:showSerName val="0"/>
          <c:showPercent val="0"/>
          <c:showBubbleSize val="0"/>
        </c:dLbls>
        <c:gapWidth val="80"/>
        <c:axId val="535543808"/>
        <c:axId val="535545728"/>
      </c:barChart>
      <c:catAx>
        <c:axId val="535543808"/>
        <c:scaling>
          <c:orientation val="minMax"/>
        </c:scaling>
        <c:delete val="0"/>
        <c:axPos val="b"/>
        <c:title>
          <c:tx>
            <c:strRef>
              <c:f>'113'!$D$5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5545728"/>
        <c:crosses val="autoZero"/>
        <c:auto val="1"/>
        <c:lblAlgn val="ctr"/>
        <c:lblOffset val="100"/>
        <c:tickLblSkip val="1"/>
        <c:noMultiLvlLbl val="0"/>
      </c:catAx>
      <c:valAx>
        <c:axId val="535545728"/>
        <c:scaling>
          <c:orientation val="minMax"/>
          <c:max val="1"/>
        </c:scaling>
        <c:delete val="0"/>
        <c:axPos val="l"/>
        <c:majorGridlines>
          <c:spPr>
            <a:ln w="6350" cap="flat" cmpd="sng" algn="ctr">
              <a:solidFill>
                <a:schemeClr val="tx1"/>
              </a:solidFill>
              <a:round/>
            </a:ln>
            <a:effectLst/>
          </c:spPr>
        </c:majorGridlines>
        <c:title>
          <c:tx>
            <c:strRef>
              <c:f>'113'!$D$4</c:f>
              <c:strCache>
                <c:ptCount val="1"/>
                <c:pt idx="0">
                  <c:v>% of services classified as punctual</c:v>
                </c:pt>
              </c:strCache>
            </c:strRef>
          </c:tx>
          <c:layout>
            <c:manualLayout>
              <c:xMode val="edge"/>
              <c:yMode val="edge"/>
              <c:x val="7.8814416046201381E-3"/>
              <c:y val="0.18170742092457418"/>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5543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'114'!$D$3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3432186234817796E-2"/>
          <c:y val="7.0691537964386791E-2"/>
          <c:w val="0.90090530814215031"/>
          <c:h val="0.77257797813048323"/>
        </c:manualLayout>
      </c:layout>
      <c:barChart>
        <c:barDir val="col"/>
        <c:grouping val="clustered"/>
        <c:varyColors val="0"/>
        <c:ser>
          <c:idx val="0"/>
          <c:order val="0"/>
          <c:tx>
            <c:strRef>
              <c:f>'114'!$K$3</c:f>
              <c:strCache>
                <c:ptCount val="1"/>
                <c:pt idx="0">
                  <c:v>2015</c:v>
                </c:pt>
              </c:strCache>
            </c:strRef>
          </c:tx>
          <c:spPr>
            <a:solidFill>
              <a:srgbClr val="3C3C58"/>
            </a:solidFill>
            <a:ln>
              <a:noFill/>
            </a:ln>
            <a:effectLst/>
          </c:spPr>
          <c:invertIfNegative val="0"/>
          <c:dPt>
            <c:idx val="24"/>
            <c:invertIfNegative val="0"/>
            <c:bubble3D val="0"/>
            <c:spPr>
              <a:solidFill>
                <a:srgbClr val="E38000"/>
              </a:solidFill>
              <a:ln>
                <a:noFill/>
              </a:ln>
              <a:effectLst/>
            </c:spPr>
            <c:extLst>
              <c:ext xmlns:c16="http://schemas.microsoft.com/office/drawing/2014/chart" uri="{C3380CC4-5D6E-409C-BE32-E72D297353CC}">
                <c16:uniqueId val="{00000001-1408-4D73-8596-46BADB1DBC36}"/>
              </c:ext>
            </c:extLst>
          </c:dPt>
          <c:cat>
            <c:strRef>
              <c:f>'114'!$A$10:$A$36</c:f>
              <c:strCache>
                <c:ptCount val="27"/>
                <c:pt idx="0">
                  <c:v>LV</c:v>
                </c:pt>
                <c:pt idx="1">
                  <c:v>LT</c:v>
                </c:pt>
                <c:pt idx="2">
                  <c:v>NL</c:v>
                </c:pt>
                <c:pt idx="3">
                  <c:v>ES</c:v>
                </c:pt>
                <c:pt idx="4">
                  <c:v>DK</c:v>
                </c:pt>
                <c:pt idx="5">
                  <c:v>AT</c:v>
                </c:pt>
                <c:pt idx="6">
                  <c:v>BE</c:v>
                </c:pt>
                <c:pt idx="7">
                  <c:v>BG</c:v>
                </c:pt>
                <c:pt idx="8">
                  <c:v>IE</c:v>
                </c:pt>
                <c:pt idx="9">
                  <c:v>PL</c:v>
                </c:pt>
                <c:pt idx="10">
                  <c:v>FI</c:v>
                </c:pt>
                <c:pt idx="11">
                  <c:v>CZ</c:v>
                </c:pt>
                <c:pt idx="12">
                  <c:v>SK</c:v>
                </c:pt>
                <c:pt idx="13">
                  <c:v>FR</c:v>
                </c:pt>
                <c:pt idx="14">
                  <c:v>SE</c:v>
                </c:pt>
                <c:pt idx="15">
                  <c:v>DE</c:v>
                </c:pt>
                <c:pt idx="16">
                  <c:v>LU</c:v>
                </c:pt>
                <c:pt idx="17">
                  <c:v>HU</c:v>
                </c:pt>
                <c:pt idx="18">
                  <c:v>RO</c:v>
                </c:pt>
                <c:pt idx="19">
                  <c:v>HR</c:v>
                </c:pt>
                <c:pt idx="20">
                  <c:v>IT</c:v>
                </c:pt>
                <c:pt idx="21">
                  <c:v>PT</c:v>
                </c:pt>
                <c:pt idx="22">
                  <c:v>SI</c:v>
                </c:pt>
                <c:pt idx="23">
                  <c:v>EL</c:v>
                </c:pt>
                <c:pt idx="24">
                  <c:v>EU27</c:v>
                </c:pt>
                <c:pt idx="25">
                  <c:v>NO</c:v>
                </c:pt>
                <c:pt idx="26">
                  <c:v>UK</c:v>
                </c:pt>
              </c:strCache>
            </c:strRef>
          </c:cat>
          <c:val>
            <c:numRef>
              <c:f>'114'!$B$10:$B$36</c:f>
              <c:numCache>
                <c:formatCode>0.00</c:formatCode>
                <c:ptCount val="27"/>
                <c:pt idx="0">
                  <c:v>0.98193970420932875</c:v>
                </c:pt>
                <c:pt idx="1">
                  <c:v>0.93168771526980487</c:v>
                </c:pt>
                <c:pt idx="2">
                  <c:v>0.92963126872349533</c:v>
                </c:pt>
                <c:pt idx="3">
                  <c:v>0</c:v>
                </c:pt>
                <c:pt idx="4">
                  <c:v>0.88173906202366081</c:v>
                </c:pt>
                <c:pt idx="5">
                  <c:v>0.86599948011437489</c:v>
                </c:pt>
                <c:pt idx="6">
                  <c:v>0.88763966131919325</c:v>
                </c:pt>
                <c:pt idx="7">
                  <c:v>0.59454321422284806</c:v>
                </c:pt>
                <c:pt idx="8">
                  <c:v>0.88080501786159338</c:v>
                </c:pt>
                <c:pt idx="9">
                  <c:v>0.85446949144602069</c:v>
                </c:pt>
                <c:pt idx="10">
                  <c:v>0.87795409464437513</c:v>
                </c:pt>
                <c:pt idx="11">
                  <c:v>0.71837364048485319</c:v>
                </c:pt>
                <c:pt idx="12">
                  <c:v>0.66614498685768175</c:v>
                </c:pt>
                <c:pt idx="13">
                  <c:v>0.88247033395128704</c:v>
                </c:pt>
                <c:pt idx="14">
                  <c:v>0.77196736474453664</c:v>
                </c:pt>
                <c:pt idx="15">
                  <c:v>0.75911475564798181</c:v>
                </c:pt>
                <c:pt idx="16">
                  <c:v>0</c:v>
                </c:pt>
                <c:pt idx="17">
                  <c:v>0.61283037180827238</c:v>
                </c:pt>
                <c:pt idx="18">
                  <c:v>0.79179835616438354</c:v>
                </c:pt>
                <c:pt idx="19">
                  <c:v>0.67654187293729373</c:v>
                </c:pt>
                <c:pt idx="20">
                  <c:v>0.64000756510124235</c:v>
                </c:pt>
                <c:pt idx="21">
                  <c:v>0.76068122917437986</c:v>
                </c:pt>
                <c:pt idx="22">
                  <c:v>0.57584059775840601</c:v>
                </c:pt>
                <c:pt idx="23">
                  <c:v>0.23721561260697141</c:v>
                </c:pt>
                <c:pt idx="24">
                  <c:v>0.84891386065489616</c:v>
                </c:pt>
                <c:pt idx="25">
                  <c:v>0.79157982492705292</c:v>
                </c:pt>
                <c:pt idx="26">
                  <c:v>0.77341016705936849</c:v>
                </c:pt>
              </c:numCache>
            </c:numRef>
          </c:val>
          <c:extLst>
            <c:ext xmlns:c16="http://schemas.microsoft.com/office/drawing/2014/chart" uri="{C3380CC4-5D6E-409C-BE32-E72D297353CC}">
              <c16:uniqueId val="{00000002-1408-4D73-8596-46BADB1DBC36}"/>
            </c:ext>
          </c:extLst>
        </c:ser>
        <c:ser>
          <c:idx val="1"/>
          <c:order val="1"/>
          <c:tx>
            <c:strRef>
              <c:f>'114'!$K$4</c:f>
              <c:strCache>
                <c:ptCount val="1"/>
                <c:pt idx="0">
                  <c:v>2016</c:v>
                </c:pt>
              </c:strCache>
            </c:strRef>
          </c:tx>
          <c:spPr>
            <a:solidFill>
              <a:srgbClr val="2C85A4"/>
            </a:solidFill>
            <a:ln>
              <a:noFill/>
            </a:ln>
            <a:effectLst/>
          </c:spPr>
          <c:invertIfNegative val="0"/>
          <c:dPt>
            <c:idx val="24"/>
            <c:invertIfNegative val="0"/>
            <c:bubble3D val="0"/>
            <c:spPr>
              <a:solidFill>
                <a:srgbClr val="FFA52F"/>
              </a:solidFill>
              <a:ln>
                <a:noFill/>
              </a:ln>
              <a:effectLst/>
            </c:spPr>
            <c:extLst>
              <c:ext xmlns:c16="http://schemas.microsoft.com/office/drawing/2014/chart" uri="{C3380CC4-5D6E-409C-BE32-E72D297353CC}">
                <c16:uniqueId val="{00000004-1408-4D73-8596-46BADB1DBC36}"/>
              </c:ext>
            </c:extLst>
          </c:dPt>
          <c:cat>
            <c:strRef>
              <c:f>'114'!$A$10:$A$36</c:f>
              <c:strCache>
                <c:ptCount val="27"/>
                <c:pt idx="0">
                  <c:v>LV</c:v>
                </c:pt>
                <c:pt idx="1">
                  <c:v>LT</c:v>
                </c:pt>
                <c:pt idx="2">
                  <c:v>NL</c:v>
                </c:pt>
                <c:pt idx="3">
                  <c:v>ES</c:v>
                </c:pt>
                <c:pt idx="4">
                  <c:v>DK</c:v>
                </c:pt>
                <c:pt idx="5">
                  <c:v>AT</c:v>
                </c:pt>
                <c:pt idx="6">
                  <c:v>BE</c:v>
                </c:pt>
                <c:pt idx="7">
                  <c:v>BG</c:v>
                </c:pt>
                <c:pt idx="8">
                  <c:v>IE</c:v>
                </c:pt>
                <c:pt idx="9">
                  <c:v>PL</c:v>
                </c:pt>
                <c:pt idx="10">
                  <c:v>FI</c:v>
                </c:pt>
                <c:pt idx="11">
                  <c:v>CZ</c:v>
                </c:pt>
                <c:pt idx="12">
                  <c:v>SK</c:v>
                </c:pt>
                <c:pt idx="13">
                  <c:v>FR</c:v>
                </c:pt>
                <c:pt idx="14">
                  <c:v>SE</c:v>
                </c:pt>
                <c:pt idx="15">
                  <c:v>DE</c:v>
                </c:pt>
                <c:pt idx="16">
                  <c:v>LU</c:v>
                </c:pt>
                <c:pt idx="17">
                  <c:v>HU</c:v>
                </c:pt>
                <c:pt idx="18">
                  <c:v>RO</c:v>
                </c:pt>
                <c:pt idx="19">
                  <c:v>HR</c:v>
                </c:pt>
                <c:pt idx="20">
                  <c:v>IT</c:v>
                </c:pt>
                <c:pt idx="21">
                  <c:v>PT</c:v>
                </c:pt>
                <c:pt idx="22">
                  <c:v>SI</c:v>
                </c:pt>
                <c:pt idx="23">
                  <c:v>EL</c:v>
                </c:pt>
                <c:pt idx="24">
                  <c:v>EU27</c:v>
                </c:pt>
                <c:pt idx="25">
                  <c:v>NO</c:v>
                </c:pt>
                <c:pt idx="26">
                  <c:v>UK</c:v>
                </c:pt>
              </c:strCache>
            </c:strRef>
          </c:cat>
          <c:val>
            <c:numRef>
              <c:f>'114'!$C$10:$C$36</c:f>
              <c:numCache>
                <c:formatCode>0.00</c:formatCode>
                <c:ptCount val="27"/>
                <c:pt idx="0">
                  <c:v>0.47015610651974288</c:v>
                </c:pt>
                <c:pt idx="1">
                  <c:v>0.94808940158615718</c:v>
                </c:pt>
                <c:pt idx="2">
                  <c:v>0.89565195124449448</c:v>
                </c:pt>
                <c:pt idx="3">
                  <c:v>0</c:v>
                </c:pt>
                <c:pt idx="4">
                  <c:v>0.84036464339012384</c:v>
                </c:pt>
                <c:pt idx="5">
                  <c:v>0.87700459926672947</c:v>
                </c:pt>
                <c:pt idx="6">
                  <c:v>0.87462255444556281</c:v>
                </c:pt>
                <c:pt idx="7">
                  <c:v>0.84863760666864352</c:v>
                </c:pt>
                <c:pt idx="8">
                  <c:v>0.86358472248042795</c:v>
                </c:pt>
                <c:pt idx="9">
                  <c:v>0.85116558500588924</c:v>
                </c:pt>
                <c:pt idx="10">
                  <c:v>0.85744822696536471</c:v>
                </c:pt>
                <c:pt idx="11">
                  <c:v>0.7791114485330155</c:v>
                </c:pt>
                <c:pt idx="12">
                  <c:v>0.77981589883372804</c:v>
                </c:pt>
                <c:pt idx="13">
                  <c:v>0.8950420850150661</c:v>
                </c:pt>
                <c:pt idx="14">
                  <c:v>0.77499378779093842</c:v>
                </c:pt>
                <c:pt idx="15">
                  <c:v>0.74654215507393717</c:v>
                </c:pt>
                <c:pt idx="16">
                  <c:v>0</c:v>
                </c:pt>
                <c:pt idx="17">
                  <c:v>0.70190723424545043</c:v>
                </c:pt>
                <c:pt idx="18">
                  <c:v>0.75399881956799586</c:v>
                </c:pt>
                <c:pt idx="19">
                  <c:v>0.79380115883380853</c:v>
                </c:pt>
                <c:pt idx="20">
                  <c:v>0.63175600167341961</c:v>
                </c:pt>
                <c:pt idx="21">
                  <c:v>0.74097606611054811</c:v>
                </c:pt>
                <c:pt idx="22">
                  <c:v>0.70254893035958121</c:v>
                </c:pt>
                <c:pt idx="23">
                  <c:v>0.23403732809430255</c:v>
                </c:pt>
                <c:pt idx="24">
                  <c:v>0.81930007577585295</c:v>
                </c:pt>
                <c:pt idx="25">
                  <c:v>0</c:v>
                </c:pt>
                <c:pt idx="26">
                  <c:v>0.76538173551407773</c:v>
                </c:pt>
              </c:numCache>
            </c:numRef>
          </c:val>
          <c:extLst>
            <c:ext xmlns:c16="http://schemas.microsoft.com/office/drawing/2014/chart" uri="{C3380CC4-5D6E-409C-BE32-E72D297353CC}">
              <c16:uniqueId val="{00000005-1408-4D73-8596-46BADB1DBC36}"/>
            </c:ext>
          </c:extLst>
        </c:ser>
        <c:ser>
          <c:idx val="2"/>
          <c:order val="2"/>
          <c:tx>
            <c:strRef>
              <c:f>'114'!$K$5</c:f>
              <c:strCache>
                <c:ptCount val="1"/>
                <c:pt idx="0">
                  <c:v>2017</c:v>
                </c:pt>
              </c:strCache>
            </c:strRef>
          </c:tx>
          <c:spPr>
            <a:solidFill>
              <a:srgbClr val="70BED9"/>
            </a:solidFill>
            <a:ln>
              <a:noFill/>
            </a:ln>
            <a:effectLst/>
          </c:spPr>
          <c:invertIfNegative val="0"/>
          <c:dPt>
            <c:idx val="24"/>
            <c:invertIfNegative val="0"/>
            <c:bubble3D val="0"/>
            <c:spPr>
              <a:solidFill>
                <a:srgbClr val="FFB95B"/>
              </a:solidFill>
              <a:ln>
                <a:noFill/>
              </a:ln>
              <a:effectLst/>
            </c:spPr>
            <c:extLst>
              <c:ext xmlns:c16="http://schemas.microsoft.com/office/drawing/2014/chart" uri="{C3380CC4-5D6E-409C-BE32-E72D297353CC}">
                <c16:uniqueId val="{00000007-1408-4D73-8596-46BADB1DBC36}"/>
              </c:ext>
            </c:extLst>
          </c:dPt>
          <c:cat>
            <c:strRef>
              <c:f>'114'!$A$10:$A$36</c:f>
              <c:strCache>
                <c:ptCount val="27"/>
                <c:pt idx="0">
                  <c:v>LV</c:v>
                </c:pt>
                <c:pt idx="1">
                  <c:v>LT</c:v>
                </c:pt>
                <c:pt idx="2">
                  <c:v>NL</c:v>
                </c:pt>
                <c:pt idx="3">
                  <c:v>ES</c:v>
                </c:pt>
                <c:pt idx="4">
                  <c:v>DK</c:v>
                </c:pt>
                <c:pt idx="5">
                  <c:v>AT</c:v>
                </c:pt>
                <c:pt idx="6">
                  <c:v>BE</c:v>
                </c:pt>
                <c:pt idx="7">
                  <c:v>BG</c:v>
                </c:pt>
                <c:pt idx="8">
                  <c:v>IE</c:v>
                </c:pt>
                <c:pt idx="9">
                  <c:v>PL</c:v>
                </c:pt>
                <c:pt idx="10">
                  <c:v>FI</c:v>
                </c:pt>
                <c:pt idx="11">
                  <c:v>CZ</c:v>
                </c:pt>
                <c:pt idx="12">
                  <c:v>SK</c:v>
                </c:pt>
                <c:pt idx="13">
                  <c:v>FR</c:v>
                </c:pt>
                <c:pt idx="14">
                  <c:v>SE</c:v>
                </c:pt>
                <c:pt idx="15">
                  <c:v>DE</c:v>
                </c:pt>
                <c:pt idx="16">
                  <c:v>LU</c:v>
                </c:pt>
                <c:pt idx="17">
                  <c:v>HU</c:v>
                </c:pt>
                <c:pt idx="18">
                  <c:v>RO</c:v>
                </c:pt>
                <c:pt idx="19">
                  <c:v>HR</c:v>
                </c:pt>
                <c:pt idx="20">
                  <c:v>IT</c:v>
                </c:pt>
                <c:pt idx="21">
                  <c:v>PT</c:v>
                </c:pt>
                <c:pt idx="22">
                  <c:v>SI</c:v>
                </c:pt>
                <c:pt idx="23">
                  <c:v>EL</c:v>
                </c:pt>
                <c:pt idx="24">
                  <c:v>EU27</c:v>
                </c:pt>
                <c:pt idx="25">
                  <c:v>NO</c:v>
                </c:pt>
                <c:pt idx="26">
                  <c:v>UK</c:v>
                </c:pt>
              </c:strCache>
            </c:strRef>
          </c:cat>
          <c:val>
            <c:numRef>
              <c:f>'114'!$D$10:$D$36</c:f>
              <c:numCache>
                <c:formatCode>0.00</c:formatCode>
                <c:ptCount val="27"/>
                <c:pt idx="0">
                  <c:v>0.97237569060773477</c:v>
                </c:pt>
                <c:pt idx="1">
                  <c:v>0.9738283627510651</c:v>
                </c:pt>
                <c:pt idx="2">
                  <c:v>0.96600003080928287</c:v>
                </c:pt>
                <c:pt idx="3">
                  <c:v>0</c:v>
                </c:pt>
                <c:pt idx="4">
                  <c:v>0.89287867203810978</c:v>
                </c:pt>
                <c:pt idx="5">
                  <c:v>0.85500332514488131</c:v>
                </c:pt>
                <c:pt idx="6">
                  <c:v>0.86436097069069384</c:v>
                </c:pt>
                <c:pt idx="7">
                  <c:v>0.86095806923451978</c:v>
                </c:pt>
                <c:pt idx="8">
                  <c:v>0.85405349794238683</c:v>
                </c:pt>
                <c:pt idx="9">
                  <c:v>0.8326382613075749</c:v>
                </c:pt>
                <c:pt idx="10">
                  <c:v>0.81579566195984454</c:v>
                </c:pt>
                <c:pt idx="11">
                  <c:v>0.80669358414824843</c:v>
                </c:pt>
                <c:pt idx="12">
                  <c:v>0.79809204953410506</c:v>
                </c:pt>
                <c:pt idx="13">
                  <c:v>0.83914661747317176</c:v>
                </c:pt>
                <c:pt idx="14">
                  <c:v>0.78263071448124832</c:v>
                </c:pt>
                <c:pt idx="15">
                  <c:v>0.70736851420312086</c:v>
                </c:pt>
                <c:pt idx="16">
                  <c:v>0.71745814827468402</c:v>
                </c:pt>
                <c:pt idx="17">
                  <c:v>0.66435530658146424</c:v>
                </c:pt>
                <c:pt idx="18">
                  <c:v>0.88926980156558832</c:v>
                </c:pt>
                <c:pt idx="19">
                  <c:v>0.64059307133013355</c:v>
                </c:pt>
                <c:pt idx="20">
                  <c:v>0.62151804387487208</c:v>
                </c:pt>
                <c:pt idx="21">
                  <c:v>0.52828226555246049</c:v>
                </c:pt>
                <c:pt idx="22">
                  <c:v>0.54580629056415375</c:v>
                </c:pt>
                <c:pt idx="23">
                  <c:v>0.64801699716713879</c:v>
                </c:pt>
                <c:pt idx="24">
                  <c:v>0.82020800082613921</c:v>
                </c:pt>
                <c:pt idx="25">
                  <c:v>0.91645840542376356</c:v>
                </c:pt>
                <c:pt idx="26">
                  <c:v>0.75698408152329566</c:v>
                </c:pt>
              </c:numCache>
            </c:numRef>
          </c:val>
          <c:extLst>
            <c:ext xmlns:c16="http://schemas.microsoft.com/office/drawing/2014/chart" uri="{C3380CC4-5D6E-409C-BE32-E72D297353CC}">
              <c16:uniqueId val="{00000008-1408-4D73-8596-46BADB1DBC36}"/>
            </c:ext>
          </c:extLst>
        </c:ser>
        <c:ser>
          <c:idx val="3"/>
          <c:order val="3"/>
          <c:tx>
            <c:strRef>
              <c:f>'114'!$K$6</c:f>
              <c:strCache>
                <c:ptCount val="1"/>
                <c:pt idx="0">
                  <c:v>2018</c:v>
                </c:pt>
              </c:strCache>
            </c:strRef>
          </c:tx>
          <c:spPr>
            <a:solidFill>
              <a:srgbClr val="C3E5ED"/>
            </a:solidFill>
            <a:ln>
              <a:noFill/>
            </a:ln>
            <a:effectLst/>
          </c:spPr>
          <c:invertIfNegative val="0"/>
          <c:dPt>
            <c:idx val="24"/>
            <c:invertIfNegative val="0"/>
            <c:bubble3D val="0"/>
            <c:spPr>
              <a:solidFill>
                <a:srgbClr val="FFDBAA"/>
              </a:solidFill>
              <a:ln>
                <a:noFill/>
              </a:ln>
              <a:effectLst/>
            </c:spPr>
            <c:extLst>
              <c:ext xmlns:c16="http://schemas.microsoft.com/office/drawing/2014/chart" uri="{C3380CC4-5D6E-409C-BE32-E72D297353CC}">
                <c16:uniqueId val="{0000000A-1408-4D73-8596-46BADB1DBC36}"/>
              </c:ext>
            </c:extLst>
          </c:dPt>
          <c:cat>
            <c:strRef>
              <c:f>'114'!$A$10:$A$36</c:f>
              <c:strCache>
                <c:ptCount val="27"/>
                <c:pt idx="0">
                  <c:v>LV</c:v>
                </c:pt>
                <c:pt idx="1">
                  <c:v>LT</c:v>
                </c:pt>
                <c:pt idx="2">
                  <c:v>NL</c:v>
                </c:pt>
                <c:pt idx="3">
                  <c:v>ES</c:v>
                </c:pt>
                <c:pt idx="4">
                  <c:v>DK</c:v>
                </c:pt>
                <c:pt idx="5">
                  <c:v>AT</c:v>
                </c:pt>
                <c:pt idx="6">
                  <c:v>BE</c:v>
                </c:pt>
                <c:pt idx="7">
                  <c:v>BG</c:v>
                </c:pt>
                <c:pt idx="8">
                  <c:v>IE</c:v>
                </c:pt>
                <c:pt idx="9">
                  <c:v>PL</c:v>
                </c:pt>
                <c:pt idx="10">
                  <c:v>FI</c:v>
                </c:pt>
                <c:pt idx="11">
                  <c:v>CZ</c:v>
                </c:pt>
                <c:pt idx="12">
                  <c:v>SK</c:v>
                </c:pt>
                <c:pt idx="13">
                  <c:v>FR</c:v>
                </c:pt>
                <c:pt idx="14">
                  <c:v>SE</c:v>
                </c:pt>
                <c:pt idx="15">
                  <c:v>DE</c:v>
                </c:pt>
                <c:pt idx="16">
                  <c:v>LU</c:v>
                </c:pt>
                <c:pt idx="17">
                  <c:v>HU</c:v>
                </c:pt>
                <c:pt idx="18">
                  <c:v>RO</c:v>
                </c:pt>
                <c:pt idx="19">
                  <c:v>HR</c:v>
                </c:pt>
                <c:pt idx="20">
                  <c:v>IT</c:v>
                </c:pt>
                <c:pt idx="21">
                  <c:v>PT</c:v>
                </c:pt>
                <c:pt idx="22">
                  <c:v>SI</c:v>
                </c:pt>
                <c:pt idx="23">
                  <c:v>EL</c:v>
                </c:pt>
                <c:pt idx="24">
                  <c:v>EU27</c:v>
                </c:pt>
                <c:pt idx="25">
                  <c:v>NO</c:v>
                </c:pt>
                <c:pt idx="26">
                  <c:v>UK</c:v>
                </c:pt>
              </c:strCache>
            </c:strRef>
          </c:cat>
          <c:val>
            <c:numRef>
              <c:f>'114'!$E$10:$E$36</c:f>
              <c:numCache>
                <c:formatCode>0.00</c:formatCode>
                <c:ptCount val="27"/>
                <c:pt idx="0">
                  <c:v>0.98302872062663182</c:v>
                </c:pt>
                <c:pt idx="1">
                  <c:v>0.95511669658886889</c:v>
                </c:pt>
                <c:pt idx="2">
                  <c:v>0.92036869836583768</c:v>
                </c:pt>
                <c:pt idx="3">
                  <c:v>0.88774472659918269</c:v>
                </c:pt>
                <c:pt idx="4">
                  <c:v>0.86882452515728548</c:v>
                </c:pt>
                <c:pt idx="5">
                  <c:v>0.86799683293745056</c:v>
                </c:pt>
                <c:pt idx="6">
                  <c:v>0.85384607491372022</c:v>
                </c:pt>
                <c:pt idx="7">
                  <c:v>0.84677349715653261</c:v>
                </c:pt>
                <c:pt idx="8">
                  <c:v>0.84016299715170795</c:v>
                </c:pt>
                <c:pt idx="9">
                  <c:v>0.81676433031887907</c:v>
                </c:pt>
                <c:pt idx="10">
                  <c:v>0.78869945954974408</c:v>
                </c:pt>
                <c:pt idx="11">
                  <c:v>0.77248681894209115</c:v>
                </c:pt>
                <c:pt idx="12">
                  <c:v>0.7694496579281952</c:v>
                </c:pt>
                <c:pt idx="13">
                  <c:v>0.75585697066064839</c:v>
                </c:pt>
                <c:pt idx="14">
                  <c:v>0.71977713589508407</c:v>
                </c:pt>
                <c:pt idx="15">
                  <c:v>0.70578876317819494</c:v>
                </c:pt>
                <c:pt idx="16">
                  <c:v>0.70505050505050504</c:v>
                </c:pt>
                <c:pt idx="17">
                  <c:v>0.6489272109570754</c:v>
                </c:pt>
                <c:pt idx="18">
                  <c:v>0.5919985439488562</c:v>
                </c:pt>
                <c:pt idx="19">
                  <c:v>0.55653580355830023</c:v>
                </c:pt>
                <c:pt idx="20">
                  <c:v>0.53309811051363831</c:v>
                </c:pt>
                <c:pt idx="21">
                  <c:v>0.52785346654556464</c:v>
                </c:pt>
                <c:pt idx="22">
                  <c:v>0.49402643619725473</c:v>
                </c:pt>
                <c:pt idx="23">
                  <c:v>0.34593201619830655</c:v>
                </c:pt>
                <c:pt idx="24">
                  <c:v>0.78733928558275201</c:v>
                </c:pt>
                <c:pt idx="25">
                  <c:v>0.88947252519495323</c:v>
                </c:pt>
                <c:pt idx="26">
                  <c:v>0.67383903222455166</c:v>
                </c:pt>
              </c:numCache>
            </c:numRef>
          </c:val>
          <c:extLst>
            <c:ext xmlns:c16="http://schemas.microsoft.com/office/drawing/2014/chart" uri="{C3380CC4-5D6E-409C-BE32-E72D297353CC}">
              <c16:uniqueId val="{0000000B-1408-4D73-8596-46BADB1DBC36}"/>
            </c:ext>
          </c:extLst>
        </c:ser>
        <c:dLbls>
          <c:showLegendKey val="0"/>
          <c:showVal val="0"/>
          <c:showCatName val="0"/>
          <c:showSerName val="0"/>
          <c:showPercent val="0"/>
          <c:showBubbleSize val="0"/>
        </c:dLbls>
        <c:gapWidth val="80"/>
        <c:axId val="534706432"/>
        <c:axId val="534778240"/>
      </c:barChart>
      <c:catAx>
        <c:axId val="534706432"/>
        <c:scaling>
          <c:orientation val="minMax"/>
        </c:scaling>
        <c:delete val="0"/>
        <c:axPos val="b"/>
        <c:title>
          <c:tx>
            <c:strRef>
              <c:f>'114'!$D$5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4778240"/>
        <c:crosses val="autoZero"/>
        <c:auto val="1"/>
        <c:lblAlgn val="ctr"/>
        <c:lblOffset val="100"/>
        <c:tickLblSkip val="1"/>
        <c:noMultiLvlLbl val="0"/>
      </c:catAx>
      <c:valAx>
        <c:axId val="534778240"/>
        <c:scaling>
          <c:orientation val="minMax"/>
          <c:max val="1"/>
        </c:scaling>
        <c:delete val="0"/>
        <c:axPos val="l"/>
        <c:majorGridlines>
          <c:spPr>
            <a:ln w="6350" cap="flat" cmpd="sng" algn="ctr">
              <a:solidFill>
                <a:schemeClr val="tx1"/>
              </a:solidFill>
              <a:round/>
            </a:ln>
            <a:effectLst/>
          </c:spPr>
        </c:majorGridlines>
        <c:title>
          <c:tx>
            <c:strRef>
              <c:f>'114'!$D$4</c:f>
              <c:strCache>
                <c:ptCount val="1"/>
                <c:pt idx="0">
                  <c:v>% of services classified as punctual</c:v>
                </c:pt>
              </c:strCache>
            </c:strRef>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470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'115'!$D$3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5341887268838346E-2"/>
          <c:y val="0.11085462287104624"/>
          <c:w val="0.89968186461042887"/>
          <c:h val="0.71794363341443634"/>
        </c:manualLayout>
      </c:layout>
      <c:barChart>
        <c:barDir val="col"/>
        <c:grouping val="clustered"/>
        <c:varyColors val="0"/>
        <c:ser>
          <c:idx val="0"/>
          <c:order val="0"/>
          <c:tx>
            <c:strRef>
              <c:f>'115'!$K$3</c:f>
              <c:strCache>
                <c:ptCount val="1"/>
                <c:pt idx="0">
                  <c:v>2015</c:v>
                </c:pt>
              </c:strCache>
            </c:strRef>
          </c:tx>
          <c:spPr>
            <a:solidFill>
              <a:srgbClr val="3C3C58"/>
            </a:solidFill>
            <a:ln>
              <a:noFill/>
            </a:ln>
            <a:effectLst/>
          </c:spPr>
          <c:invertIfNegative val="0"/>
          <c:dPt>
            <c:idx val="24"/>
            <c:invertIfNegative val="0"/>
            <c:bubble3D val="0"/>
            <c:spPr>
              <a:solidFill>
                <a:srgbClr val="E38000"/>
              </a:solidFill>
              <a:ln>
                <a:noFill/>
              </a:ln>
              <a:effectLst/>
            </c:spPr>
            <c:extLst>
              <c:ext xmlns:c16="http://schemas.microsoft.com/office/drawing/2014/chart" uri="{C3380CC4-5D6E-409C-BE32-E72D297353CC}">
                <c16:uniqueId val="{00000001-1898-4087-AD6C-261EFFD8BE98}"/>
              </c:ext>
            </c:extLst>
          </c:dPt>
          <c:cat>
            <c:strRef>
              <c:f>'115'!$A$10:$A$36</c:f>
              <c:strCache>
                <c:ptCount val="27"/>
                <c:pt idx="0">
                  <c:v>LT</c:v>
                </c:pt>
                <c:pt idx="1">
                  <c:v>EL</c:v>
                </c:pt>
                <c:pt idx="2">
                  <c:v>LU</c:v>
                </c:pt>
                <c:pt idx="3">
                  <c:v>DK</c:v>
                </c:pt>
                <c:pt idx="4">
                  <c:v>FR</c:v>
                </c:pt>
                <c:pt idx="5">
                  <c:v>PT</c:v>
                </c:pt>
                <c:pt idx="6">
                  <c:v>IT</c:v>
                </c:pt>
                <c:pt idx="7">
                  <c:v>SE</c:v>
                </c:pt>
                <c:pt idx="8">
                  <c:v>NL</c:v>
                </c:pt>
                <c:pt idx="9">
                  <c:v>BE</c:v>
                </c:pt>
                <c:pt idx="10">
                  <c:v>DE</c:v>
                </c:pt>
                <c:pt idx="11">
                  <c:v>ES</c:v>
                </c:pt>
                <c:pt idx="12">
                  <c:v>PL</c:v>
                </c:pt>
                <c:pt idx="13">
                  <c:v>BG</c:v>
                </c:pt>
                <c:pt idx="14">
                  <c:v>AT</c:v>
                </c:pt>
                <c:pt idx="15">
                  <c:v>IE</c:v>
                </c:pt>
                <c:pt idx="16">
                  <c:v>FI</c:v>
                </c:pt>
                <c:pt idx="17">
                  <c:v>RO</c:v>
                </c:pt>
                <c:pt idx="18">
                  <c:v>SK</c:v>
                </c:pt>
                <c:pt idx="19">
                  <c:v>CZ</c:v>
                </c:pt>
                <c:pt idx="20">
                  <c:v>HU</c:v>
                </c:pt>
                <c:pt idx="21">
                  <c:v>SI</c:v>
                </c:pt>
                <c:pt idx="22">
                  <c:v>EE</c:v>
                </c:pt>
                <c:pt idx="23">
                  <c:v>LV</c:v>
                </c:pt>
                <c:pt idx="24">
                  <c:v>EU27</c:v>
                </c:pt>
                <c:pt idx="25">
                  <c:v>NO</c:v>
                </c:pt>
                <c:pt idx="26">
                  <c:v>UK</c:v>
                </c:pt>
              </c:strCache>
            </c:strRef>
          </c:cat>
          <c:val>
            <c:numRef>
              <c:f>'115'!$B$10:$B$36</c:f>
              <c:numCache>
                <c:formatCode>0.00</c:formatCode>
                <c:ptCount val="27"/>
                <c:pt idx="0">
                  <c:v>6.350904168198683E-2</c:v>
                </c:pt>
                <c:pt idx="1">
                  <c:v>3.2760227655819305E-2</c:v>
                </c:pt>
                <c:pt idx="2">
                  <c:v>0</c:v>
                </c:pt>
                <c:pt idx="3">
                  <c:v>1.5808347197847621E-2</c:v>
                </c:pt>
                <c:pt idx="4">
                  <c:v>1.8574996381315181E-2</c:v>
                </c:pt>
                <c:pt idx="5">
                  <c:v>1.4970947468279379E-2</c:v>
                </c:pt>
                <c:pt idx="6">
                  <c:v>2.1561277621924287E-2</c:v>
                </c:pt>
                <c:pt idx="7">
                  <c:v>1.2697949773115573E-2</c:v>
                </c:pt>
                <c:pt idx="8">
                  <c:v>1.5995113837984357E-2</c:v>
                </c:pt>
                <c:pt idx="9">
                  <c:v>1.4217443023037417E-2</c:v>
                </c:pt>
                <c:pt idx="10">
                  <c:v>1.4720221283611229E-2</c:v>
                </c:pt>
                <c:pt idx="11">
                  <c:v>0</c:v>
                </c:pt>
                <c:pt idx="12">
                  <c:v>5.0811394455206578E-3</c:v>
                </c:pt>
                <c:pt idx="13">
                  <c:v>1.2590685700912707E-2</c:v>
                </c:pt>
                <c:pt idx="14">
                  <c:v>5.658386468010668E-3</c:v>
                </c:pt>
                <c:pt idx="15">
                  <c:v>3.2511271172740827E-3</c:v>
                </c:pt>
                <c:pt idx="16">
                  <c:v>9.8772410664147766E-3</c:v>
                </c:pt>
                <c:pt idx="17">
                  <c:v>4.2090648265173392E-3</c:v>
                </c:pt>
                <c:pt idx="18">
                  <c:v>1.2714238943332256E-3</c:v>
                </c:pt>
                <c:pt idx="19">
                  <c:v>1.7190523801704086E-3</c:v>
                </c:pt>
                <c:pt idx="20">
                  <c:v>4.6089605546509798E-4</c:v>
                </c:pt>
                <c:pt idx="21">
                  <c:v>9.3281737215787364E-3</c:v>
                </c:pt>
                <c:pt idx="22">
                  <c:v>1.3437970328961514E-4</c:v>
                </c:pt>
                <c:pt idx="23">
                  <c:v>0</c:v>
                </c:pt>
                <c:pt idx="24">
                  <c:v>1.3671724123858423E-2</c:v>
                </c:pt>
                <c:pt idx="25">
                  <c:v>1.5674399004302276E-2</c:v>
                </c:pt>
                <c:pt idx="26">
                  <c:v>2.6462686844649363E-2</c:v>
                </c:pt>
              </c:numCache>
            </c:numRef>
          </c:val>
          <c:extLst>
            <c:ext xmlns:c16="http://schemas.microsoft.com/office/drawing/2014/chart" uri="{C3380CC4-5D6E-409C-BE32-E72D297353CC}">
              <c16:uniqueId val="{00000002-1898-4087-AD6C-261EFFD8BE98}"/>
            </c:ext>
          </c:extLst>
        </c:ser>
        <c:ser>
          <c:idx val="1"/>
          <c:order val="1"/>
          <c:tx>
            <c:strRef>
              <c:f>'115'!$K$4</c:f>
              <c:strCache>
                <c:ptCount val="1"/>
                <c:pt idx="0">
                  <c:v>2016</c:v>
                </c:pt>
              </c:strCache>
            </c:strRef>
          </c:tx>
          <c:spPr>
            <a:solidFill>
              <a:srgbClr val="2C85A4"/>
            </a:solidFill>
            <a:ln>
              <a:noFill/>
            </a:ln>
            <a:effectLst/>
          </c:spPr>
          <c:invertIfNegative val="0"/>
          <c:dPt>
            <c:idx val="24"/>
            <c:invertIfNegative val="0"/>
            <c:bubble3D val="0"/>
            <c:spPr>
              <a:solidFill>
                <a:srgbClr val="FFA52F"/>
              </a:solidFill>
              <a:ln>
                <a:noFill/>
              </a:ln>
              <a:effectLst/>
            </c:spPr>
            <c:extLst>
              <c:ext xmlns:c16="http://schemas.microsoft.com/office/drawing/2014/chart" uri="{C3380CC4-5D6E-409C-BE32-E72D297353CC}">
                <c16:uniqueId val="{00000004-1898-4087-AD6C-261EFFD8BE98}"/>
              </c:ext>
            </c:extLst>
          </c:dPt>
          <c:cat>
            <c:strRef>
              <c:f>'115'!$A$10:$A$36</c:f>
              <c:strCache>
                <c:ptCount val="27"/>
                <c:pt idx="0">
                  <c:v>LT</c:v>
                </c:pt>
                <c:pt idx="1">
                  <c:v>EL</c:v>
                </c:pt>
                <c:pt idx="2">
                  <c:v>LU</c:v>
                </c:pt>
                <c:pt idx="3">
                  <c:v>DK</c:v>
                </c:pt>
                <c:pt idx="4">
                  <c:v>FR</c:v>
                </c:pt>
                <c:pt idx="5">
                  <c:v>PT</c:v>
                </c:pt>
                <c:pt idx="6">
                  <c:v>IT</c:v>
                </c:pt>
                <c:pt idx="7">
                  <c:v>SE</c:v>
                </c:pt>
                <c:pt idx="8">
                  <c:v>NL</c:v>
                </c:pt>
                <c:pt idx="9">
                  <c:v>BE</c:v>
                </c:pt>
                <c:pt idx="10">
                  <c:v>DE</c:v>
                </c:pt>
                <c:pt idx="11">
                  <c:v>ES</c:v>
                </c:pt>
                <c:pt idx="12">
                  <c:v>PL</c:v>
                </c:pt>
                <c:pt idx="13">
                  <c:v>BG</c:v>
                </c:pt>
                <c:pt idx="14">
                  <c:v>AT</c:v>
                </c:pt>
                <c:pt idx="15">
                  <c:v>IE</c:v>
                </c:pt>
                <c:pt idx="16">
                  <c:v>FI</c:v>
                </c:pt>
                <c:pt idx="17">
                  <c:v>RO</c:v>
                </c:pt>
                <c:pt idx="18">
                  <c:v>SK</c:v>
                </c:pt>
                <c:pt idx="19">
                  <c:v>CZ</c:v>
                </c:pt>
                <c:pt idx="20">
                  <c:v>HU</c:v>
                </c:pt>
                <c:pt idx="21">
                  <c:v>SI</c:v>
                </c:pt>
                <c:pt idx="22">
                  <c:v>EE</c:v>
                </c:pt>
                <c:pt idx="23">
                  <c:v>LV</c:v>
                </c:pt>
                <c:pt idx="24">
                  <c:v>EU27</c:v>
                </c:pt>
                <c:pt idx="25">
                  <c:v>NO</c:v>
                </c:pt>
                <c:pt idx="26">
                  <c:v>UK</c:v>
                </c:pt>
              </c:strCache>
            </c:strRef>
          </c:cat>
          <c:val>
            <c:numRef>
              <c:f>'115'!$C$10:$C$36</c:f>
              <c:numCache>
                <c:formatCode>0.00</c:formatCode>
                <c:ptCount val="27"/>
                <c:pt idx="0">
                  <c:v>1.8114848137189784E-4</c:v>
                </c:pt>
                <c:pt idx="1">
                  <c:v>3.2600076360539222E-2</c:v>
                </c:pt>
                <c:pt idx="2">
                  <c:v>2.0503060611582406E-2</c:v>
                </c:pt>
                <c:pt idx="3">
                  <c:v>1.9688324688873896E-2</c:v>
                </c:pt>
                <c:pt idx="4">
                  <c:v>1.970713174409864E-2</c:v>
                </c:pt>
                <c:pt idx="5">
                  <c:v>5.4998148282159234E-3</c:v>
                </c:pt>
                <c:pt idx="6">
                  <c:v>2.1463142780571178E-2</c:v>
                </c:pt>
                <c:pt idx="7">
                  <c:v>1.4795456716854097E-2</c:v>
                </c:pt>
                <c:pt idx="8">
                  <c:v>1.9000286982797914E-2</c:v>
                </c:pt>
                <c:pt idx="9">
                  <c:v>2.85362461554808E-2</c:v>
                </c:pt>
                <c:pt idx="10">
                  <c:v>1.0051324532006394E-2</c:v>
                </c:pt>
                <c:pt idx="11">
                  <c:v>0</c:v>
                </c:pt>
                <c:pt idx="12">
                  <c:v>7.5763649482883024E-3</c:v>
                </c:pt>
                <c:pt idx="13">
                  <c:v>1.9774085448548005E-2</c:v>
                </c:pt>
                <c:pt idx="14">
                  <c:v>6.3372568660650412E-3</c:v>
                </c:pt>
                <c:pt idx="15">
                  <c:v>1.8119803879769773E-3</c:v>
                </c:pt>
                <c:pt idx="16">
                  <c:v>1.2083349205744543E-2</c:v>
                </c:pt>
                <c:pt idx="17">
                  <c:v>3.9923848543213722E-3</c:v>
                </c:pt>
                <c:pt idx="18">
                  <c:v>1.2946771337689403E-3</c:v>
                </c:pt>
                <c:pt idx="19">
                  <c:v>1.3947524375560938E-3</c:v>
                </c:pt>
                <c:pt idx="20">
                  <c:v>8.064299707484636E-4</c:v>
                </c:pt>
                <c:pt idx="21">
                  <c:v>9.4532914088649965E-3</c:v>
                </c:pt>
                <c:pt idx="22">
                  <c:v>1.0643204314045482E-4</c:v>
                </c:pt>
                <c:pt idx="23">
                  <c:v>2.0160161281290251E-4</c:v>
                </c:pt>
                <c:pt idx="24">
                  <c:v>1.367102304480855E-2</c:v>
                </c:pt>
                <c:pt idx="25">
                  <c:v>0</c:v>
                </c:pt>
                <c:pt idx="26">
                  <c:v>3.3561492474988013E-2</c:v>
                </c:pt>
              </c:numCache>
            </c:numRef>
          </c:val>
          <c:extLst>
            <c:ext xmlns:c16="http://schemas.microsoft.com/office/drawing/2014/chart" uri="{C3380CC4-5D6E-409C-BE32-E72D297353CC}">
              <c16:uniqueId val="{00000005-1898-4087-AD6C-261EFFD8BE98}"/>
            </c:ext>
          </c:extLst>
        </c:ser>
        <c:ser>
          <c:idx val="2"/>
          <c:order val="2"/>
          <c:tx>
            <c:strRef>
              <c:f>'115'!$K$5</c:f>
              <c:strCache>
                <c:ptCount val="1"/>
                <c:pt idx="0">
                  <c:v>2017</c:v>
                </c:pt>
              </c:strCache>
            </c:strRef>
          </c:tx>
          <c:spPr>
            <a:solidFill>
              <a:schemeClr val="accent3">
                <a:lumMod val="60000"/>
                <a:lumOff val="40000"/>
              </a:schemeClr>
            </a:solidFill>
            <a:ln>
              <a:noFill/>
            </a:ln>
            <a:effectLst/>
          </c:spPr>
          <c:invertIfNegative val="0"/>
          <c:dPt>
            <c:idx val="24"/>
            <c:invertIfNegative val="0"/>
            <c:bubble3D val="0"/>
            <c:spPr>
              <a:solidFill>
                <a:srgbClr val="FFB95B"/>
              </a:solidFill>
              <a:ln>
                <a:noFill/>
              </a:ln>
              <a:effectLst/>
            </c:spPr>
            <c:extLst>
              <c:ext xmlns:c16="http://schemas.microsoft.com/office/drawing/2014/chart" uri="{C3380CC4-5D6E-409C-BE32-E72D297353CC}">
                <c16:uniqueId val="{00000007-1898-4087-AD6C-261EFFD8BE98}"/>
              </c:ext>
            </c:extLst>
          </c:dPt>
          <c:cat>
            <c:strRef>
              <c:f>'115'!$A$10:$A$36</c:f>
              <c:strCache>
                <c:ptCount val="27"/>
                <c:pt idx="0">
                  <c:v>LT</c:v>
                </c:pt>
                <c:pt idx="1">
                  <c:v>EL</c:v>
                </c:pt>
                <c:pt idx="2">
                  <c:v>LU</c:v>
                </c:pt>
                <c:pt idx="3">
                  <c:v>DK</c:v>
                </c:pt>
                <c:pt idx="4">
                  <c:v>FR</c:v>
                </c:pt>
                <c:pt idx="5">
                  <c:v>PT</c:v>
                </c:pt>
                <c:pt idx="6">
                  <c:v>IT</c:v>
                </c:pt>
                <c:pt idx="7">
                  <c:v>SE</c:v>
                </c:pt>
                <c:pt idx="8">
                  <c:v>NL</c:v>
                </c:pt>
                <c:pt idx="9">
                  <c:v>BE</c:v>
                </c:pt>
                <c:pt idx="10">
                  <c:v>DE</c:v>
                </c:pt>
                <c:pt idx="11">
                  <c:v>ES</c:v>
                </c:pt>
                <c:pt idx="12">
                  <c:v>PL</c:v>
                </c:pt>
                <c:pt idx="13">
                  <c:v>BG</c:v>
                </c:pt>
                <c:pt idx="14">
                  <c:v>AT</c:v>
                </c:pt>
                <c:pt idx="15">
                  <c:v>IE</c:v>
                </c:pt>
                <c:pt idx="16">
                  <c:v>FI</c:v>
                </c:pt>
                <c:pt idx="17">
                  <c:v>RO</c:v>
                </c:pt>
                <c:pt idx="18">
                  <c:v>SK</c:v>
                </c:pt>
                <c:pt idx="19">
                  <c:v>CZ</c:v>
                </c:pt>
                <c:pt idx="20">
                  <c:v>HU</c:v>
                </c:pt>
                <c:pt idx="21">
                  <c:v>SI</c:v>
                </c:pt>
                <c:pt idx="22">
                  <c:v>EE</c:v>
                </c:pt>
                <c:pt idx="23">
                  <c:v>LV</c:v>
                </c:pt>
                <c:pt idx="24">
                  <c:v>EU27</c:v>
                </c:pt>
                <c:pt idx="25">
                  <c:v>NO</c:v>
                </c:pt>
                <c:pt idx="26">
                  <c:v>UK</c:v>
                </c:pt>
              </c:strCache>
            </c:strRef>
          </c:cat>
          <c:val>
            <c:numRef>
              <c:f>'115'!$D$10:$D$36</c:f>
              <c:numCache>
                <c:formatCode>0.00</c:formatCode>
                <c:ptCount val="27"/>
                <c:pt idx="0">
                  <c:v>2.6721156868909148E-4</c:v>
                </c:pt>
                <c:pt idx="1">
                  <c:v>1.9809202610911639E-2</c:v>
                </c:pt>
                <c:pt idx="2">
                  <c:v>2.6828774746214291E-2</c:v>
                </c:pt>
                <c:pt idx="3">
                  <c:v>2.7848224089063657E-2</c:v>
                </c:pt>
                <c:pt idx="4">
                  <c:v>1.8751971291592385E-2</c:v>
                </c:pt>
                <c:pt idx="5">
                  <c:v>4.2106203803388073E-3</c:v>
                </c:pt>
                <c:pt idx="6">
                  <c:v>1.6770772273186053E-2</c:v>
                </c:pt>
                <c:pt idx="7">
                  <c:v>1.7551742784424246E-2</c:v>
                </c:pt>
                <c:pt idx="8">
                  <c:v>1.5999968848928986E-2</c:v>
                </c:pt>
                <c:pt idx="9">
                  <c:v>1.246733802178185E-2</c:v>
                </c:pt>
                <c:pt idx="10">
                  <c:v>1.1771727372363098E-2</c:v>
                </c:pt>
                <c:pt idx="11">
                  <c:v>0</c:v>
                </c:pt>
                <c:pt idx="12">
                  <c:v>5.4585688141887993E-3</c:v>
                </c:pt>
                <c:pt idx="13">
                  <c:v>1.1808830011060383E-2</c:v>
                </c:pt>
                <c:pt idx="14">
                  <c:v>8.4002380605237813E-3</c:v>
                </c:pt>
                <c:pt idx="15">
                  <c:v>1.1941176470588236E-3</c:v>
                </c:pt>
                <c:pt idx="16">
                  <c:v>1.1790706709377588E-2</c:v>
                </c:pt>
                <c:pt idx="17">
                  <c:v>2.9845711453060368E-3</c:v>
                </c:pt>
                <c:pt idx="18">
                  <c:v>3.4103532990638948E-3</c:v>
                </c:pt>
                <c:pt idx="19">
                  <c:v>1.3444403437549428E-3</c:v>
                </c:pt>
                <c:pt idx="20">
                  <c:v>3.8046213467291602E-4</c:v>
                </c:pt>
                <c:pt idx="21">
                  <c:v>4.3540137243021602E-3</c:v>
                </c:pt>
                <c:pt idx="22">
                  <c:v>2.8713849263776905E-4</c:v>
                </c:pt>
                <c:pt idx="23">
                  <c:v>1.8958403033344484E-4</c:v>
                </c:pt>
                <c:pt idx="24">
                  <c:v>1.5392079733725292E-2</c:v>
                </c:pt>
                <c:pt idx="25">
                  <c:v>3.3491018621502798E-2</c:v>
                </c:pt>
                <c:pt idx="26">
                  <c:v>3.1157276656738713E-2</c:v>
                </c:pt>
              </c:numCache>
            </c:numRef>
          </c:val>
          <c:extLst>
            <c:ext xmlns:c16="http://schemas.microsoft.com/office/drawing/2014/chart" uri="{C3380CC4-5D6E-409C-BE32-E72D297353CC}">
              <c16:uniqueId val="{00000008-1898-4087-AD6C-261EFFD8BE98}"/>
            </c:ext>
          </c:extLst>
        </c:ser>
        <c:ser>
          <c:idx val="3"/>
          <c:order val="3"/>
          <c:tx>
            <c:strRef>
              <c:f>'115'!$K$6</c:f>
              <c:strCache>
                <c:ptCount val="1"/>
                <c:pt idx="0">
                  <c:v>2018</c:v>
                </c:pt>
              </c:strCache>
            </c:strRef>
          </c:tx>
          <c:spPr>
            <a:solidFill>
              <a:srgbClr val="C3E5ED"/>
            </a:solidFill>
            <a:ln>
              <a:noFill/>
            </a:ln>
            <a:effectLst/>
          </c:spPr>
          <c:invertIfNegative val="0"/>
          <c:dPt>
            <c:idx val="24"/>
            <c:invertIfNegative val="0"/>
            <c:bubble3D val="0"/>
            <c:spPr>
              <a:solidFill>
                <a:srgbClr val="FFDBAA"/>
              </a:solidFill>
              <a:ln>
                <a:noFill/>
              </a:ln>
              <a:effectLst/>
            </c:spPr>
            <c:extLst>
              <c:ext xmlns:c16="http://schemas.microsoft.com/office/drawing/2014/chart" uri="{C3380CC4-5D6E-409C-BE32-E72D297353CC}">
                <c16:uniqueId val="{0000000A-1898-4087-AD6C-261EFFD8BE98}"/>
              </c:ext>
            </c:extLst>
          </c:dPt>
          <c:cat>
            <c:strRef>
              <c:f>'115'!$A$10:$A$36</c:f>
              <c:strCache>
                <c:ptCount val="27"/>
                <c:pt idx="0">
                  <c:v>LT</c:v>
                </c:pt>
                <c:pt idx="1">
                  <c:v>EL</c:v>
                </c:pt>
                <c:pt idx="2">
                  <c:v>LU</c:v>
                </c:pt>
                <c:pt idx="3">
                  <c:v>DK</c:v>
                </c:pt>
                <c:pt idx="4">
                  <c:v>FR</c:v>
                </c:pt>
                <c:pt idx="5">
                  <c:v>PT</c:v>
                </c:pt>
                <c:pt idx="6">
                  <c:v>IT</c:v>
                </c:pt>
                <c:pt idx="7">
                  <c:v>SE</c:v>
                </c:pt>
                <c:pt idx="8">
                  <c:v>NL</c:v>
                </c:pt>
                <c:pt idx="9">
                  <c:v>BE</c:v>
                </c:pt>
                <c:pt idx="10">
                  <c:v>DE</c:v>
                </c:pt>
                <c:pt idx="11">
                  <c:v>ES</c:v>
                </c:pt>
                <c:pt idx="12">
                  <c:v>PL</c:v>
                </c:pt>
                <c:pt idx="13">
                  <c:v>BG</c:v>
                </c:pt>
                <c:pt idx="14">
                  <c:v>AT</c:v>
                </c:pt>
                <c:pt idx="15">
                  <c:v>IE</c:v>
                </c:pt>
                <c:pt idx="16">
                  <c:v>FI</c:v>
                </c:pt>
                <c:pt idx="17">
                  <c:v>RO</c:v>
                </c:pt>
                <c:pt idx="18">
                  <c:v>SK</c:v>
                </c:pt>
                <c:pt idx="19">
                  <c:v>CZ</c:v>
                </c:pt>
                <c:pt idx="20">
                  <c:v>HU</c:v>
                </c:pt>
                <c:pt idx="21">
                  <c:v>SI</c:v>
                </c:pt>
                <c:pt idx="22">
                  <c:v>EE</c:v>
                </c:pt>
                <c:pt idx="23">
                  <c:v>LV</c:v>
                </c:pt>
                <c:pt idx="24">
                  <c:v>EU27</c:v>
                </c:pt>
                <c:pt idx="25">
                  <c:v>NO</c:v>
                </c:pt>
                <c:pt idx="26">
                  <c:v>UK</c:v>
                </c:pt>
              </c:strCache>
            </c:strRef>
          </c:cat>
          <c:val>
            <c:numRef>
              <c:f>'115'!$E$10:$E$36</c:f>
              <c:numCache>
                <c:formatCode>0.00</c:formatCode>
                <c:ptCount val="27"/>
                <c:pt idx="0">
                  <c:v>4.1649175412293855E-2</c:v>
                </c:pt>
                <c:pt idx="1">
                  <c:v>3.994520092992361E-2</c:v>
                </c:pt>
                <c:pt idx="2">
                  <c:v>3.1579509831860926E-2</c:v>
                </c:pt>
                <c:pt idx="3">
                  <c:v>2.911513209507096E-2</c:v>
                </c:pt>
                <c:pt idx="4">
                  <c:v>2.8615079452742855E-2</c:v>
                </c:pt>
                <c:pt idx="5">
                  <c:v>2.6669310682927366E-2</c:v>
                </c:pt>
                <c:pt idx="6">
                  <c:v>2.6294105782951986E-2</c:v>
                </c:pt>
                <c:pt idx="7">
                  <c:v>2.1299743189336806E-2</c:v>
                </c:pt>
                <c:pt idx="8">
                  <c:v>2.0999930736428588E-2</c:v>
                </c:pt>
                <c:pt idx="9">
                  <c:v>1.5322243610850789E-2</c:v>
                </c:pt>
                <c:pt idx="10">
                  <c:v>1.4057273411939528E-2</c:v>
                </c:pt>
                <c:pt idx="11">
                  <c:v>1.4034645685323113E-2</c:v>
                </c:pt>
                <c:pt idx="12">
                  <c:v>1.0234357680171767E-2</c:v>
                </c:pt>
                <c:pt idx="13">
                  <c:v>9.3746486668799898E-3</c:v>
                </c:pt>
                <c:pt idx="14">
                  <c:v>8.3996811968327437E-3</c:v>
                </c:pt>
                <c:pt idx="15">
                  <c:v>7.8153627702455108E-3</c:v>
                </c:pt>
                <c:pt idx="16">
                  <c:v>6.3660589653567953E-3</c:v>
                </c:pt>
                <c:pt idx="17">
                  <c:v>3.9664964568570235E-3</c:v>
                </c:pt>
                <c:pt idx="18">
                  <c:v>3.8458823686514801E-3</c:v>
                </c:pt>
                <c:pt idx="19">
                  <c:v>1.2848693575532681E-3</c:v>
                </c:pt>
                <c:pt idx="20">
                  <c:v>5.214736358600938E-4</c:v>
                </c:pt>
                <c:pt idx="21">
                  <c:v>4.9890732269466172E-4</c:v>
                </c:pt>
                <c:pt idx="22">
                  <c:v>2.6244214343656058E-4</c:v>
                </c:pt>
                <c:pt idx="23">
                  <c:v>1.3301852282930399E-4</c:v>
                </c:pt>
                <c:pt idx="24">
                  <c:v>1.877589792818514E-2</c:v>
                </c:pt>
                <c:pt idx="25">
                  <c:v>4.3429916933743214E-2</c:v>
                </c:pt>
                <c:pt idx="26">
                  <c:v>4.0047517876316448E-2</c:v>
                </c:pt>
              </c:numCache>
            </c:numRef>
          </c:val>
          <c:extLst>
            <c:ext xmlns:c16="http://schemas.microsoft.com/office/drawing/2014/chart" uri="{C3380CC4-5D6E-409C-BE32-E72D297353CC}">
              <c16:uniqueId val="{0000000B-1898-4087-AD6C-261EFFD8BE98}"/>
            </c:ext>
          </c:extLst>
        </c:ser>
        <c:dLbls>
          <c:showLegendKey val="0"/>
          <c:showVal val="0"/>
          <c:showCatName val="0"/>
          <c:showSerName val="0"/>
          <c:showPercent val="0"/>
          <c:showBubbleSize val="0"/>
        </c:dLbls>
        <c:gapWidth val="80"/>
        <c:axId val="536631168"/>
        <c:axId val="536641536"/>
      </c:barChart>
      <c:catAx>
        <c:axId val="536631168"/>
        <c:scaling>
          <c:orientation val="minMax"/>
        </c:scaling>
        <c:delete val="0"/>
        <c:axPos val="b"/>
        <c:title>
          <c:tx>
            <c:strRef>
              <c:f>'115'!$D$5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6641536"/>
        <c:crosses val="autoZero"/>
        <c:auto val="1"/>
        <c:lblAlgn val="ctr"/>
        <c:lblOffset val="100"/>
        <c:tickLblSkip val="1"/>
        <c:noMultiLvlLbl val="0"/>
      </c:catAx>
      <c:valAx>
        <c:axId val="536641536"/>
        <c:scaling>
          <c:orientation val="minMax"/>
        </c:scaling>
        <c:delete val="0"/>
        <c:axPos val="l"/>
        <c:majorGridlines>
          <c:spPr>
            <a:ln w="6350" cap="flat" cmpd="sng" algn="ctr">
              <a:solidFill>
                <a:schemeClr val="tx1"/>
              </a:solidFill>
              <a:round/>
            </a:ln>
            <a:effectLst/>
          </c:spPr>
        </c:majorGridlines>
        <c:title>
          <c:tx>
            <c:strRef>
              <c:f>'115'!$D$4</c:f>
              <c:strCache>
                <c:ptCount val="1"/>
                <c:pt idx="0">
                  <c:v>% of services cancelled</c:v>
                </c:pt>
              </c:strCache>
            </c:strRef>
          </c:tx>
          <c:layout>
            <c:manualLayout>
              <c:xMode val="edge"/>
              <c:yMode val="edge"/>
              <c:x val="4.0844313056543962E-3"/>
              <c:y val="0.2676743714517437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663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313540260908681E-2"/>
          <c:y val="7.3195987742646448E-2"/>
          <c:w val="0.89407107512370665"/>
          <c:h val="0.75858759124087605"/>
        </c:manualLayout>
      </c:layout>
      <c:barChart>
        <c:barDir val="col"/>
        <c:grouping val="clustered"/>
        <c:varyColors val="0"/>
        <c:ser>
          <c:idx val="0"/>
          <c:order val="0"/>
          <c:tx>
            <c:strRef>
              <c:f>'116'!$K$3</c:f>
              <c:strCache>
                <c:ptCount val="1"/>
                <c:pt idx="0">
                  <c:v>2015</c:v>
                </c:pt>
              </c:strCache>
            </c:strRef>
          </c:tx>
          <c:spPr>
            <a:solidFill>
              <a:srgbClr val="3C3C58"/>
            </a:solidFill>
            <a:ln>
              <a:noFill/>
            </a:ln>
            <a:effectLst/>
          </c:spPr>
          <c:invertIfNegative val="0"/>
          <c:dPt>
            <c:idx val="23"/>
            <c:invertIfNegative val="0"/>
            <c:bubble3D val="0"/>
            <c:spPr>
              <a:solidFill>
                <a:srgbClr val="E38000"/>
              </a:solidFill>
              <a:ln>
                <a:noFill/>
              </a:ln>
              <a:effectLst/>
            </c:spPr>
            <c:extLst>
              <c:ext xmlns:c16="http://schemas.microsoft.com/office/drawing/2014/chart" uri="{C3380CC4-5D6E-409C-BE32-E72D297353CC}">
                <c16:uniqueId val="{00000001-1F55-4F69-A487-6868EE9EABEA}"/>
              </c:ext>
            </c:extLst>
          </c:dPt>
          <c:cat>
            <c:strRef>
              <c:f>'116'!$A$10:$A$35</c:f>
              <c:strCache>
                <c:ptCount val="26"/>
                <c:pt idx="0">
                  <c:v>LU</c:v>
                </c:pt>
                <c:pt idx="1">
                  <c:v>EL</c:v>
                </c:pt>
                <c:pt idx="2">
                  <c:v>NL</c:v>
                </c:pt>
                <c:pt idx="3">
                  <c:v>BE</c:v>
                </c:pt>
                <c:pt idx="4">
                  <c:v>PT</c:v>
                </c:pt>
                <c:pt idx="5">
                  <c:v>LT</c:v>
                </c:pt>
                <c:pt idx="6">
                  <c:v>DE</c:v>
                </c:pt>
                <c:pt idx="7">
                  <c:v>DK</c:v>
                </c:pt>
                <c:pt idx="8">
                  <c:v>FI</c:v>
                </c:pt>
                <c:pt idx="9">
                  <c:v>BG</c:v>
                </c:pt>
                <c:pt idx="10">
                  <c:v>FR</c:v>
                </c:pt>
                <c:pt idx="11">
                  <c:v>IT</c:v>
                </c:pt>
                <c:pt idx="12">
                  <c:v>SE</c:v>
                </c:pt>
                <c:pt idx="13">
                  <c:v>AT</c:v>
                </c:pt>
                <c:pt idx="14">
                  <c:v>SK</c:v>
                </c:pt>
                <c:pt idx="15">
                  <c:v>PL</c:v>
                </c:pt>
                <c:pt idx="16">
                  <c:v>ES</c:v>
                </c:pt>
                <c:pt idx="17">
                  <c:v>IE</c:v>
                </c:pt>
                <c:pt idx="18">
                  <c:v>RO</c:v>
                </c:pt>
                <c:pt idx="19">
                  <c:v>CZ</c:v>
                </c:pt>
                <c:pt idx="20">
                  <c:v>HU</c:v>
                </c:pt>
                <c:pt idx="21">
                  <c:v>SI</c:v>
                </c:pt>
                <c:pt idx="22">
                  <c:v>LV</c:v>
                </c:pt>
                <c:pt idx="23">
                  <c:v>EU27</c:v>
                </c:pt>
                <c:pt idx="24">
                  <c:v>UK</c:v>
                </c:pt>
                <c:pt idx="25">
                  <c:v>NO</c:v>
                </c:pt>
              </c:strCache>
            </c:strRef>
          </c:cat>
          <c:val>
            <c:numRef>
              <c:f>'116'!$B$10:$B$35</c:f>
              <c:numCache>
                <c:formatCode>0.00</c:formatCode>
                <c:ptCount val="26"/>
                <c:pt idx="0">
                  <c:v>0</c:v>
                </c:pt>
                <c:pt idx="1">
                  <c:v>5.1346274264245463E-2</c:v>
                </c:pt>
                <c:pt idx="2">
                  <c:v>2.6144321674512704E-2</c:v>
                </c:pt>
                <c:pt idx="3">
                  <c:v>2.0453309988439961E-2</c:v>
                </c:pt>
                <c:pt idx="4">
                  <c:v>6.219918548685672E-3</c:v>
                </c:pt>
                <c:pt idx="5">
                  <c:v>4.3628013777267508E-2</c:v>
                </c:pt>
                <c:pt idx="6">
                  <c:v>1.5114850174874753E-2</c:v>
                </c:pt>
                <c:pt idx="7">
                  <c:v>9.6138149419296472E-3</c:v>
                </c:pt>
                <c:pt idx="8">
                  <c:v>7.4241994899404929E-3</c:v>
                </c:pt>
                <c:pt idx="9">
                  <c:v>8.4140116176729448E-3</c:v>
                </c:pt>
                <c:pt idx="10">
                  <c:v>5.3907204428763041E-3</c:v>
                </c:pt>
                <c:pt idx="11">
                  <c:v>6.725847823260322E-3</c:v>
                </c:pt>
                <c:pt idx="12">
                  <c:v>9.4979085274100247E-3</c:v>
                </c:pt>
                <c:pt idx="13">
                  <c:v>3.267852501021204E-3</c:v>
                </c:pt>
                <c:pt idx="14">
                  <c:v>2.3475591404321918E-3</c:v>
                </c:pt>
                <c:pt idx="15">
                  <c:v>3.3048981486607921E-3</c:v>
                </c:pt>
                <c:pt idx="16">
                  <c:v>0</c:v>
                </c:pt>
                <c:pt idx="17">
                  <c:v>1.1630805017861594E-3</c:v>
                </c:pt>
                <c:pt idx="18">
                  <c:v>3.3227397260273974E-3</c:v>
                </c:pt>
                <c:pt idx="19">
                  <c:v>1.8434928108644474E-3</c:v>
                </c:pt>
                <c:pt idx="20">
                  <c:v>8.8125813263934816E-3</c:v>
                </c:pt>
                <c:pt idx="21">
                  <c:v>6.4757160647571609E-3</c:v>
                </c:pt>
                <c:pt idx="22">
                  <c:v>0</c:v>
                </c:pt>
                <c:pt idx="23">
                  <c:v>1.5476036709158411E-2</c:v>
                </c:pt>
                <c:pt idx="24">
                  <c:v>2.8549685054865062E-2</c:v>
                </c:pt>
                <c:pt idx="25">
                  <c:v>8.2482284285118793E-2</c:v>
                </c:pt>
              </c:numCache>
            </c:numRef>
          </c:val>
          <c:extLst>
            <c:ext xmlns:c16="http://schemas.microsoft.com/office/drawing/2014/chart" uri="{C3380CC4-5D6E-409C-BE32-E72D297353CC}">
              <c16:uniqueId val="{00000002-1F55-4F69-A487-6868EE9EABEA}"/>
            </c:ext>
          </c:extLst>
        </c:ser>
        <c:ser>
          <c:idx val="1"/>
          <c:order val="1"/>
          <c:tx>
            <c:strRef>
              <c:f>'116'!$K$4</c:f>
              <c:strCache>
                <c:ptCount val="1"/>
                <c:pt idx="0">
                  <c:v>2016</c:v>
                </c:pt>
              </c:strCache>
            </c:strRef>
          </c:tx>
          <c:spPr>
            <a:solidFill>
              <a:srgbClr val="2C85A4"/>
            </a:solidFill>
            <a:ln>
              <a:noFill/>
            </a:ln>
            <a:effectLst/>
          </c:spPr>
          <c:invertIfNegative val="0"/>
          <c:dPt>
            <c:idx val="23"/>
            <c:invertIfNegative val="0"/>
            <c:bubble3D val="0"/>
            <c:spPr>
              <a:solidFill>
                <a:srgbClr val="FFA52F"/>
              </a:solidFill>
              <a:ln>
                <a:noFill/>
              </a:ln>
              <a:effectLst/>
            </c:spPr>
            <c:extLst>
              <c:ext xmlns:c16="http://schemas.microsoft.com/office/drawing/2014/chart" uri="{C3380CC4-5D6E-409C-BE32-E72D297353CC}">
                <c16:uniqueId val="{00000004-1F55-4F69-A487-6868EE9EABEA}"/>
              </c:ext>
            </c:extLst>
          </c:dPt>
          <c:cat>
            <c:strRef>
              <c:f>'116'!$A$10:$A$35</c:f>
              <c:strCache>
                <c:ptCount val="26"/>
                <c:pt idx="0">
                  <c:v>LU</c:v>
                </c:pt>
                <c:pt idx="1">
                  <c:v>EL</c:v>
                </c:pt>
                <c:pt idx="2">
                  <c:v>NL</c:v>
                </c:pt>
                <c:pt idx="3">
                  <c:v>BE</c:v>
                </c:pt>
                <c:pt idx="4">
                  <c:v>PT</c:v>
                </c:pt>
                <c:pt idx="5">
                  <c:v>LT</c:v>
                </c:pt>
                <c:pt idx="6">
                  <c:v>DE</c:v>
                </c:pt>
                <c:pt idx="7">
                  <c:v>DK</c:v>
                </c:pt>
                <c:pt idx="8">
                  <c:v>FI</c:v>
                </c:pt>
                <c:pt idx="9">
                  <c:v>BG</c:v>
                </c:pt>
                <c:pt idx="10">
                  <c:v>FR</c:v>
                </c:pt>
                <c:pt idx="11">
                  <c:v>IT</c:v>
                </c:pt>
                <c:pt idx="12">
                  <c:v>SE</c:v>
                </c:pt>
                <c:pt idx="13">
                  <c:v>AT</c:v>
                </c:pt>
                <c:pt idx="14">
                  <c:v>SK</c:v>
                </c:pt>
                <c:pt idx="15">
                  <c:v>PL</c:v>
                </c:pt>
                <c:pt idx="16">
                  <c:v>ES</c:v>
                </c:pt>
                <c:pt idx="17">
                  <c:v>IE</c:v>
                </c:pt>
                <c:pt idx="18">
                  <c:v>RO</c:v>
                </c:pt>
                <c:pt idx="19">
                  <c:v>CZ</c:v>
                </c:pt>
                <c:pt idx="20">
                  <c:v>HU</c:v>
                </c:pt>
                <c:pt idx="21">
                  <c:v>SI</c:v>
                </c:pt>
                <c:pt idx="22">
                  <c:v>LV</c:v>
                </c:pt>
                <c:pt idx="23">
                  <c:v>EU27</c:v>
                </c:pt>
                <c:pt idx="24">
                  <c:v>UK</c:v>
                </c:pt>
                <c:pt idx="25">
                  <c:v>NO</c:v>
                </c:pt>
              </c:strCache>
            </c:strRef>
          </c:cat>
          <c:val>
            <c:numRef>
              <c:f>'116'!$C$10:$C$35</c:f>
              <c:numCache>
                <c:formatCode>0.00</c:formatCode>
                <c:ptCount val="26"/>
                <c:pt idx="0">
                  <c:v>0</c:v>
                </c:pt>
                <c:pt idx="1">
                  <c:v>9.4302554027504912E-2</c:v>
                </c:pt>
                <c:pt idx="2">
                  <c:v>1.9000307282597561E-2</c:v>
                </c:pt>
                <c:pt idx="3">
                  <c:v>5.2530105029540426E-2</c:v>
                </c:pt>
                <c:pt idx="4">
                  <c:v>7.3672721602868951E-3</c:v>
                </c:pt>
                <c:pt idx="5">
                  <c:v>0</c:v>
                </c:pt>
                <c:pt idx="6">
                  <c:v>9.3338809329841267E-3</c:v>
                </c:pt>
                <c:pt idx="7">
                  <c:v>1.0936252208501612E-2</c:v>
                </c:pt>
                <c:pt idx="8">
                  <c:v>1.0444554968835649E-2</c:v>
                </c:pt>
                <c:pt idx="9">
                  <c:v>1.4035781358110112E-2</c:v>
                </c:pt>
                <c:pt idx="10">
                  <c:v>4.367501695631386E-3</c:v>
                </c:pt>
                <c:pt idx="11">
                  <c:v>5.4615371390256346E-3</c:v>
                </c:pt>
                <c:pt idx="12">
                  <c:v>6.8334299676965126E-3</c:v>
                </c:pt>
                <c:pt idx="13">
                  <c:v>3.0506292505900682E-3</c:v>
                </c:pt>
                <c:pt idx="14">
                  <c:v>1.0165780419142947E-2</c:v>
                </c:pt>
                <c:pt idx="15">
                  <c:v>5.3121269851307872E-3</c:v>
                </c:pt>
                <c:pt idx="16">
                  <c:v>0</c:v>
                </c:pt>
                <c:pt idx="17">
                  <c:v>4.9575509698209083E-4</c:v>
                </c:pt>
                <c:pt idx="18">
                  <c:v>3.1676340830633486E-3</c:v>
                </c:pt>
                <c:pt idx="19">
                  <c:v>1.3550265719749753E-3</c:v>
                </c:pt>
                <c:pt idx="20">
                  <c:v>4.8369579613785066E-3</c:v>
                </c:pt>
                <c:pt idx="21">
                  <c:v>0</c:v>
                </c:pt>
                <c:pt idx="22">
                  <c:v>0</c:v>
                </c:pt>
                <c:pt idx="23">
                  <c:v>1.5646297800234917E-2</c:v>
                </c:pt>
                <c:pt idx="24">
                  <c:v>2.9838789704913892E-2</c:v>
                </c:pt>
                <c:pt idx="25">
                  <c:v>0</c:v>
                </c:pt>
              </c:numCache>
            </c:numRef>
          </c:val>
          <c:extLst>
            <c:ext xmlns:c16="http://schemas.microsoft.com/office/drawing/2014/chart" uri="{C3380CC4-5D6E-409C-BE32-E72D297353CC}">
              <c16:uniqueId val="{00000005-1F55-4F69-A487-6868EE9EABEA}"/>
            </c:ext>
          </c:extLst>
        </c:ser>
        <c:ser>
          <c:idx val="2"/>
          <c:order val="2"/>
          <c:tx>
            <c:strRef>
              <c:f>'116'!$K$5</c:f>
              <c:strCache>
                <c:ptCount val="1"/>
                <c:pt idx="0">
                  <c:v>2017</c:v>
                </c:pt>
              </c:strCache>
            </c:strRef>
          </c:tx>
          <c:spPr>
            <a:solidFill>
              <a:srgbClr val="70BED9"/>
            </a:solidFill>
            <a:ln>
              <a:noFill/>
            </a:ln>
            <a:effectLst/>
          </c:spPr>
          <c:invertIfNegative val="0"/>
          <c:dPt>
            <c:idx val="23"/>
            <c:invertIfNegative val="0"/>
            <c:bubble3D val="0"/>
            <c:spPr>
              <a:solidFill>
                <a:srgbClr val="FFB95B"/>
              </a:solidFill>
              <a:ln>
                <a:noFill/>
              </a:ln>
              <a:effectLst/>
            </c:spPr>
            <c:extLst>
              <c:ext xmlns:c16="http://schemas.microsoft.com/office/drawing/2014/chart" uri="{C3380CC4-5D6E-409C-BE32-E72D297353CC}">
                <c16:uniqueId val="{00000007-1F55-4F69-A487-6868EE9EABEA}"/>
              </c:ext>
            </c:extLst>
          </c:dPt>
          <c:cat>
            <c:strRef>
              <c:f>'116'!$A$10:$A$35</c:f>
              <c:strCache>
                <c:ptCount val="26"/>
                <c:pt idx="0">
                  <c:v>LU</c:v>
                </c:pt>
                <c:pt idx="1">
                  <c:v>EL</c:v>
                </c:pt>
                <c:pt idx="2">
                  <c:v>NL</c:v>
                </c:pt>
                <c:pt idx="3">
                  <c:v>BE</c:v>
                </c:pt>
                <c:pt idx="4">
                  <c:v>PT</c:v>
                </c:pt>
                <c:pt idx="5">
                  <c:v>LT</c:v>
                </c:pt>
                <c:pt idx="6">
                  <c:v>DE</c:v>
                </c:pt>
                <c:pt idx="7">
                  <c:v>DK</c:v>
                </c:pt>
                <c:pt idx="8">
                  <c:v>FI</c:v>
                </c:pt>
                <c:pt idx="9">
                  <c:v>BG</c:v>
                </c:pt>
                <c:pt idx="10">
                  <c:v>FR</c:v>
                </c:pt>
                <c:pt idx="11">
                  <c:v>IT</c:v>
                </c:pt>
                <c:pt idx="12">
                  <c:v>SE</c:v>
                </c:pt>
                <c:pt idx="13">
                  <c:v>AT</c:v>
                </c:pt>
                <c:pt idx="14">
                  <c:v>SK</c:v>
                </c:pt>
                <c:pt idx="15">
                  <c:v>PL</c:v>
                </c:pt>
                <c:pt idx="16">
                  <c:v>ES</c:v>
                </c:pt>
                <c:pt idx="17">
                  <c:v>IE</c:v>
                </c:pt>
                <c:pt idx="18">
                  <c:v>RO</c:v>
                </c:pt>
                <c:pt idx="19">
                  <c:v>CZ</c:v>
                </c:pt>
                <c:pt idx="20">
                  <c:v>HU</c:v>
                </c:pt>
                <c:pt idx="21">
                  <c:v>SI</c:v>
                </c:pt>
                <c:pt idx="22">
                  <c:v>LV</c:v>
                </c:pt>
                <c:pt idx="23">
                  <c:v>EU27</c:v>
                </c:pt>
                <c:pt idx="24">
                  <c:v>UK</c:v>
                </c:pt>
                <c:pt idx="25">
                  <c:v>NO</c:v>
                </c:pt>
              </c:strCache>
            </c:strRef>
          </c:cat>
          <c:val>
            <c:numRef>
              <c:f>'116'!$D$10:$D$35</c:f>
              <c:numCache>
                <c:formatCode>0.00</c:formatCode>
                <c:ptCount val="26"/>
                <c:pt idx="0">
                  <c:v>6.4229586607447903E-2</c:v>
                </c:pt>
                <c:pt idx="1">
                  <c:v>2.3371104815864022E-2</c:v>
                </c:pt>
                <c:pt idx="2">
                  <c:v>2.7000485246204683E-2</c:v>
                </c:pt>
                <c:pt idx="3">
                  <c:v>1.7365567458550512E-2</c:v>
                </c:pt>
                <c:pt idx="4">
                  <c:v>2.0427112349117918E-3</c:v>
                </c:pt>
                <c:pt idx="5">
                  <c:v>0</c:v>
                </c:pt>
                <c:pt idx="6">
                  <c:v>1.8950136321305315E-2</c:v>
                </c:pt>
                <c:pt idx="7">
                  <c:v>6.5078513247272618E-3</c:v>
                </c:pt>
                <c:pt idx="8">
                  <c:v>1.1544964894796367E-2</c:v>
                </c:pt>
                <c:pt idx="9">
                  <c:v>1.2615797172111165E-2</c:v>
                </c:pt>
                <c:pt idx="10">
                  <c:v>9.9551813671511519E-3</c:v>
                </c:pt>
                <c:pt idx="11">
                  <c:v>3.5876384995327725E-3</c:v>
                </c:pt>
                <c:pt idx="12">
                  <c:v>7.8018067341910757E-3</c:v>
                </c:pt>
                <c:pt idx="13">
                  <c:v>8.401080332785929E-3</c:v>
                </c:pt>
                <c:pt idx="14">
                  <c:v>1.4380218627727804E-2</c:v>
                </c:pt>
                <c:pt idx="15">
                  <c:v>4.8482199736292388E-3</c:v>
                </c:pt>
                <c:pt idx="16">
                  <c:v>0</c:v>
                </c:pt>
                <c:pt idx="17">
                  <c:v>6.1728395061728397E-5</c:v>
                </c:pt>
                <c:pt idx="18">
                  <c:v>2.1440296590769506E-3</c:v>
                </c:pt>
                <c:pt idx="19">
                  <c:v>1.1436039862767521E-3</c:v>
                </c:pt>
                <c:pt idx="20">
                  <c:v>5.3417905114245476E-3</c:v>
                </c:pt>
                <c:pt idx="21">
                  <c:v>4.992511233150275E-4</c:v>
                </c:pt>
                <c:pt idx="22">
                  <c:v>0</c:v>
                </c:pt>
                <c:pt idx="23">
                  <c:v>1.1920008335154343E-2</c:v>
                </c:pt>
                <c:pt idx="24">
                  <c:v>3.1674350280398007E-2</c:v>
                </c:pt>
                <c:pt idx="25">
                  <c:v>2.8483729990900587E-2</c:v>
                </c:pt>
              </c:numCache>
            </c:numRef>
          </c:val>
          <c:extLst>
            <c:ext xmlns:c16="http://schemas.microsoft.com/office/drawing/2014/chart" uri="{C3380CC4-5D6E-409C-BE32-E72D297353CC}">
              <c16:uniqueId val="{00000008-1F55-4F69-A487-6868EE9EABEA}"/>
            </c:ext>
          </c:extLst>
        </c:ser>
        <c:ser>
          <c:idx val="3"/>
          <c:order val="3"/>
          <c:tx>
            <c:strRef>
              <c:f>'116'!$K$6</c:f>
              <c:strCache>
                <c:ptCount val="1"/>
                <c:pt idx="0">
                  <c:v>2018</c:v>
                </c:pt>
              </c:strCache>
            </c:strRef>
          </c:tx>
          <c:spPr>
            <a:solidFill>
              <a:srgbClr val="C3E5ED"/>
            </a:solidFill>
            <a:ln>
              <a:noFill/>
            </a:ln>
            <a:effectLst/>
          </c:spPr>
          <c:invertIfNegative val="0"/>
          <c:dPt>
            <c:idx val="23"/>
            <c:invertIfNegative val="0"/>
            <c:bubble3D val="0"/>
            <c:spPr>
              <a:solidFill>
                <a:srgbClr val="FFDBAA"/>
              </a:solidFill>
              <a:ln>
                <a:noFill/>
              </a:ln>
              <a:effectLst/>
            </c:spPr>
            <c:extLst>
              <c:ext xmlns:c16="http://schemas.microsoft.com/office/drawing/2014/chart" uri="{C3380CC4-5D6E-409C-BE32-E72D297353CC}">
                <c16:uniqueId val="{0000000A-1F55-4F69-A487-6868EE9EABEA}"/>
              </c:ext>
            </c:extLst>
          </c:dPt>
          <c:cat>
            <c:strRef>
              <c:f>'116'!$A$10:$A$35</c:f>
              <c:strCache>
                <c:ptCount val="26"/>
                <c:pt idx="0">
                  <c:v>LU</c:v>
                </c:pt>
                <c:pt idx="1">
                  <c:v>EL</c:v>
                </c:pt>
                <c:pt idx="2">
                  <c:v>NL</c:v>
                </c:pt>
                <c:pt idx="3">
                  <c:v>BE</c:v>
                </c:pt>
                <c:pt idx="4">
                  <c:v>PT</c:v>
                </c:pt>
                <c:pt idx="5">
                  <c:v>LT</c:v>
                </c:pt>
                <c:pt idx="6">
                  <c:v>DE</c:v>
                </c:pt>
                <c:pt idx="7">
                  <c:v>DK</c:v>
                </c:pt>
                <c:pt idx="8">
                  <c:v>FI</c:v>
                </c:pt>
                <c:pt idx="9">
                  <c:v>BG</c:v>
                </c:pt>
                <c:pt idx="10">
                  <c:v>FR</c:v>
                </c:pt>
                <c:pt idx="11">
                  <c:v>IT</c:v>
                </c:pt>
                <c:pt idx="12">
                  <c:v>SE</c:v>
                </c:pt>
                <c:pt idx="13">
                  <c:v>AT</c:v>
                </c:pt>
                <c:pt idx="14">
                  <c:v>SK</c:v>
                </c:pt>
                <c:pt idx="15">
                  <c:v>PL</c:v>
                </c:pt>
                <c:pt idx="16">
                  <c:v>ES</c:v>
                </c:pt>
                <c:pt idx="17">
                  <c:v>IE</c:v>
                </c:pt>
                <c:pt idx="18">
                  <c:v>RO</c:v>
                </c:pt>
                <c:pt idx="19">
                  <c:v>CZ</c:v>
                </c:pt>
                <c:pt idx="20">
                  <c:v>HU</c:v>
                </c:pt>
                <c:pt idx="21">
                  <c:v>SI</c:v>
                </c:pt>
                <c:pt idx="22">
                  <c:v>LV</c:v>
                </c:pt>
                <c:pt idx="23">
                  <c:v>EU27</c:v>
                </c:pt>
                <c:pt idx="24">
                  <c:v>UK</c:v>
                </c:pt>
                <c:pt idx="25">
                  <c:v>NO</c:v>
                </c:pt>
              </c:strCache>
            </c:strRef>
          </c:cat>
          <c:val>
            <c:numRef>
              <c:f>'116'!$E$10:$E$35</c:f>
              <c:numCache>
                <c:formatCode>0.00</c:formatCode>
                <c:ptCount val="26"/>
                <c:pt idx="0">
                  <c:v>5.6734006734006734E-2</c:v>
                </c:pt>
                <c:pt idx="1">
                  <c:v>5.2399067370229473E-2</c:v>
                </c:pt>
                <c:pt idx="2">
                  <c:v>2.7000397414789323E-2</c:v>
                </c:pt>
                <c:pt idx="3">
                  <c:v>2.3915474940399434E-2</c:v>
                </c:pt>
                <c:pt idx="4">
                  <c:v>2.2214653345443536E-2</c:v>
                </c:pt>
                <c:pt idx="5">
                  <c:v>2.0945541591861162E-2</c:v>
                </c:pt>
                <c:pt idx="6">
                  <c:v>1.6318060555412704E-2</c:v>
                </c:pt>
                <c:pt idx="7">
                  <c:v>1.2646297467941001E-2</c:v>
                </c:pt>
                <c:pt idx="8">
                  <c:v>1.1548694210143285E-2</c:v>
                </c:pt>
                <c:pt idx="9">
                  <c:v>1.1003787177874E-2</c:v>
                </c:pt>
                <c:pt idx="10">
                  <c:v>1.0364305498563807E-2</c:v>
                </c:pt>
                <c:pt idx="11">
                  <c:v>8.9723638866205466E-3</c:v>
                </c:pt>
                <c:pt idx="12">
                  <c:v>8.5285219510191791E-3</c:v>
                </c:pt>
                <c:pt idx="13">
                  <c:v>8.4006334125098971E-3</c:v>
                </c:pt>
                <c:pt idx="14">
                  <c:v>6.7405299590321084E-3</c:v>
                </c:pt>
                <c:pt idx="15">
                  <c:v>5.5799471741678182E-3</c:v>
                </c:pt>
                <c:pt idx="16">
                  <c:v>4.6047135168742351E-3</c:v>
                </c:pt>
                <c:pt idx="17">
                  <c:v>3.763071997338822E-3</c:v>
                </c:pt>
                <c:pt idx="18">
                  <c:v>2.0816981196464528E-3</c:v>
                </c:pt>
                <c:pt idx="19">
                  <c:v>1.0097063510529482E-3</c:v>
                </c:pt>
                <c:pt idx="20">
                  <c:v>7.1701783158163702E-4</c:v>
                </c:pt>
                <c:pt idx="21">
                  <c:v>3.8129130655821048E-4</c:v>
                </c:pt>
                <c:pt idx="22">
                  <c:v>0</c:v>
                </c:pt>
                <c:pt idx="23">
                  <c:v>1.3131532619824545E-2</c:v>
                </c:pt>
                <c:pt idx="24">
                  <c:v>5.0410364448592461E-2</c:v>
                </c:pt>
                <c:pt idx="25">
                  <c:v>3.9249721495375527E-2</c:v>
                </c:pt>
              </c:numCache>
            </c:numRef>
          </c:val>
          <c:extLst>
            <c:ext xmlns:c16="http://schemas.microsoft.com/office/drawing/2014/chart" uri="{C3380CC4-5D6E-409C-BE32-E72D297353CC}">
              <c16:uniqueId val="{0000000B-1F55-4F69-A487-6868EE9EABEA}"/>
            </c:ext>
          </c:extLst>
        </c:ser>
        <c:dLbls>
          <c:showLegendKey val="0"/>
          <c:showVal val="0"/>
          <c:showCatName val="0"/>
          <c:showSerName val="0"/>
          <c:showPercent val="0"/>
          <c:showBubbleSize val="0"/>
        </c:dLbls>
        <c:gapWidth val="80"/>
        <c:axId val="536535424"/>
        <c:axId val="536537344"/>
      </c:barChart>
      <c:catAx>
        <c:axId val="536535424"/>
        <c:scaling>
          <c:orientation val="minMax"/>
        </c:scaling>
        <c:delete val="0"/>
        <c:axPos val="b"/>
        <c:title>
          <c:tx>
            <c:strRef>
              <c:f>'116'!$D$5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6537344"/>
        <c:crosses val="autoZero"/>
        <c:auto val="1"/>
        <c:lblAlgn val="ctr"/>
        <c:lblOffset val="100"/>
        <c:tickLblSkip val="1"/>
        <c:noMultiLvlLbl val="0"/>
      </c:catAx>
      <c:valAx>
        <c:axId val="536537344"/>
        <c:scaling>
          <c:orientation val="minMax"/>
        </c:scaling>
        <c:delete val="0"/>
        <c:axPos val="l"/>
        <c:majorGridlines>
          <c:spPr>
            <a:ln w="6350" cap="flat" cmpd="sng" algn="ctr">
              <a:solidFill>
                <a:schemeClr val="tx1"/>
              </a:solidFill>
              <a:round/>
            </a:ln>
            <a:effectLst/>
          </c:spPr>
        </c:majorGridlines>
        <c:title>
          <c:tx>
            <c:strRef>
              <c:f>'116'!$D$4</c:f>
              <c:strCache>
                <c:ptCount val="1"/>
                <c:pt idx="0">
                  <c:v>% of services cancelled</c:v>
                </c:pt>
              </c:strCache>
            </c:strRef>
          </c:tx>
          <c:layout>
            <c:manualLayout>
              <c:xMode val="edge"/>
              <c:yMode val="edge"/>
              <c:x val="6.5035987404408547E-4"/>
              <c:y val="0.27737550689375506"/>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653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'120'!$D$3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5391925326135848E-2"/>
          <c:y val="6.8215677528843721E-2"/>
          <c:w val="0.89891689158794419"/>
          <c:h val="0.79210847526358485"/>
        </c:manualLayout>
      </c:layout>
      <c:barChart>
        <c:barDir val="col"/>
        <c:grouping val="clustered"/>
        <c:varyColors val="0"/>
        <c:ser>
          <c:idx val="0"/>
          <c:order val="0"/>
          <c:tx>
            <c:strRef>
              <c:f>'120'!$K$3</c:f>
              <c:strCache>
                <c:ptCount val="1"/>
                <c:pt idx="0">
                  <c:v>domestic</c:v>
                </c:pt>
              </c:strCache>
            </c:strRef>
          </c:tx>
          <c:spPr>
            <a:solidFill>
              <a:srgbClr val="2C85A4"/>
            </a:solidFill>
            <a:ln>
              <a:noFill/>
            </a:ln>
            <a:effectLst/>
          </c:spPr>
          <c:invertIfNegative val="0"/>
          <c:dPt>
            <c:idx val="23"/>
            <c:invertIfNegative val="0"/>
            <c:bubble3D val="0"/>
            <c:spPr>
              <a:solidFill>
                <a:srgbClr val="FFA52F"/>
              </a:solidFill>
              <a:ln>
                <a:noFill/>
              </a:ln>
              <a:effectLst/>
            </c:spPr>
            <c:extLst>
              <c:ext xmlns:c16="http://schemas.microsoft.com/office/drawing/2014/chart" uri="{C3380CC4-5D6E-409C-BE32-E72D297353CC}">
                <c16:uniqueId val="{00000001-F9BE-4CA9-99AF-D79A2A33FA40}"/>
              </c:ext>
            </c:extLst>
          </c:dPt>
          <c:cat>
            <c:strRef>
              <c:f>'120'!$A$10:$A$35</c:f>
              <c:strCache>
                <c:ptCount val="26"/>
                <c:pt idx="0">
                  <c:v>LT</c:v>
                </c:pt>
                <c:pt idx="1">
                  <c:v>IE</c:v>
                </c:pt>
                <c:pt idx="2">
                  <c:v>NL</c:v>
                </c:pt>
                <c:pt idx="3">
                  <c:v>ES</c:v>
                </c:pt>
                <c:pt idx="4">
                  <c:v>LV</c:v>
                </c:pt>
                <c:pt idx="5">
                  <c:v>BG</c:v>
                </c:pt>
                <c:pt idx="6">
                  <c:v>AT</c:v>
                </c:pt>
                <c:pt idx="7">
                  <c:v>FI</c:v>
                </c:pt>
                <c:pt idx="8">
                  <c:v>SE</c:v>
                </c:pt>
                <c:pt idx="9">
                  <c:v>DK</c:v>
                </c:pt>
                <c:pt idx="10">
                  <c:v>BE</c:v>
                </c:pt>
                <c:pt idx="11">
                  <c:v>FR</c:v>
                </c:pt>
                <c:pt idx="12">
                  <c:v>DE</c:v>
                </c:pt>
                <c:pt idx="13">
                  <c:v>RO</c:v>
                </c:pt>
                <c:pt idx="14">
                  <c:v>LU</c:v>
                </c:pt>
                <c:pt idx="15">
                  <c:v>IT</c:v>
                </c:pt>
                <c:pt idx="16">
                  <c:v>SK</c:v>
                </c:pt>
                <c:pt idx="17">
                  <c:v>PT</c:v>
                </c:pt>
                <c:pt idx="18">
                  <c:v>PL</c:v>
                </c:pt>
                <c:pt idx="19">
                  <c:v>HU</c:v>
                </c:pt>
                <c:pt idx="20">
                  <c:v>SI</c:v>
                </c:pt>
                <c:pt idx="21">
                  <c:v>CZ</c:v>
                </c:pt>
                <c:pt idx="22">
                  <c:v>HR</c:v>
                </c:pt>
                <c:pt idx="23">
                  <c:v>EU27</c:v>
                </c:pt>
                <c:pt idx="24">
                  <c:v>UK</c:v>
                </c:pt>
                <c:pt idx="25">
                  <c:v>NO</c:v>
                </c:pt>
              </c:strCache>
            </c:strRef>
          </c:cat>
          <c:val>
            <c:numRef>
              <c:f>'120'!$B$10:$B$35</c:f>
              <c:numCache>
                <c:formatCode>0.00</c:formatCode>
                <c:ptCount val="26"/>
                <c:pt idx="0">
                  <c:v>0.98690288686166106</c:v>
                </c:pt>
                <c:pt idx="1">
                  <c:v>0.96463742166517452</c:v>
                </c:pt>
                <c:pt idx="2">
                  <c:v>0.92733607067313673</c:v>
                </c:pt>
                <c:pt idx="3">
                  <c:v>0.90065288196542526</c:v>
                </c:pt>
                <c:pt idx="4">
                  <c:v>0.86754966887417218</c:v>
                </c:pt>
                <c:pt idx="5">
                  <c:v>0.85692553792108395</c:v>
                </c:pt>
                <c:pt idx="6">
                  <c:v>0.79699946262305754</c:v>
                </c:pt>
                <c:pt idx="7">
                  <c:v>0.7735072684313804</c:v>
                </c:pt>
                <c:pt idx="8">
                  <c:v>0.76991928559161948</c:v>
                </c:pt>
                <c:pt idx="9">
                  <c:v>0.75804552590266872</c:v>
                </c:pt>
                <c:pt idx="10">
                  <c:v>0.71444253357239562</c:v>
                </c:pt>
                <c:pt idx="11">
                  <c:v>0.70851192114610773</c:v>
                </c:pt>
                <c:pt idx="12">
                  <c:v>0.6472286777295978</c:v>
                </c:pt>
                <c:pt idx="13">
                  <c:v>0.63349903784477224</c:v>
                </c:pt>
                <c:pt idx="14">
                  <c:v>0.57886937838038077</c:v>
                </c:pt>
                <c:pt idx="15">
                  <c:v>0.53739926124916049</c:v>
                </c:pt>
                <c:pt idx="16">
                  <c:v>0.46062128208328135</c:v>
                </c:pt>
                <c:pt idx="17">
                  <c:v>0.43388711471527502</c:v>
                </c:pt>
                <c:pt idx="18">
                  <c:v>0.39879731505414878</c:v>
                </c:pt>
                <c:pt idx="19">
                  <c:v>0.39752582821852006</c:v>
                </c:pt>
                <c:pt idx="20">
                  <c:v>0.39740044247787609</c:v>
                </c:pt>
                <c:pt idx="21">
                  <c:v>0.35219855261298882</c:v>
                </c:pt>
                <c:pt idx="22">
                  <c:v>0.21699669966996699</c:v>
                </c:pt>
                <c:pt idx="23">
                  <c:v>0.6002682659043358</c:v>
                </c:pt>
                <c:pt idx="24">
                  <c:v>0.93083265502116919</c:v>
                </c:pt>
                <c:pt idx="25">
                  <c:v>0.83796385310517207</c:v>
                </c:pt>
              </c:numCache>
            </c:numRef>
          </c:val>
          <c:extLst>
            <c:ext xmlns:c16="http://schemas.microsoft.com/office/drawing/2014/chart" uri="{C3380CC4-5D6E-409C-BE32-E72D297353CC}">
              <c16:uniqueId val="{00000002-F9BE-4CA9-99AF-D79A2A33FA40}"/>
            </c:ext>
          </c:extLst>
        </c:ser>
        <c:ser>
          <c:idx val="1"/>
          <c:order val="1"/>
          <c:tx>
            <c:strRef>
              <c:f>'120'!$K$4</c:f>
              <c:strCache>
                <c:ptCount val="1"/>
                <c:pt idx="0">
                  <c:v>international</c:v>
                </c:pt>
              </c:strCache>
            </c:strRef>
          </c:tx>
          <c:spPr>
            <a:solidFill>
              <a:srgbClr val="C3E5ED"/>
            </a:solidFill>
            <a:ln>
              <a:noFill/>
            </a:ln>
            <a:effectLst/>
          </c:spPr>
          <c:invertIfNegative val="0"/>
          <c:dPt>
            <c:idx val="23"/>
            <c:invertIfNegative val="0"/>
            <c:bubble3D val="0"/>
            <c:spPr>
              <a:solidFill>
                <a:srgbClr val="FFDBAA"/>
              </a:solidFill>
              <a:ln>
                <a:noFill/>
              </a:ln>
              <a:effectLst/>
            </c:spPr>
            <c:extLst>
              <c:ext xmlns:c16="http://schemas.microsoft.com/office/drawing/2014/chart" uri="{C3380CC4-5D6E-409C-BE32-E72D297353CC}">
                <c16:uniqueId val="{00000004-F9BE-4CA9-99AF-D79A2A33FA40}"/>
              </c:ext>
            </c:extLst>
          </c:dPt>
          <c:cat>
            <c:strRef>
              <c:f>'120'!$A$10:$A$35</c:f>
              <c:strCache>
                <c:ptCount val="26"/>
                <c:pt idx="0">
                  <c:v>LT</c:v>
                </c:pt>
                <c:pt idx="1">
                  <c:v>IE</c:v>
                </c:pt>
                <c:pt idx="2">
                  <c:v>NL</c:v>
                </c:pt>
                <c:pt idx="3">
                  <c:v>ES</c:v>
                </c:pt>
                <c:pt idx="4">
                  <c:v>LV</c:v>
                </c:pt>
                <c:pt idx="5">
                  <c:v>BG</c:v>
                </c:pt>
                <c:pt idx="6">
                  <c:v>AT</c:v>
                </c:pt>
                <c:pt idx="7">
                  <c:v>FI</c:v>
                </c:pt>
                <c:pt idx="8">
                  <c:v>SE</c:v>
                </c:pt>
                <c:pt idx="9">
                  <c:v>DK</c:v>
                </c:pt>
                <c:pt idx="10">
                  <c:v>BE</c:v>
                </c:pt>
                <c:pt idx="11">
                  <c:v>FR</c:v>
                </c:pt>
                <c:pt idx="12">
                  <c:v>DE</c:v>
                </c:pt>
                <c:pt idx="13">
                  <c:v>RO</c:v>
                </c:pt>
                <c:pt idx="14">
                  <c:v>LU</c:v>
                </c:pt>
                <c:pt idx="15">
                  <c:v>IT</c:v>
                </c:pt>
                <c:pt idx="16">
                  <c:v>SK</c:v>
                </c:pt>
                <c:pt idx="17">
                  <c:v>PT</c:v>
                </c:pt>
                <c:pt idx="18">
                  <c:v>PL</c:v>
                </c:pt>
                <c:pt idx="19">
                  <c:v>HU</c:v>
                </c:pt>
                <c:pt idx="20">
                  <c:v>SI</c:v>
                </c:pt>
                <c:pt idx="21">
                  <c:v>CZ</c:v>
                </c:pt>
                <c:pt idx="22">
                  <c:v>HR</c:v>
                </c:pt>
                <c:pt idx="23">
                  <c:v>EU27</c:v>
                </c:pt>
                <c:pt idx="24">
                  <c:v>UK</c:v>
                </c:pt>
                <c:pt idx="25">
                  <c:v>NO</c:v>
                </c:pt>
              </c:strCache>
            </c:strRef>
          </c:cat>
          <c:val>
            <c:numRef>
              <c:f>'120'!$C$10:$C$35</c:f>
              <c:numCache>
                <c:formatCode>0.00</c:formatCode>
                <c:ptCount val="26"/>
                <c:pt idx="0">
                  <c:v>0.99481085363438304</c:v>
                </c:pt>
                <c:pt idx="1">
                  <c:v>0</c:v>
                </c:pt>
                <c:pt idx="2">
                  <c:v>0.9273285423268447</c:v>
                </c:pt>
                <c:pt idx="3">
                  <c:v>0</c:v>
                </c:pt>
                <c:pt idx="4">
                  <c:v>0.86748914330833005</c:v>
                </c:pt>
                <c:pt idx="5">
                  <c:v>0.42177471589236293</c:v>
                </c:pt>
                <c:pt idx="6">
                  <c:v>0.79700061310389014</c:v>
                </c:pt>
                <c:pt idx="7">
                  <c:v>0</c:v>
                </c:pt>
                <c:pt idx="8">
                  <c:v>0.65264042919485932</c:v>
                </c:pt>
                <c:pt idx="9">
                  <c:v>0.45451258098538494</c:v>
                </c:pt>
                <c:pt idx="10">
                  <c:v>0.79878920685620902</c:v>
                </c:pt>
                <c:pt idx="11">
                  <c:v>0.54748022431017196</c:v>
                </c:pt>
                <c:pt idx="12">
                  <c:v>0.48345431163204183</c:v>
                </c:pt>
                <c:pt idx="13">
                  <c:v>0</c:v>
                </c:pt>
                <c:pt idx="14">
                  <c:v>0.51040560628583564</c:v>
                </c:pt>
                <c:pt idx="15">
                  <c:v>0.40678000486894428</c:v>
                </c:pt>
                <c:pt idx="16">
                  <c:v>0.30988942207385772</c:v>
                </c:pt>
                <c:pt idx="17">
                  <c:v>0.43383677428294304</c:v>
                </c:pt>
                <c:pt idx="18">
                  <c:v>0.29006264753949518</c:v>
                </c:pt>
                <c:pt idx="19">
                  <c:v>0.22269883570135812</c:v>
                </c:pt>
                <c:pt idx="20">
                  <c:v>0.20604957080747649</c:v>
                </c:pt>
                <c:pt idx="21">
                  <c:v>0.38999504366700277</c:v>
                </c:pt>
                <c:pt idx="22">
                  <c:v>0.38779121203184902</c:v>
                </c:pt>
                <c:pt idx="23">
                  <c:v>0.53205911850959586</c:v>
                </c:pt>
                <c:pt idx="24">
                  <c:v>0.77308707124010556</c:v>
                </c:pt>
                <c:pt idx="25">
                  <c:v>0.70290067389393496</c:v>
                </c:pt>
              </c:numCache>
            </c:numRef>
          </c:val>
          <c:extLst>
            <c:ext xmlns:c16="http://schemas.microsoft.com/office/drawing/2014/chart" uri="{C3380CC4-5D6E-409C-BE32-E72D297353CC}">
              <c16:uniqueId val="{00000005-F9BE-4CA9-99AF-D79A2A33FA40}"/>
            </c:ext>
          </c:extLst>
        </c:ser>
        <c:dLbls>
          <c:showLegendKey val="0"/>
          <c:showVal val="0"/>
          <c:showCatName val="0"/>
          <c:showSerName val="0"/>
          <c:showPercent val="0"/>
          <c:showBubbleSize val="0"/>
        </c:dLbls>
        <c:gapWidth val="80"/>
        <c:axId val="537571712"/>
        <c:axId val="537573632"/>
      </c:barChart>
      <c:catAx>
        <c:axId val="537571712"/>
        <c:scaling>
          <c:orientation val="minMax"/>
        </c:scaling>
        <c:delete val="0"/>
        <c:axPos val="b"/>
        <c:title>
          <c:tx>
            <c:strRef>
              <c:f>'120'!$D$5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7573632"/>
        <c:crosses val="autoZero"/>
        <c:auto val="1"/>
        <c:lblAlgn val="ctr"/>
        <c:lblOffset val="100"/>
        <c:tickLblSkip val="1"/>
        <c:noMultiLvlLbl val="0"/>
      </c:catAx>
      <c:valAx>
        <c:axId val="537573632"/>
        <c:scaling>
          <c:orientation val="minMax"/>
          <c:max val="1"/>
        </c:scaling>
        <c:delete val="0"/>
        <c:axPos val="l"/>
        <c:majorGridlines>
          <c:spPr>
            <a:ln w="6350" cap="flat" cmpd="sng" algn="ctr">
              <a:solidFill>
                <a:schemeClr val="tx1"/>
              </a:solidFill>
              <a:round/>
            </a:ln>
            <a:effectLst/>
          </c:spPr>
        </c:majorGridlines>
        <c:title>
          <c:tx>
            <c:strRef>
              <c:f>'120'!$D$4</c:f>
              <c:strCache>
                <c:ptCount val="1"/>
                <c:pt idx="0">
                  <c:v>% of services classified as punctual</c:v>
                </c:pt>
              </c:strCache>
            </c:strRef>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7571712"/>
        <c:crosses val="autoZero"/>
        <c:crossBetween val="between"/>
      </c:valAx>
      <c:spPr>
        <a:noFill/>
        <a:ln>
          <a:noFill/>
        </a:ln>
        <a:effectLst/>
      </c:spPr>
    </c:plotArea>
    <c:legend>
      <c:legendPos val="b"/>
      <c:layout>
        <c:manualLayout>
          <c:xMode val="edge"/>
          <c:yMode val="edge"/>
          <c:x val="0.36573088169140805"/>
          <c:y val="0.94098317112733176"/>
          <c:w val="0.26853812415654521"/>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3947930724246509E-2"/>
          <c:y val="0.11085462287104624"/>
          <c:w val="0.89034131803868632"/>
          <c:h val="0.73339375506893756"/>
        </c:manualLayout>
      </c:layout>
      <c:barChart>
        <c:barDir val="col"/>
        <c:grouping val="clustered"/>
        <c:varyColors val="0"/>
        <c:ser>
          <c:idx val="0"/>
          <c:order val="0"/>
          <c:tx>
            <c:strRef>
              <c:f>'121'!$K$3</c:f>
              <c:strCache>
                <c:ptCount val="1"/>
                <c:pt idx="0">
                  <c:v>domestic</c:v>
                </c:pt>
              </c:strCache>
            </c:strRef>
          </c:tx>
          <c:spPr>
            <a:solidFill>
              <a:srgbClr val="2C85A4"/>
            </a:solidFill>
            <a:ln>
              <a:noFill/>
            </a:ln>
            <a:effectLst/>
          </c:spPr>
          <c:invertIfNegative val="0"/>
          <c:dPt>
            <c:idx val="21"/>
            <c:invertIfNegative val="0"/>
            <c:bubble3D val="0"/>
            <c:spPr>
              <a:solidFill>
                <a:srgbClr val="FFA52F"/>
              </a:solidFill>
              <a:ln>
                <a:noFill/>
              </a:ln>
              <a:effectLst/>
            </c:spPr>
            <c:extLst>
              <c:ext xmlns:c16="http://schemas.microsoft.com/office/drawing/2014/chart" uri="{C3380CC4-5D6E-409C-BE32-E72D297353CC}">
                <c16:uniqueId val="{00000001-3011-44E4-BEB3-59D1C0B6EACA}"/>
              </c:ext>
            </c:extLst>
          </c:dPt>
          <c:cat>
            <c:strRef>
              <c:f>'121'!$A$10:$A$33</c:f>
              <c:strCache>
                <c:ptCount val="24"/>
                <c:pt idx="0">
                  <c:v>BG</c:v>
                </c:pt>
                <c:pt idx="1">
                  <c:v>SK</c:v>
                </c:pt>
                <c:pt idx="2">
                  <c:v>IT</c:v>
                </c:pt>
                <c:pt idx="3">
                  <c:v>RO</c:v>
                </c:pt>
                <c:pt idx="4">
                  <c:v>PT</c:v>
                </c:pt>
                <c:pt idx="5">
                  <c:v>SI</c:v>
                </c:pt>
                <c:pt idx="6">
                  <c:v>NL</c:v>
                </c:pt>
                <c:pt idx="7">
                  <c:v>PL</c:v>
                </c:pt>
                <c:pt idx="8">
                  <c:v>LU</c:v>
                </c:pt>
                <c:pt idx="9">
                  <c:v>FI</c:v>
                </c:pt>
                <c:pt idx="10">
                  <c:v>SE</c:v>
                </c:pt>
                <c:pt idx="11">
                  <c:v>DK</c:v>
                </c:pt>
                <c:pt idx="12">
                  <c:v>FR</c:v>
                </c:pt>
                <c:pt idx="13">
                  <c:v>IE</c:v>
                </c:pt>
                <c:pt idx="14">
                  <c:v>ES</c:v>
                </c:pt>
                <c:pt idx="15">
                  <c:v>HU</c:v>
                </c:pt>
                <c:pt idx="16">
                  <c:v>AT</c:v>
                </c:pt>
                <c:pt idx="17">
                  <c:v>DE</c:v>
                </c:pt>
                <c:pt idx="18">
                  <c:v>CZ</c:v>
                </c:pt>
                <c:pt idx="19">
                  <c:v>LV</c:v>
                </c:pt>
                <c:pt idx="20">
                  <c:v>LT</c:v>
                </c:pt>
                <c:pt idx="21">
                  <c:v>EU27</c:v>
                </c:pt>
                <c:pt idx="22">
                  <c:v>NO</c:v>
                </c:pt>
                <c:pt idx="23">
                  <c:v>UK</c:v>
                </c:pt>
              </c:strCache>
            </c:strRef>
          </c:cat>
          <c:val>
            <c:numRef>
              <c:f>'121'!$B$10:$B$33</c:f>
              <c:numCache>
                <c:formatCode>0.00</c:formatCode>
                <c:ptCount val="24"/>
                <c:pt idx="0">
                  <c:v>0.52959350103506686</c:v>
                </c:pt>
                <c:pt idx="1">
                  <c:v>0.32128520321144804</c:v>
                </c:pt>
                <c:pt idx="2">
                  <c:v>0.30185527199462725</c:v>
                </c:pt>
                <c:pt idx="3">
                  <c:v>0.26513389993585634</c:v>
                </c:pt>
                <c:pt idx="4">
                  <c:v>0.24044637410743119</c:v>
                </c:pt>
                <c:pt idx="5">
                  <c:v>0.22538716814159293</c:v>
                </c:pt>
                <c:pt idx="6">
                  <c:v>0.2159076769939032</c:v>
                </c:pt>
                <c:pt idx="7">
                  <c:v>9.8746228901546051E-2</c:v>
                </c:pt>
                <c:pt idx="8">
                  <c:v>8.0017781729273166E-2</c:v>
                </c:pt>
                <c:pt idx="9">
                  <c:v>4.7495094309398904E-2</c:v>
                </c:pt>
                <c:pt idx="10">
                  <c:v>4.7034174823973894E-2</c:v>
                </c:pt>
                <c:pt idx="11">
                  <c:v>4.0669152276295133E-2</c:v>
                </c:pt>
                <c:pt idx="12">
                  <c:v>3.7801633177355722E-2</c:v>
                </c:pt>
                <c:pt idx="13">
                  <c:v>3.6257833482542523E-2</c:v>
                </c:pt>
                <c:pt idx="14">
                  <c:v>2.2946664112124739E-2</c:v>
                </c:pt>
                <c:pt idx="15">
                  <c:v>9.37345125995959E-3</c:v>
                </c:pt>
                <c:pt idx="16">
                  <c:v>1.4622501836951793E-3</c:v>
                </c:pt>
                <c:pt idx="17">
                  <c:v>1.0729856440225062E-3</c:v>
                </c:pt>
                <c:pt idx="18">
                  <c:v>6.0281628231895884E-4</c:v>
                </c:pt>
                <c:pt idx="19">
                  <c:v>0</c:v>
                </c:pt>
                <c:pt idx="20">
                  <c:v>0</c:v>
                </c:pt>
                <c:pt idx="21">
                  <c:v>7.3299544028522956E-2</c:v>
                </c:pt>
                <c:pt idx="22">
                  <c:v>7.4408767544702936E-2</c:v>
                </c:pt>
                <c:pt idx="23">
                  <c:v>1.3579907124912893E-2</c:v>
                </c:pt>
              </c:numCache>
            </c:numRef>
          </c:val>
          <c:extLst>
            <c:ext xmlns:c16="http://schemas.microsoft.com/office/drawing/2014/chart" uri="{C3380CC4-5D6E-409C-BE32-E72D297353CC}">
              <c16:uniqueId val="{00000002-3011-44E4-BEB3-59D1C0B6EACA}"/>
            </c:ext>
          </c:extLst>
        </c:ser>
        <c:ser>
          <c:idx val="1"/>
          <c:order val="1"/>
          <c:tx>
            <c:strRef>
              <c:f>'121'!$K$4</c:f>
              <c:strCache>
                <c:ptCount val="1"/>
                <c:pt idx="0">
                  <c:v>international</c:v>
                </c:pt>
              </c:strCache>
            </c:strRef>
          </c:tx>
          <c:spPr>
            <a:solidFill>
              <a:srgbClr val="C3E5ED"/>
            </a:solidFill>
            <a:ln>
              <a:noFill/>
            </a:ln>
            <a:effectLst/>
          </c:spPr>
          <c:invertIfNegative val="0"/>
          <c:dPt>
            <c:idx val="21"/>
            <c:invertIfNegative val="0"/>
            <c:bubble3D val="0"/>
            <c:spPr>
              <a:solidFill>
                <a:srgbClr val="FFDBAA"/>
              </a:solidFill>
              <a:ln>
                <a:noFill/>
              </a:ln>
              <a:effectLst/>
            </c:spPr>
            <c:extLst>
              <c:ext xmlns:c16="http://schemas.microsoft.com/office/drawing/2014/chart" uri="{C3380CC4-5D6E-409C-BE32-E72D297353CC}">
                <c16:uniqueId val="{00000004-3011-44E4-BEB3-59D1C0B6EACA}"/>
              </c:ext>
            </c:extLst>
          </c:dPt>
          <c:cat>
            <c:strRef>
              <c:f>'121'!$A$10:$A$33</c:f>
              <c:strCache>
                <c:ptCount val="24"/>
                <c:pt idx="0">
                  <c:v>BG</c:v>
                </c:pt>
                <c:pt idx="1">
                  <c:v>SK</c:v>
                </c:pt>
                <c:pt idx="2">
                  <c:v>IT</c:v>
                </c:pt>
                <c:pt idx="3">
                  <c:v>RO</c:v>
                </c:pt>
                <c:pt idx="4">
                  <c:v>PT</c:v>
                </c:pt>
                <c:pt idx="5">
                  <c:v>SI</c:v>
                </c:pt>
                <c:pt idx="6">
                  <c:v>NL</c:v>
                </c:pt>
                <c:pt idx="7">
                  <c:v>PL</c:v>
                </c:pt>
                <c:pt idx="8">
                  <c:v>LU</c:v>
                </c:pt>
                <c:pt idx="9">
                  <c:v>FI</c:v>
                </c:pt>
                <c:pt idx="10">
                  <c:v>SE</c:v>
                </c:pt>
                <c:pt idx="11">
                  <c:v>DK</c:v>
                </c:pt>
                <c:pt idx="12">
                  <c:v>FR</c:v>
                </c:pt>
                <c:pt idx="13">
                  <c:v>IE</c:v>
                </c:pt>
                <c:pt idx="14">
                  <c:v>ES</c:v>
                </c:pt>
                <c:pt idx="15">
                  <c:v>HU</c:v>
                </c:pt>
                <c:pt idx="16">
                  <c:v>AT</c:v>
                </c:pt>
                <c:pt idx="17">
                  <c:v>DE</c:v>
                </c:pt>
                <c:pt idx="18">
                  <c:v>CZ</c:v>
                </c:pt>
                <c:pt idx="19">
                  <c:v>LV</c:v>
                </c:pt>
                <c:pt idx="20">
                  <c:v>LT</c:v>
                </c:pt>
                <c:pt idx="21">
                  <c:v>EU27</c:v>
                </c:pt>
                <c:pt idx="22">
                  <c:v>NO</c:v>
                </c:pt>
                <c:pt idx="23">
                  <c:v>UK</c:v>
                </c:pt>
              </c:strCache>
            </c:strRef>
          </c:cat>
          <c:val>
            <c:numRef>
              <c:f>'121'!$C$10:$C$33</c:f>
              <c:numCache>
                <c:formatCode>0.00</c:formatCode>
                <c:ptCount val="24"/>
                <c:pt idx="0">
                  <c:v>0.80592357062945297</c:v>
                </c:pt>
                <c:pt idx="1">
                  <c:v>0.41461506363446693</c:v>
                </c:pt>
                <c:pt idx="2">
                  <c:v>0.29420595634179991</c:v>
                </c:pt>
                <c:pt idx="3">
                  <c:v>0</c:v>
                </c:pt>
                <c:pt idx="4">
                  <c:v>0.24165165581266454</c:v>
                </c:pt>
                <c:pt idx="5">
                  <c:v>0.3544832967931329</c:v>
                </c:pt>
                <c:pt idx="6">
                  <c:v>0.16282820280669985</c:v>
                </c:pt>
                <c:pt idx="7">
                  <c:v>0.23068367532231704</c:v>
                </c:pt>
                <c:pt idx="8">
                  <c:v>0.13007007857294542</c:v>
                </c:pt>
                <c:pt idx="9">
                  <c:v>0</c:v>
                </c:pt>
                <c:pt idx="10">
                  <c:v>7.775153140889618E-2</c:v>
                </c:pt>
                <c:pt idx="11">
                  <c:v>7.0528853397619412E-2</c:v>
                </c:pt>
                <c:pt idx="12">
                  <c:v>6.1908121959371634E-2</c:v>
                </c:pt>
                <c:pt idx="13">
                  <c:v>0</c:v>
                </c:pt>
                <c:pt idx="14">
                  <c:v>0</c:v>
                </c:pt>
                <c:pt idx="15">
                  <c:v>2.4753815678841686E-2</c:v>
                </c:pt>
                <c:pt idx="16">
                  <c:v>1.3777615508084016E-3</c:v>
                </c:pt>
                <c:pt idx="17">
                  <c:v>6.8185152898732099E-4</c:v>
                </c:pt>
                <c:pt idx="18">
                  <c:v>9.1435798396882642E-4</c:v>
                </c:pt>
                <c:pt idx="19">
                  <c:v>0</c:v>
                </c:pt>
                <c:pt idx="20">
                  <c:v>0</c:v>
                </c:pt>
                <c:pt idx="21">
                  <c:v>0.10963703995226548</c:v>
                </c:pt>
                <c:pt idx="22">
                  <c:v>0.11177849399355405</c:v>
                </c:pt>
                <c:pt idx="23">
                  <c:v>1.3192612137203167E-2</c:v>
                </c:pt>
              </c:numCache>
            </c:numRef>
          </c:val>
          <c:extLst>
            <c:ext xmlns:c16="http://schemas.microsoft.com/office/drawing/2014/chart" uri="{C3380CC4-5D6E-409C-BE32-E72D297353CC}">
              <c16:uniqueId val="{00000005-3011-44E4-BEB3-59D1C0B6EACA}"/>
            </c:ext>
          </c:extLst>
        </c:ser>
        <c:dLbls>
          <c:showLegendKey val="0"/>
          <c:showVal val="0"/>
          <c:showCatName val="0"/>
          <c:showSerName val="0"/>
          <c:showPercent val="0"/>
          <c:showBubbleSize val="0"/>
        </c:dLbls>
        <c:gapWidth val="80"/>
        <c:axId val="538120960"/>
        <c:axId val="538122880"/>
      </c:barChart>
      <c:catAx>
        <c:axId val="538120960"/>
        <c:scaling>
          <c:orientation val="minMax"/>
        </c:scaling>
        <c:delete val="0"/>
        <c:axPos val="b"/>
        <c:title>
          <c:tx>
            <c:strRef>
              <c:f>'121'!$D$5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8122880"/>
        <c:crosses val="autoZero"/>
        <c:auto val="1"/>
        <c:lblAlgn val="ctr"/>
        <c:lblOffset val="100"/>
        <c:tickLblSkip val="1"/>
        <c:noMultiLvlLbl val="0"/>
      </c:catAx>
      <c:valAx>
        <c:axId val="538122880"/>
        <c:scaling>
          <c:orientation val="minMax"/>
        </c:scaling>
        <c:delete val="0"/>
        <c:axPos val="l"/>
        <c:majorGridlines>
          <c:spPr>
            <a:ln w="6350" cap="flat" cmpd="sng" algn="ctr">
              <a:solidFill>
                <a:schemeClr val="tx1"/>
              </a:solidFill>
              <a:round/>
            </a:ln>
            <a:effectLst/>
          </c:spPr>
        </c:majorGridlines>
        <c:title>
          <c:tx>
            <c:strRef>
              <c:f>'121'!$D$4</c:f>
              <c:strCache>
                <c:ptCount val="1"/>
                <c:pt idx="0">
                  <c:v>% of services cancelled</c:v>
                </c:pt>
              </c:strCache>
            </c:strRef>
          </c:tx>
          <c:layout>
            <c:manualLayout>
              <c:xMode val="edge"/>
              <c:yMode val="edge"/>
              <c:x val="0"/>
              <c:y val="0.3024371451743714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8120960"/>
        <c:crosses val="autoZero"/>
        <c:crossBetween val="between"/>
      </c:valAx>
      <c:spPr>
        <a:noFill/>
        <a:ln>
          <a:noFill/>
        </a:ln>
        <a:effectLst/>
      </c:spPr>
    </c:plotArea>
    <c:legend>
      <c:legendPos val="b"/>
      <c:layout>
        <c:manualLayout>
          <c:xMode val="edge"/>
          <c:yMode val="edge"/>
          <c:x val="0.36287438146648671"/>
          <c:y val="0.94098317112733176"/>
          <c:w val="0.26853812415654521"/>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5364147548358069E-2"/>
          <c:y val="0.11085462287104624"/>
          <c:w val="0.89892510121457492"/>
          <c:h val="0.75656893755068932"/>
        </c:manualLayout>
      </c:layout>
      <c:barChart>
        <c:barDir val="col"/>
        <c:grouping val="clustered"/>
        <c:varyColors val="0"/>
        <c:ser>
          <c:idx val="0"/>
          <c:order val="0"/>
          <c:tx>
            <c:strRef>
              <c:f>'122'!$K$3</c:f>
              <c:strCache>
                <c:ptCount val="1"/>
                <c:pt idx="0">
                  <c:v>domestic</c:v>
                </c:pt>
              </c:strCache>
            </c:strRef>
          </c:tx>
          <c:spPr>
            <a:solidFill>
              <a:srgbClr val="2C85A4"/>
            </a:solidFill>
            <a:ln>
              <a:noFill/>
            </a:ln>
            <a:effectLst/>
          </c:spPr>
          <c:invertIfNegative val="0"/>
          <c:cat>
            <c:strRef>
              <c:f>'122'!$A$10:$A$27</c:f>
              <c:strCache>
                <c:ptCount val="18"/>
                <c:pt idx="0">
                  <c:v>IE</c:v>
                </c:pt>
                <c:pt idx="1">
                  <c:v>DK</c:v>
                </c:pt>
                <c:pt idx="2">
                  <c:v>SI</c:v>
                </c:pt>
                <c:pt idx="3">
                  <c:v>PT</c:v>
                </c:pt>
                <c:pt idx="4">
                  <c:v>FR</c:v>
                </c:pt>
                <c:pt idx="5">
                  <c:v>ES</c:v>
                </c:pt>
                <c:pt idx="6">
                  <c:v>IT</c:v>
                </c:pt>
                <c:pt idx="7">
                  <c:v>DE</c:v>
                </c:pt>
                <c:pt idx="8">
                  <c:v>LU</c:v>
                </c:pt>
                <c:pt idx="9">
                  <c:v>CZ</c:v>
                </c:pt>
                <c:pt idx="10">
                  <c:v>LT</c:v>
                </c:pt>
                <c:pt idx="11">
                  <c:v>LV</c:v>
                </c:pt>
                <c:pt idx="12">
                  <c:v>HR</c:v>
                </c:pt>
                <c:pt idx="13">
                  <c:v>SK</c:v>
                </c:pt>
                <c:pt idx="14">
                  <c:v>PL</c:v>
                </c:pt>
                <c:pt idx="15">
                  <c:v>BE</c:v>
                </c:pt>
                <c:pt idx="16">
                  <c:v>BG</c:v>
                </c:pt>
                <c:pt idx="17">
                  <c:v>RO</c:v>
                </c:pt>
              </c:strCache>
            </c:strRef>
          </c:cat>
          <c:val>
            <c:numRef>
              <c:f>'122'!$B$10:$B$27</c:f>
              <c:numCache>
                <c:formatCode>0.00</c:formatCode>
                <c:ptCount val="18"/>
                <c:pt idx="0">
                  <c:v>80</c:v>
                </c:pt>
                <c:pt idx="1">
                  <c:v>74.2</c:v>
                </c:pt>
                <c:pt idx="2">
                  <c:v>70</c:v>
                </c:pt>
                <c:pt idx="3">
                  <c:v>61.4</c:v>
                </c:pt>
                <c:pt idx="4">
                  <c:v>57.9</c:v>
                </c:pt>
                <c:pt idx="5">
                  <c:v>53.3</c:v>
                </c:pt>
                <c:pt idx="6">
                  <c:v>53</c:v>
                </c:pt>
                <c:pt idx="7">
                  <c:v>49.2</c:v>
                </c:pt>
                <c:pt idx="8">
                  <c:v>46.5</c:v>
                </c:pt>
                <c:pt idx="9">
                  <c:v>45</c:v>
                </c:pt>
                <c:pt idx="10">
                  <c:v>36.799999999999997</c:v>
                </c:pt>
                <c:pt idx="11">
                  <c:v>35.200000000000003</c:v>
                </c:pt>
                <c:pt idx="12">
                  <c:v>30.4</c:v>
                </c:pt>
                <c:pt idx="13">
                  <c:v>30</c:v>
                </c:pt>
                <c:pt idx="14">
                  <c:v>29.1</c:v>
                </c:pt>
                <c:pt idx="15">
                  <c:v>28</c:v>
                </c:pt>
                <c:pt idx="16">
                  <c:v>24.7</c:v>
                </c:pt>
                <c:pt idx="17">
                  <c:v>16.600000000000001</c:v>
                </c:pt>
              </c:numCache>
            </c:numRef>
          </c:val>
          <c:extLst>
            <c:ext xmlns:c16="http://schemas.microsoft.com/office/drawing/2014/chart" uri="{C3380CC4-5D6E-409C-BE32-E72D297353CC}">
              <c16:uniqueId val="{00000000-5F32-49DD-BA0D-631A9A7C5863}"/>
            </c:ext>
          </c:extLst>
        </c:ser>
        <c:ser>
          <c:idx val="1"/>
          <c:order val="1"/>
          <c:tx>
            <c:strRef>
              <c:f>'122'!$K$4</c:f>
              <c:strCache>
                <c:ptCount val="1"/>
                <c:pt idx="0">
                  <c:v>international</c:v>
                </c:pt>
              </c:strCache>
            </c:strRef>
          </c:tx>
          <c:spPr>
            <a:solidFill>
              <a:srgbClr val="C3E5ED"/>
            </a:solidFill>
            <a:ln>
              <a:noFill/>
            </a:ln>
            <a:effectLst/>
          </c:spPr>
          <c:invertIfNegative val="0"/>
          <c:cat>
            <c:strRef>
              <c:f>'122'!$A$10:$A$27</c:f>
              <c:strCache>
                <c:ptCount val="18"/>
                <c:pt idx="0">
                  <c:v>IE</c:v>
                </c:pt>
                <c:pt idx="1">
                  <c:v>DK</c:v>
                </c:pt>
                <c:pt idx="2">
                  <c:v>SI</c:v>
                </c:pt>
                <c:pt idx="3">
                  <c:v>PT</c:v>
                </c:pt>
                <c:pt idx="4">
                  <c:v>FR</c:v>
                </c:pt>
                <c:pt idx="5">
                  <c:v>ES</c:v>
                </c:pt>
                <c:pt idx="6">
                  <c:v>IT</c:v>
                </c:pt>
                <c:pt idx="7">
                  <c:v>DE</c:v>
                </c:pt>
                <c:pt idx="8">
                  <c:v>LU</c:v>
                </c:pt>
                <c:pt idx="9">
                  <c:v>CZ</c:v>
                </c:pt>
                <c:pt idx="10">
                  <c:v>LT</c:v>
                </c:pt>
                <c:pt idx="11">
                  <c:v>LV</c:v>
                </c:pt>
                <c:pt idx="12">
                  <c:v>HR</c:v>
                </c:pt>
                <c:pt idx="13">
                  <c:v>SK</c:v>
                </c:pt>
                <c:pt idx="14">
                  <c:v>PL</c:v>
                </c:pt>
                <c:pt idx="15">
                  <c:v>BE</c:v>
                </c:pt>
                <c:pt idx="16">
                  <c:v>BG</c:v>
                </c:pt>
                <c:pt idx="17">
                  <c:v>RO</c:v>
                </c:pt>
              </c:strCache>
            </c:strRef>
          </c:cat>
          <c:val>
            <c:numRef>
              <c:f>'122'!$C$10:$C$27</c:f>
              <c:numCache>
                <c:formatCode>0.00</c:formatCode>
                <c:ptCount val="18"/>
                <c:pt idx="0">
                  <c:v>0</c:v>
                </c:pt>
                <c:pt idx="1">
                  <c:v>66.599999999999994</c:v>
                </c:pt>
                <c:pt idx="2">
                  <c:v>70</c:v>
                </c:pt>
                <c:pt idx="3">
                  <c:v>45.7</c:v>
                </c:pt>
                <c:pt idx="4">
                  <c:v>50.3</c:v>
                </c:pt>
                <c:pt idx="5">
                  <c:v>52.3</c:v>
                </c:pt>
                <c:pt idx="6">
                  <c:v>53</c:v>
                </c:pt>
                <c:pt idx="7">
                  <c:v>0</c:v>
                </c:pt>
                <c:pt idx="8">
                  <c:v>50.1</c:v>
                </c:pt>
                <c:pt idx="9">
                  <c:v>60</c:v>
                </c:pt>
                <c:pt idx="10">
                  <c:v>38.200000000000003</c:v>
                </c:pt>
                <c:pt idx="11">
                  <c:v>35.200000000000003</c:v>
                </c:pt>
                <c:pt idx="12">
                  <c:v>28.5</c:v>
                </c:pt>
                <c:pt idx="13">
                  <c:v>44</c:v>
                </c:pt>
                <c:pt idx="14">
                  <c:v>26.3</c:v>
                </c:pt>
                <c:pt idx="15">
                  <c:v>40.799999999999997</c:v>
                </c:pt>
                <c:pt idx="16">
                  <c:v>24.5</c:v>
                </c:pt>
                <c:pt idx="17">
                  <c:v>0</c:v>
                </c:pt>
              </c:numCache>
            </c:numRef>
          </c:val>
          <c:extLst>
            <c:ext xmlns:c16="http://schemas.microsoft.com/office/drawing/2014/chart" uri="{C3380CC4-5D6E-409C-BE32-E72D297353CC}">
              <c16:uniqueId val="{00000001-5F32-49DD-BA0D-631A9A7C5863}"/>
            </c:ext>
          </c:extLst>
        </c:ser>
        <c:dLbls>
          <c:showLegendKey val="0"/>
          <c:showVal val="0"/>
          <c:showCatName val="0"/>
          <c:showSerName val="0"/>
          <c:showPercent val="0"/>
          <c:showBubbleSize val="0"/>
        </c:dLbls>
        <c:gapWidth val="80"/>
        <c:axId val="539009792"/>
        <c:axId val="539011712"/>
      </c:barChart>
      <c:catAx>
        <c:axId val="539009792"/>
        <c:scaling>
          <c:orientation val="minMax"/>
        </c:scaling>
        <c:delete val="0"/>
        <c:axPos val="b"/>
        <c:title>
          <c:tx>
            <c:strRef>
              <c:f>'122'!$D$5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9011712"/>
        <c:crosses val="autoZero"/>
        <c:auto val="1"/>
        <c:lblAlgn val="ctr"/>
        <c:lblOffset val="100"/>
        <c:tickLblSkip val="1"/>
        <c:noMultiLvlLbl val="0"/>
      </c:catAx>
      <c:valAx>
        <c:axId val="539011712"/>
        <c:scaling>
          <c:orientation val="minMax"/>
        </c:scaling>
        <c:delete val="0"/>
        <c:axPos val="l"/>
        <c:majorGridlines>
          <c:spPr>
            <a:ln w="6350" cap="flat" cmpd="sng" algn="ctr">
              <a:solidFill>
                <a:schemeClr val="tx1"/>
              </a:solidFill>
              <a:round/>
            </a:ln>
            <a:effectLst/>
          </c:spPr>
        </c:majorGridlines>
        <c:title>
          <c:tx>
            <c:strRef>
              <c:f>'122'!$D$4</c:f>
              <c:strCache>
                <c:ptCount val="1"/>
                <c:pt idx="0">
                  <c:v>Km/h</c:v>
                </c:pt>
              </c:strCache>
            </c:strRef>
          </c:tx>
          <c:layout>
            <c:manualLayout>
              <c:xMode val="edge"/>
              <c:yMode val="edge"/>
              <c:x val="5.7130004498425549E-3"/>
              <c:y val="0.3925758313057582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39009792"/>
        <c:crosses val="autoZero"/>
        <c:crossBetween val="between"/>
      </c:valAx>
      <c:spPr>
        <a:noFill/>
        <a:ln>
          <a:noFill/>
        </a:ln>
        <a:effectLst/>
      </c:spPr>
    </c:plotArea>
    <c:legend>
      <c:legendPos val="b"/>
      <c:layout>
        <c:manualLayout>
          <c:xMode val="edge"/>
          <c:yMode val="edge"/>
          <c:x val="0.36573088169140805"/>
          <c:y val="0.94098317112733176"/>
          <c:w val="0.26853812415654521"/>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6307218037461464E-2"/>
          <c:y val="1.2234845182859676E-2"/>
          <c:w val="0.88900784908937602"/>
          <c:h val="0.87180800860990726"/>
        </c:manualLayout>
      </c:layout>
      <c:barChart>
        <c:barDir val="col"/>
        <c:grouping val="clustered"/>
        <c:varyColors val="0"/>
        <c:ser>
          <c:idx val="0"/>
          <c:order val="0"/>
          <c:tx>
            <c:strRef>
              <c:f>'12'!$B$9</c:f>
              <c:strCache>
                <c:ptCount val="1"/>
                <c:pt idx="0">
                  <c:v>Expenditure on infrastructure per inhabitant 2018 [EUR/inhabitant]</c:v>
                </c:pt>
              </c:strCache>
            </c:strRef>
          </c:tx>
          <c:spPr>
            <a:solidFill>
              <a:srgbClr val="2C85A4"/>
            </a:solidFill>
            <a:ln>
              <a:noFill/>
            </a:ln>
            <a:effectLst/>
          </c:spPr>
          <c:invertIfNegative val="0"/>
          <c:dPt>
            <c:idx val="24"/>
            <c:invertIfNegative val="0"/>
            <c:bubble3D val="0"/>
            <c:spPr>
              <a:solidFill>
                <a:srgbClr val="FFA52F"/>
              </a:solidFill>
              <a:ln>
                <a:noFill/>
              </a:ln>
              <a:effectLst/>
            </c:spPr>
            <c:extLst>
              <c:ext xmlns:c16="http://schemas.microsoft.com/office/drawing/2014/chart" uri="{C3380CC4-5D6E-409C-BE32-E72D297353CC}">
                <c16:uniqueId val="{00000001-F4EE-4BED-A404-57F5D4A06FA9}"/>
              </c:ext>
            </c:extLst>
          </c:dPt>
          <c:cat>
            <c:strRef>
              <c:f>'12'!$A$10:$A$36</c:f>
              <c:strCache>
                <c:ptCount val="27"/>
                <c:pt idx="0">
                  <c:v>LU</c:v>
                </c:pt>
                <c:pt idx="1">
                  <c:v>AT</c:v>
                </c:pt>
                <c:pt idx="2">
                  <c:v>SE</c:v>
                </c:pt>
                <c:pt idx="3">
                  <c:v>DK</c:v>
                </c:pt>
                <c:pt idx="4">
                  <c:v>CZ</c:v>
                </c:pt>
                <c:pt idx="5">
                  <c:v>SI</c:v>
                </c:pt>
                <c:pt idx="6">
                  <c:v>NL</c:v>
                </c:pt>
                <c:pt idx="7">
                  <c:v>FR</c:v>
                </c:pt>
                <c:pt idx="8">
                  <c:v>DE</c:v>
                </c:pt>
                <c:pt idx="9">
                  <c:v>BE</c:v>
                </c:pt>
                <c:pt idx="10">
                  <c:v>FI</c:v>
                </c:pt>
                <c:pt idx="11">
                  <c:v>LV</c:v>
                </c:pt>
                <c:pt idx="12">
                  <c:v>IT</c:v>
                </c:pt>
                <c:pt idx="13">
                  <c:v>SK</c:v>
                </c:pt>
                <c:pt idx="14">
                  <c:v>PL</c:v>
                </c:pt>
                <c:pt idx="15">
                  <c:v>LT</c:v>
                </c:pt>
                <c:pt idx="16">
                  <c:v>IE</c:v>
                </c:pt>
                <c:pt idx="17">
                  <c:v>ES</c:v>
                </c:pt>
                <c:pt idx="18">
                  <c:v>EE</c:v>
                </c:pt>
                <c:pt idx="19">
                  <c:v>HR</c:v>
                </c:pt>
                <c:pt idx="20">
                  <c:v>HU</c:v>
                </c:pt>
                <c:pt idx="21">
                  <c:v>BG</c:v>
                </c:pt>
                <c:pt idx="22">
                  <c:v>EL</c:v>
                </c:pt>
                <c:pt idx="23">
                  <c:v>PT</c:v>
                </c:pt>
                <c:pt idx="24">
                  <c:v>EU27</c:v>
                </c:pt>
                <c:pt idx="25">
                  <c:v>NO</c:v>
                </c:pt>
                <c:pt idx="26">
                  <c:v>UK</c:v>
                </c:pt>
              </c:strCache>
            </c:strRef>
          </c:cat>
          <c:val>
            <c:numRef>
              <c:f>'12'!$B$10:$B$36</c:f>
              <c:numCache>
                <c:formatCode>0.00</c:formatCode>
                <c:ptCount val="27"/>
                <c:pt idx="0">
                  <c:v>706.40609297264973</c:v>
                </c:pt>
                <c:pt idx="1">
                  <c:v>279.08382278613874</c:v>
                </c:pt>
                <c:pt idx="2">
                  <c:v>175.33770437505348</c:v>
                </c:pt>
                <c:pt idx="3">
                  <c:v>162.48661607731279</c:v>
                </c:pt>
                <c:pt idx="4">
                  <c:v>155.47996688047328</c:v>
                </c:pt>
                <c:pt idx="5">
                  <c:v>133.83457191515714</c:v>
                </c:pt>
                <c:pt idx="6">
                  <c:v>111.98362105673891</c:v>
                </c:pt>
                <c:pt idx="7">
                  <c:v>109.34124017294296</c:v>
                </c:pt>
                <c:pt idx="8">
                  <c:v>105.00970071498513</c:v>
                </c:pt>
                <c:pt idx="9">
                  <c:v>99.667160558205936</c:v>
                </c:pt>
                <c:pt idx="10">
                  <c:v>96.496908289846246</c:v>
                </c:pt>
                <c:pt idx="11">
                  <c:v>91.800004032301842</c:v>
                </c:pt>
                <c:pt idx="12">
                  <c:v>80.253077951741034</c:v>
                </c:pt>
                <c:pt idx="13">
                  <c:v>74.098678698981473</c:v>
                </c:pt>
                <c:pt idx="14">
                  <c:v>60.853754831220535</c:v>
                </c:pt>
                <c:pt idx="15">
                  <c:v>57.583375134972719</c:v>
                </c:pt>
                <c:pt idx="16">
                  <c:v>51.484434389589914</c:v>
                </c:pt>
                <c:pt idx="17">
                  <c:v>49.961242816332913</c:v>
                </c:pt>
                <c:pt idx="18">
                  <c:v>49.032963317572978</c:v>
                </c:pt>
                <c:pt idx="19">
                  <c:v>47.451061297632222</c:v>
                </c:pt>
                <c:pt idx="20">
                  <c:v>29.907742301861937</c:v>
                </c:pt>
                <c:pt idx="21">
                  <c:v>22.560600416962529</c:v>
                </c:pt>
                <c:pt idx="22">
                  <c:v>15.734233670183821</c:v>
                </c:pt>
                <c:pt idx="23">
                  <c:v>15.415079563973547</c:v>
                </c:pt>
                <c:pt idx="24">
                  <c:v>86.91618514297177</c:v>
                </c:pt>
                <c:pt idx="25">
                  <c:v>387.73786407216983</c:v>
                </c:pt>
                <c:pt idx="26">
                  <c:v>133.75093868482364</c:v>
                </c:pt>
              </c:numCache>
            </c:numRef>
          </c:val>
          <c:extLst>
            <c:ext xmlns:c16="http://schemas.microsoft.com/office/drawing/2014/chart" uri="{C3380CC4-5D6E-409C-BE32-E72D297353CC}">
              <c16:uniqueId val="{00000002-F4EE-4BED-A404-57F5D4A06FA9}"/>
            </c:ext>
          </c:extLst>
        </c:ser>
        <c:dLbls>
          <c:showLegendKey val="0"/>
          <c:showVal val="0"/>
          <c:showCatName val="0"/>
          <c:showSerName val="0"/>
          <c:showPercent val="0"/>
          <c:showBubbleSize val="0"/>
        </c:dLbls>
        <c:gapWidth val="80"/>
        <c:axId val="475726208"/>
        <c:axId val="475728128"/>
      </c:barChart>
      <c:catAx>
        <c:axId val="475726208"/>
        <c:scaling>
          <c:orientation val="minMax"/>
        </c:scaling>
        <c:delete val="0"/>
        <c:axPos val="b"/>
        <c:title>
          <c:tx>
            <c:strRef>
              <c:f>'12'!$D$5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5728128"/>
        <c:crosses val="autoZero"/>
        <c:auto val="1"/>
        <c:lblAlgn val="ctr"/>
        <c:lblOffset val="100"/>
        <c:tickLblSkip val="1"/>
        <c:noMultiLvlLbl val="0"/>
      </c:catAx>
      <c:valAx>
        <c:axId val="475728128"/>
        <c:scaling>
          <c:orientation val="minMax"/>
        </c:scaling>
        <c:delete val="0"/>
        <c:axPos val="l"/>
        <c:majorGridlines>
          <c:spPr>
            <a:ln w="6350" cap="flat" cmpd="sng" algn="ctr">
              <a:solidFill>
                <a:schemeClr val="tx1"/>
              </a:solidFill>
              <a:round/>
            </a:ln>
            <a:effectLst/>
          </c:spPr>
        </c:majorGridlines>
        <c:title>
          <c:tx>
            <c:strRef>
              <c:f>'12'!$D$4</c:f>
              <c:strCache>
                <c:ptCount val="1"/>
                <c:pt idx="0">
                  <c:v>EUR per inhabitant</c:v>
                </c:pt>
              </c:strCache>
            </c:strRef>
          </c:tx>
          <c:layout>
            <c:manualLayout>
              <c:xMode val="edge"/>
              <c:yMode val="edge"/>
              <c:x val="4.8387797873340619E-4"/>
              <c:y val="0.341465936739659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5726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'13'!$D$3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5704453441295551E-2"/>
          <c:y val="2.4915199745182668E-2"/>
          <c:w val="0.88860436347278449"/>
          <c:h val="0.84953253963674147"/>
        </c:manualLayout>
      </c:layout>
      <c:barChart>
        <c:barDir val="col"/>
        <c:grouping val="clustered"/>
        <c:varyColors val="0"/>
        <c:ser>
          <c:idx val="0"/>
          <c:order val="0"/>
          <c:tx>
            <c:strRef>
              <c:f>'13'!$B$9</c:f>
              <c:strCache>
                <c:ptCount val="1"/>
                <c:pt idx="0">
                  <c:v>Expenditure on infrastructure per household 2018 [EUR]</c:v>
                </c:pt>
              </c:strCache>
            </c:strRef>
          </c:tx>
          <c:spPr>
            <a:solidFill>
              <a:srgbClr val="2C85A4"/>
            </a:solidFill>
            <a:ln>
              <a:noFill/>
            </a:ln>
            <a:effectLst/>
          </c:spPr>
          <c:invertIfNegative val="0"/>
          <c:dPt>
            <c:idx val="24"/>
            <c:invertIfNegative val="0"/>
            <c:bubble3D val="0"/>
            <c:spPr>
              <a:solidFill>
                <a:srgbClr val="FFA52F"/>
              </a:solidFill>
              <a:ln>
                <a:noFill/>
              </a:ln>
              <a:effectLst/>
            </c:spPr>
            <c:extLst>
              <c:ext xmlns:c16="http://schemas.microsoft.com/office/drawing/2014/chart" uri="{C3380CC4-5D6E-409C-BE32-E72D297353CC}">
                <c16:uniqueId val="{00000001-130D-4BD9-8F7D-FA01175636F8}"/>
              </c:ext>
            </c:extLst>
          </c:dPt>
          <c:cat>
            <c:strRef>
              <c:f>'13'!$A$10:$A$35</c:f>
              <c:strCache>
                <c:ptCount val="26"/>
                <c:pt idx="0">
                  <c:v>LU</c:v>
                </c:pt>
                <c:pt idx="1">
                  <c:v>AT</c:v>
                </c:pt>
                <c:pt idx="2">
                  <c:v>DK</c:v>
                </c:pt>
                <c:pt idx="3">
                  <c:v>CZ</c:v>
                </c:pt>
                <c:pt idx="4">
                  <c:v>SE</c:v>
                </c:pt>
                <c:pt idx="5">
                  <c:v>SI</c:v>
                </c:pt>
                <c:pt idx="6">
                  <c:v>FR</c:v>
                </c:pt>
                <c:pt idx="7">
                  <c:v>NL</c:v>
                </c:pt>
                <c:pt idx="8">
                  <c:v>BE</c:v>
                </c:pt>
                <c:pt idx="9">
                  <c:v>SK</c:v>
                </c:pt>
                <c:pt idx="10">
                  <c:v>DE</c:v>
                </c:pt>
                <c:pt idx="11">
                  <c:v>LV</c:v>
                </c:pt>
                <c:pt idx="12">
                  <c:v>FI</c:v>
                </c:pt>
                <c:pt idx="13">
                  <c:v>IT</c:v>
                </c:pt>
                <c:pt idx="14">
                  <c:v>PL</c:v>
                </c:pt>
                <c:pt idx="15">
                  <c:v>IE</c:v>
                </c:pt>
                <c:pt idx="16">
                  <c:v>HR</c:v>
                </c:pt>
                <c:pt idx="17">
                  <c:v>ES</c:v>
                </c:pt>
                <c:pt idx="18">
                  <c:v>LT</c:v>
                </c:pt>
                <c:pt idx="19">
                  <c:v>EE</c:v>
                </c:pt>
                <c:pt idx="20">
                  <c:v>HU</c:v>
                </c:pt>
                <c:pt idx="21">
                  <c:v>BG</c:v>
                </c:pt>
                <c:pt idx="22">
                  <c:v>EL</c:v>
                </c:pt>
                <c:pt idx="23">
                  <c:v>PT</c:v>
                </c:pt>
                <c:pt idx="24">
                  <c:v>EU27</c:v>
                </c:pt>
                <c:pt idx="25">
                  <c:v>UK</c:v>
                </c:pt>
              </c:strCache>
            </c:strRef>
          </c:cat>
          <c:val>
            <c:numRef>
              <c:f>'13'!$B$10:$B$35</c:f>
              <c:numCache>
                <c:formatCode>#,##0</c:formatCode>
                <c:ptCount val="26"/>
                <c:pt idx="0">
                  <c:v>1690.8946322067595</c:v>
                </c:pt>
                <c:pt idx="1">
                  <c:v>628.82186183118381</c:v>
                </c:pt>
                <c:pt idx="2">
                  <c:v>391.04404296061944</c:v>
                </c:pt>
                <c:pt idx="3">
                  <c:v>346.57989831505523</c:v>
                </c:pt>
                <c:pt idx="4">
                  <c:v>338.66972039316727</c:v>
                </c:pt>
                <c:pt idx="5">
                  <c:v>311.8250479089167</c:v>
                </c:pt>
                <c:pt idx="6">
                  <c:v>245.71666521146341</c:v>
                </c:pt>
                <c:pt idx="7">
                  <c:v>245.58984963365756</c:v>
                </c:pt>
                <c:pt idx="8">
                  <c:v>238.14879255408351</c:v>
                </c:pt>
                <c:pt idx="9">
                  <c:v>213.58186824825248</c:v>
                </c:pt>
                <c:pt idx="10">
                  <c:v>213.05377071356105</c:v>
                </c:pt>
                <c:pt idx="11">
                  <c:v>207.86140699988295</c:v>
                </c:pt>
                <c:pt idx="12">
                  <c:v>198.72249822569199</c:v>
                </c:pt>
                <c:pt idx="13">
                  <c:v>187.22758796257011</c:v>
                </c:pt>
                <c:pt idx="14">
                  <c:v>158.19288242098995</c:v>
                </c:pt>
                <c:pt idx="15">
                  <c:v>135.01085776330075</c:v>
                </c:pt>
                <c:pt idx="16">
                  <c:v>132.20005428881652</c:v>
                </c:pt>
                <c:pt idx="17">
                  <c:v>125.45956535311024</c:v>
                </c:pt>
                <c:pt idx="18">
                  <c:v>122.37724143148975</c:v>
                </c:pt>
                <c:pt idx="19">
                  <c:v>105.8782124733999</c:v>
                </c:pt>
                <c:pt idx="20">
                  <c:v>70.900164856477886</c:v>
                </c:pt>
                <c:pt idx="21">
                  <c:v>58.734490398818316</c:v>
                </c:pt>
                <c:pt idx="22">
                  <c:v>38.553700155123643</c:v>
                </c:pt>
                <c:pt idx="23">
                  <c:v>38.275587511460692</c:v>
                </c:pt>
                <c:pt idx="24">
                  <c:v>199.99995343629774</c:v>
                </c:pt>
                <c:pt idx="25">
                  <c:v>305.49400671358364</c:v>
                </c:pt>
              </c:numCache>
            </c:numRef>
          </c:val>
          <c:extLst>
            <c:ext xmlns:c16="http://schemas.microsoft.com/office/drawing/2014/chart" uri="{C3380CC4-5D6E-409C-BE32-E72D297353CC}">
              <c16:uniqueId val="{00000002-130D-4BD9-8F7D-FA01175636F8}"/>
            </c:ext>
          </c:extLst>
        </c:ser>
        <c:dLbls>
          <c:showLegendKey val="0"/>
          <c:showVal val="0"/>
          <c:showCatName val="0"/>
          <c:showSerName val="0"/>
          <c:showPercent val="0"/>
          <c:showBubbleSize val="0"/>
        </c:dLbls>
        <c:gapWidth val="60"/>
        <c:axId val="475762048"/>
        <c:axId val="475538944"/>
      </c:barChart>
      <c:catAx>
        <c:axId val="475762048"/>
        <c:scaling>
          <c:orientation val="minMax"/>
        </c:scaling>
        <c:delete val="0"/>
        <c:axPos val="b"/>
        <c:title>
          <c:tx>
            <c:strRef>
              <c:f>'13'!$D$5</c:f>
              <c:strCache>
                <c:ptCount val="1"/>
              </c:strCache>
            </c:strRef>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5538944"/>
        <c:crosses val="autoZero"/>
        <c:auto val="1"/>
        <c:lblAlgn val="ctr"/>
        <c:lblOffset val="100"/>
        <c:tickLblSkip val="1"/>
        <c:noMultiLvlLbl val="0"/>
      </c:catAx>
      <c:valAx>
        <c:axId val="475538944"/>
        <c:scaling>
          <c:orientation val="minMax"/>
        </c:scaling>
        <c:delete val="0"/>
        <c:axPos val="l"/>
        <c:majorGridlines>
          <c:spPr>
            <a:ln w="6350" cap="flat" cmpd="sng" algn="ctr">
              <a:solidFill>
                <a:schemeClr val="tx1"/>
              </a:solidFill>
              <a:round/>
            </a:ln>
            <a:effectLst/>
          </c:spPr>
        </c:majorGridlines>
        <c:title>
          <c:tx>
            <c:strRef>
              <c:f>'13'!$D$4</c:f>
              <c:strCache>
                <c:ptCount val="1"/>
                <c:pt idx="0">
                  <c:v>EUR per household</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5762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'14'!$D$3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'14'!$K$3</c:f>
              <c:strCache>
                <c:ptCount val="1"/>
                <c:pt idx="0">
                  <c:v>2015</c:v>
                </c:pt>
              </c:strCache>
            </c:strRef>
          </c:tx>
          <c:spPr>
            <a:solidFill>
              <a:srgbClr val="3C3C58"/>
            </a:solidFill>
            <a:ln>
              <a:noFill/>
            </a:ln>
            <a:effectLst/>
          </c:spPr>
          <c:invertIfNegative val="0"/>
          <c:dPt>
            <c:idx val="25"/>
            <c:invertIfNegative val="0"/>
            <c:bubble3D val="0"/>
            <c:spPr>
              <a:solidFill>
                <a:srgbClr val="E38000"/>
              </a:solidFill>
              <a:ln>
                <a:noFill/>
              </a:ln>
              <a:effectLst/>
            </c:spPr>
            <c:extLst>
              <c:ext xmlns:c16="http://schemas.microsoft.com/office/drawing/2014/chart" uri="{C3380CC4-5D6E-409C-BE32-E72D297353CC}">
                <c16:uniqueId val="{00000001-215A-4750-A82D-2DA76FF6B5BB}"/>
              </c:ext>
            </c:extLst>
          </c:dPt>
          <c:cat>
            <c:strRef>
              <c:f>'14'!$A$10:$A$37</c:f>
              <c:strCache>
                <c:ptCount val="28"/>
                <c:pt idx="0">
                  <c:v>LU</c:v>
                </c:pt>
                <c:pt idx="1">
                  <c:v>NL</c:v>
                </c:pt>
                <c:pt idx="2">
                  <c:v>BE</c:v>
                </c:pt>
                <c:pt idx="3">
                  <c:v>FR</c:v>
                </c:pt>
                <c:pt idx="4">
                  <c:v>AT</c:v>
                </c:pt>
                <c:pt idx="5">
                  <c:v>IT</c:v>
                </c:pt>
                <c:pt idx="6">
                  <c:v>DK</c:v>
                </c:pt>
                <c:pt idx="7">
                  <c:v>SI</c:v>
                </c:pt>
                <c:pt idx="8">
                  <c:v>DE</c:v>
                </c:pt>
                <c:pt idx="9">
                  <c:v>CZ</c:v>
                </c:pt>
                <c:pt idx="10">
                  <c:v>PL</c:v>
                </c:pt>
                <c:pt idx="11">
                  <c:v>IE</c:v>
                </c:pt>
                <c:pt idx="12">
                  <c:v>SK</c:v>
                </c:pt>
                <c:pt idx="13">
                  <c:v>LV</c:v>
                </c:pt>
                <c:pt idx="14">
                  <c:v>FI</c:v>
                </c:pt>
                <c:pt idx="15">
                  <c:v>HR</c:v>
                </c:pt>
                <c:pt idx="16">
                  <c:v>SE</c:v>
                </c:pt>
                <c:pt idx="17">
                  <c:v>LT</c:v>
                </c:pt>
                <c:pt idx="18">
                  <c:v>ES</c:v>
                </c:pt>
                <c:pt idx="19">
                  <c:v>EE</c:v>
                </c:pt>
                <c:pt idx="20">
                  <c:v>PT</c:v>
                </c:pt>
                <c:pt idx="21">
                  <c:v>HU</c:v>
                </c:pt>
                <c:pt idx="22">
                  <c:v>BG</c:v>
                </c:pt>
                <c:pt idx="23">
                  <c:v>EL</c:v>
                </c:pt>
                <c:pt idx="24">
                  <c:v>RO</c:v>
                </c:pt>
                <c:pt idx="25">
                  <c:v>EU27</c:v>
                </c:pt>
                <c:pt idx="26">
                  <c:v>UK</c:v>
                </c:pt>
                <c:pt idx="27">
                  <c:v>NO</c:v>
                </c:pt>
              </c:strCache>
            </c:strRef>
          </c:cat>
          <c:val>
            <c:numRef>
              <c:f>'14'!$B$10:$B$37</c:f>
              <c:numCache>
                <c:formatCode>#,##0</c:formatCode>
                <c:ptCount val="28"/>
                <c:pt idx="0">
                  <c:v>942.29454545454541</c:v>
                </c:pt>
                <c:pt idx="1">
                  <c:v>543.61530847904987</c:v>
                </c:pt>
                <c:pt idx="2">
                  <c:v>276.19462156917103</c:v>
                </c:pt>
                <c:pt idx="3">
                  <c:v>209.00444321021939</c:v>
                </c:pt>
                <c:pt idx="4">
                  <c:v>232.81344946323679</c:v>
                </c:pt>
                <c:pt idx="5">
                  <c:v>160.79701895428673</c:v>
                </c:pt>
                <c:pt idx="6">
                  <c:v>175.79036050156739</c:v>
                </c:pt>
                <c:pt idx="7">
                  <c:v>306.84863523573199</c:v>
                </c:pt>
                <c:pt idx="8">
                  <c:v>163.23271865663955</c:v>
                </c:pt>
                <c:pt idx="9">
                  <c:v>193.48668920346503</c:v>
                </c:pt>
                <c:pt idx="10">
                  <c:v>126.1266342517558</c:v>
                </c:pt>
                <c:pt idx="11">
                  <c:v>108.40549102428723</c:v>
                </c:pt>
                <c:pt idx="12">
                  <c:v>100.3996138996139</c:v>
                </c:pt>
                <c:pt idx="13">
                  <c:v>207.47713824636901</c:v>
                </c:pt>
                <c:pt idx="14">
                  <c:v>80.533513422252241</c:v>
                </c:pt>
                <c:pt idx="15">
                  <c:v>59.665514592933945</c:v>
                </c:pt>
                <c:pt idx="16">
                  <c:v>71.596901356802348</c:v>
                </c:pt>
                <c:pt idx="17">
                  <c:v>83.320724560468832</c:v>
                </c:pt>
                <c:pt idx="18">
                  <c:v>69.824987543597416</c:v>
                </c:pt>
                <c:pt idx="19">
                  <c:v>6.9444444444444446</c:v>
                </c:pt>
                <c:pt idx="20">
                  <c:v>37.755206286836938</c:v>
                </c:pt>
                <c:pt idx="21">
                  <c:v>43.81416265518115</c:v>
                </c:pt>
                <c:pt idx="22">
                  <c:v>40.995023637720827</c:v>
                </c:pt>
                <c:pt idx="23">
                  <c:v>20.288968289414917</c:v>
                </c:pt>
                <c:pt idx="24">
                  <c:v>32.430919220055713</c:v>
                </c:pt>
                <c:pt idx="25">
                  <c:v>142.95750163856283</c:v>
                </c:pt>
                <c:pt idx="26">
                  <c:v>641.41069776050347</c:v>
                </c:pt>
                <c:pt idx="27">
                  <c:v>209.60035934291582</c:v>
                </c:pt>
              </c:numCache>
            </c:numRef>
          </c:val>
          <c:extLst>
            <c:ext xmlns:c16="http://schemas.microsoft.com/office/drawing/2014/chart" uri="{C3380CC4-5D6E-409C-BE32-E72D297353CC}">
              <c16:uniqueId val="{00000002-215A-4750-A82D-2DA76FF6B5BB}"/>
            </c:ext>
          </c:extLst>
        </c:ser>
        <c:ser>
          <c:idx val="1"/>
          <c:order val="1"/>
          <c:tx>
            <c:strRef>
              <c:f>'14'!$K$4</c:f>
              <c:strCache>
                <c:ptCount val="1"/>
                <c:pt idx="0">
                  <c:v>2016</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4-215A-4750-A82D-2DA76FF6B5BB}"/>
              </c:ext>
            </c:extLst>
          </c:dPt>
          <c:cat>
            <c:strRef>
              <c:f>'14'!$A$10:$A$37</c:f>
              <c:strCache>
                <c:ptCount val="28"/>
                <c:pt idx="0">
                  <c:v>LU</c:v>
                </c:pt>
                <c:pt idx="1">
                  <c:v>NL</c:v>
                </c:pt>
                <c:pt idx="2">
                  <c:v>BE</c:v>
                </c:pt>
                <c:pt idx="3">
                  <c:v>FR</c:v>
                </c:pt>
                <c:pt idx="4">
                  <c:v>AT</c:v>
                </c:pt>
                <c:pt idx="5">
                  <c:v>IT</c:v>
                </c:pt>
                <c:pt idx="6">
                  <c:v>DK</c:v>
                </c:pt>
                <c:pt idx="7">
                  <c:v>SI</c:v>
                </c:pt>
                <c:pt idx="8">
                  <c:v>DE</c:v>
                </c:pt>
                <c:pt idx="9">
                  <c:v>CZ</c:v>
                </c:pt>
                <c:pt idx="10">
                  <c:v>PL</c:v>
                </c:pt>
                <c:pt idx="11">
                  <c:v>IE</c:v>
                </c:pt>
                <c:pt idx="12">
                  <c:v>SK</c:v>
                </c:pt>
                <c:pt idx="13">
                  <c:v>LV</c:v>
                </c:pt>
                <c:pt idx="14">
                  <c:v>FI</c:v>
                </c:pt>
                <c:pt idx="15">
                  <c:v>HR</c:v>
                </c:pt>
                <c:pt idx="16">
                  <c:v>SE</c:v>
                </c:pt>
                <c:pt idx="17">
                  <c:v>LT</c:v>
                </c:pt>
                <c:pt idx="18">
                  <c:v>ES</c:v>
                </c:pt>
                <c:pt idx="19">
                  <c:v>EE</c:v>
                </c:pt>
                <c:pt idx="20">
                  <c:v>PT</c:v>
                </c:pt>
                <c:pt idx="21">
                  <c:v>HU</c:v>
                </c:pt>
                <c:pt idx="22">
                  <c:v>BG</c:v>
                </c:pt>
                <c:pt idx="23">
                  <c:v>EL</c:v>
                </c:pt>
                <c:pt idx="24">
                  <c:v>RO</c:v>
                </c:pt>
                <c:pt idx="25">
                  <c:v>EU27</c:v>
                </c:pt>
                <c:pt idx="26">
                  <c:v>UK</c:v>
                </c:pt>
                <c:pt idx="27">
                  <c:v>NO</c:v>
                </c:pt>
              </c:strCache>
            </c:strRef>
          </c:cat>
          <c:val>
            <c:numRef>
              <c:f>'14'!$C$10:$C$37</c:f>
              <c:numCache>
                <c:formatCode>#,##0</c:formatCode>
                <c:ptCount val="28"/>
                <c:pt idx="0">
                  <c:v>1139.5999999999999</c:v>
                </c:pt>
                <c:pt idx="1">
                  <c:v>547.78580771746238</c:v>
                </c:pt>
                <c:pt idx="2">
                  <c:v>319.10950928749651</c:v>
                </c:pt>
                <c:pt idx="3">
                  <c:v>215.5598646171203</c:v>
                </c:pt>
                <c:pt idx="4">
                  <c:v>235.86455155582672</c:v>
                </c:pt>
                <c:pt idx="5">
                  <c:v>143.42372484791764</c:v>
                </c:pt>
                <c:pt idx="6">
                  <c:v>190.95588814493894</c:v>
                </c:pt>
                <c:pt idx="7">
                  <c:v>123.03804797353185</c:v>
                </c:pt>
                <c:pt idx="8">
                  <c:v>199.8717619902539</c:v>
                </c:pt>
                <c:pt idx="9">
                  <c:v>141.52414667652965</c:v>
                </c:pt>
                <c:pt idx="10">
                  <c:v>99.207173476585822</c:v>
                </c:pt>
                <c:pt idx="11">
                  <c:v>108.46884899683211</c:v>
                </c:pt>
                <c:pt idx="12">
                  <c:v>57.90623276337562</c:v>
                </c:pt>
                <c:pt idx="13">
                  <c:v>87.083333333333329</c:v>
                </c:pt>
                <c:pt idx="14">
                  <c:v>80.830239622004726</c:v>
                </c:pt>
                <c:pt idx="15">
                  <c:v>41.314395393474086</c:v>
                </c:pt>
                <c:pt idx="16">
                  <c:v>69.994578202536303</c:v>
                </c:pt>
                <c:pt idx="17">
                  <c:v>90.033490319204603</c:v>
                </c:pt>
                <c:pt idx="18">
                  <c:v>64.200791357869619</c:v>
                </c:pt>
                <c:pt idx="19">
                  <c:v>65.127450980392155</c:v>
                </c:pt>
                <c:pt idx="20">
                  <c:v>37.650215432824126</c:v>
                </c:pt>
                <c:pt idx="21">
                  <c:v>39.804748999870952</c:v>
                </c:pt>
                <c:pt idx="22">
                  <c:v>52.90022338049144</c:v>
                </c:pt>
                <c:pt idx="23">
                  <c:v>17.490178571428572</c:v>
                </c:pt>
                <c:pt idx="24">
                  <c:v>32.397269180754229</c:v>
                </c:pt>
                <c:pt idx="25">
                  <c:v>142.63414962057084</c:v>
                </c:pt>
                <c:pt idx="26">
                  <c:v>582.51553559342892</c:v>
                </c:pt>
                <c:pt idx="27">
                  <c:v>246.4007702182285</c:v>
                </c:pt>
              </c:numCache>
            </c:numRef>
          </c:val>
          <c:extLst>
            <c:ext xmlns:c16="http://schemas.microsoft.com/office/drawing/2014/chart" uri="{C3380CC4-5D6E-409C-BE32-E72D297353CC}">
              <c16:uniqueId val="{00000005-215A-4750-A82D-2DA76FF6B5BB}"/>
            </c:ext>
          </c:extLst>
        </c:ser>
        <c:ser>
          <c:idx val="2"/>
          <c:order val="2"/>
          <c:tx>
            <c:strRef>
              <c:f>'14'!$K$5</c:f>
              <c:strCache>
                <c:ptCount val="1"/>
                <c:pt idx="0">
                  <c:v>2017</c:v>
                </c:pt>
              </c:strCache>
            </c:strRef>
          </c:tx>
          <c:spPr>
            <a:solidFill>
              <a:srgbClr val="70BED9"/>
            </a:solidFill>
            <a:ln>
              <a:noFill/>
            </a:ln>
            <a:effectLst/>
          </c:spPr>
          <c:invertIfNegative val="0"/>
          <c:dPt>
            <c:idx val="25"/>
            <c:invertIfNegative val="0"/>
            <c:bubble3D val="0"/>
            <c:spPr>
              <a:solidFill>
                <a:srgbClr val="FFB95B"/>
              </a:solidFill>
              <a:ln>
                <a:noFill/>
              </a:ln>
              <a:effectLst/>
            </c:spPr>
            <c:extLst>
              <c:ext xmlns:c16="http://schemas.microsoft.com/office/drawing/2014/chart" uri="{C3380CC4-5D6E-409C-BE32-E72D297353CC}">
                <c16:uniqueId val="{00000007-215A-4750-A82D-2DA76FF6B5BB}"/>
              </c:ext>
            </c:extLst>
          </c:dPt>
          <c:cat>
            <c:strRef>
              <c:f>'14'!$A$10:$A$37</c:f>
              <c:strCache>
                <c:ptCount val="28"/>
                <c:pt idx="0">
                  <c:v>LU</c:v>
                </c:pt>
                <c:pt idx="1">
                  <c:v>NL</c:v>
                </c:pt>
                <c:pt idx="2">
                  <c:v>BE</c:v>
                </c:pt>
                <c:pt idx="3">
                  <c:v>FR</c:v>
                </c:pt>
                <c:pt idx="4">
                  <c:v>AT</c:v>
                </c:pt>
                <c:pt idx="5">
                  <c:v>IT</c:v>
                </c:pt>
                <c:pt idx="6">
                  <c:v>DK</c:v>
                </c:pt>
                <c:pt idx="7">
                  <c:v>SI</c:v>
                </c:pt>
                <c:pt idx="8">
                  <c:v>DE</c:v>
                </c:pt>
                <c:pt idx="9">
                  <c:v>CZ</c:v>
                </c:pt>
                <c:pt idx="10">
                  <c:v>PL</c:v>
                </c:pt>
                <c:pt idx="11">
                  <c:v>IE</c:v>
                </c:pt>
                <c:pt idx="12">
                  <c:v>SK</c:v>
                </c:pt>
                <c:pt idx="13">
                  <c:v>LV</c:v>
                </c:pt>
                <c:pt idx="14">
                  <c:v>FI</c:v>
                </c:pt>
                <c:pt idx="15">
                  <c:v>HR</c:v>
                </c:pt>
                <c:pt idx="16">
                  <c:v>SE</c:v>
                </c:pt>
                <c:pt idx="17">
                  <c:v>LT</c:v>
                </c:pt>
                <c:pt idx="18">
                  <c:v>ES</c:v>
                </c:pt>
                <c:pt idx="19">
                  <c:v>EE</c:v>
                </c:pt>
                <c:pt idx="20">
                  <c:v>PT</c:v>
                </c:pt>
                <c:pt idx="21">
                  <c:v>HU</c:v>
                </c:pt>
                <c:pt idx="22">
                  <c:v>BG</c:v>
                </c:pt>
                <c:pt idx="23">
                  <c:v>EL</c:v>
                </c:pt>
                <c:pt idx="24">
                  <c:v>RO</c:v>
                </c:pt>
                <c:pt idx="25">
                  <c:v>EU27</c:v>
                </c:pt>
                <c:pt idx="26">
                  <c:v>UK</c:v>
                </c:pt>
                <c:pt idx="27">
                  <c:v>NO</c:v>
                </c:pt>
              </c:strCache>
            </c:strRef>
          </c:cat>
          <c:val>
            <c:numRef>
              <c:f>'14'!$D$10:$D$37</c:f>
              <c:numCache>
                <c:formatCode>#,##0</c:formatCode>
                <c:ptCount val="28"/>
                <c:pt idx="0">
                  <c:v>782.24727272727273</c:v>
                </c:pt>
                <c:pt idx="1">
                  <c:v>404.25531914893617</c:v>
                </c:pt>
                <c:pt idx="2">
                  <c:v>266.12177531206657</c:v>
                </c:pt>
                <c:pt idx="3">
                  <c:v>227.84495021337128</c:v>
                </c:pt>
                <c:pt idx="4">
                  <c:v>222.83747223904703</c:v>
                </c:pt>
                <c:pt idx="5">
                  <c:v>169.19736919029523</c:v>
                </c:pt>
                <c:pt idx="6">
                  <c:v>163.68636911942099</c:v>
                </c:pt>
                <c:pt idx="7">
                  <c:v>164.87014061207609</c:v>
                </c:pt>
                <c:pt idx="8">
                  <c:v>183.22751727479027</c:v>
                </c:pt>
                <c:pt idx="9">
                  <c:v>135.71077806122449</c:v>
                </c:pt>
                <c:pt idx="10">
                  <c:v>108.87695133149678</c:v>
                </c:pt>
                <c:pt idx="11">
                  <c:v>136.05068637803589</c:v>
                </c:pt>
                <c:pt idx="12">
                  <c:v>93.536955322669613</c:v>
                </c:pt>
                <c:pt idx="13">
                  <c:v>83.113978494623652</c:v>
                </c:pt>
                <c:pt idx="14">
                  <c:v>85.048936888288893</c:v>
                </c:pt>
                <c:pt idx="15">
                  <c:v>40.157773512476005</c:v>
                </c:pt>
                <c:pt idx="16">
                  <c:v>74.212801177119729</c:v>
                </c:pt>
                <c:pt idx="17">
                  <c:v>58.397174254317115</c:v>
                </c:pt>
                <c:pt idx="18">
                  <c:v>78.954979879275655</c:v>
                </c:pt>
                <c:pt idx="19">
                  <c:v>51.286544046466602</c:v>
                </c:pt>
                <c:pt idx="20">
                  <c:v>47.83424980361351</c:v>
                </c:pt>
                <c:pt idx="21">
                  <c:v>37.897493453049009</c:v>
                </c:pt>
                <c:pt idx="22">
                  <c:v>31.503970223325062</c:v>
                </c:pt>
                <c:pt idx="23">
                  <c:v>8.6794642857142854</c:v>
                </c:pt>
                <c:pt idx="24">
                  <c:v>0</c:v>
                </c:pt>
                <c:pt idx="25">
                  <c:v>139.60291306254314</c:v>
                </c:pt>
                <c:pt idx="26">
                  <c:v>521.37285539215691</c:v>
                </c:pt>
                <c:pt idx="27">
                  <c:v>261.05950653120465</c:v>
                </c:pt>
              </c:numCache>
            </c:numRef>
          </c:val>
          <c:extLst>
            <c:ext xmlns:c16="http://schemas.microsoft.com/office/drawing/2014/chart" uri="{C3380CC4-5D6E-409C-BE32-E72D297353CC}">
              <c16:uniqueId val="{00000008-215A-4750-A82D-2DA76FF6B5BB}"/>
            </c:ext>
          </c:extLst>
        </c:ser>
        <c:ser>
          <c:idx val="3"/>
          <c:order val="3"/>
          <c:tx>
            <c:strRef>
              <c:f>'14'!$K$6</c:f>
              <c:strCache>
                <c:ptCount val="1"/>
                <c:pt idx="0">
                  <c:v>2018</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A-215A-4750-A82D-2DA76FF6B5BB}"/>
              </c:ext>
            </c:extLst>
          </c:dPt>
          <c:cat>
            <c:strRef>
              <c:f>'14'!$A$10:$A$37</c:f>
              <c:strCache>
                <c:ptCount val="28"/>
                <c:pt idx="0">
                  <c:v>LU</c:v>
                </c:pt>
                <c:pt idx="1">
                  <c:v>NL</c:v>
                </c:pt>
                <c:pt idx="2">
                  <c:v>BE</c:v>
                </c:pt>
                <c:pt idx="3">
                  <c:v>FR</c:v>
                </c:pt>
                <c:pt idx="4">
                  <c:v>AT</c:v>
                </c:pt>
                <c:pt idx="5">
                  <c:v>IT</c:v>
                </c:pt>
                <c:pt idx="6">
                  <c:v>DK</c:v>
                </c:pt>
                <c:pt idx="7">
                  <c:v>SI</c:v>
                </c:pt>
                <c:pt idx="8">
                  <c:v>DE</c:v>
                </c:pt>
                <c:pt idx="9">
                  <c:v>CZ</c:v>
                </c:pt>
                <c:pt idx="10">
                  <c:v>PL</c:v>
                </c:pt>
                <c:pt idx="11">
                  <c:v>IE</c:v>
                </c:pt>
                <c:pt idx="12">
                  <c:v>SK</c:v>
                </c:pt>
                <c:pt idx="13">
                  <c:v>LV</c:v>
                </c:pt>
                <c:pt idx="14">
                  <c:v>FI</c:v>
                </c:pt>
                <c:pt idx="15">
                  <c:v>HR</c:v>
                </c:pt>
                <c:pt idx="16">
                  <c:v>SE</c:v>
                </c:pt>
                <c:pt idx="17">
                  <c:v>LT</c:v>
                </c:pt>
                <c:pt idx="18">
                  <c:v>ES</c:v>
                </c:pt>
                <c:pt idx="19">
                  <c:v>EE</c:v>
                </c:pt>
                <c:pt idx="20">
                  <c:v>PT</c:v>
                </c:pt>
                <c:pt idx="21">
                  <c:v>HU</c:v>
                </c:pt>
                <c:pt idx="22">
                  <c:v>BG</c:v>
                </c:pt>
                <c:pt idx="23">
                  <c:v>EL</c:v>
                </c:pt>
                <c:pt idx="24">
                  <c:v>RO</c:v>
                </c:pt>
                <c:pt idx="25">
                  <c:v>EU27</c:v>
                </c:pt>
                <c:pt idx="26">
                  <c:v>UK</c:v>
                </c:pt>
                <c:pt idx="27">
                  <c:v>NO</c:v>
                </c:pt>
              </c:strCache>
            </c:strRef>
          </c:cat>
          <c:val>
            <c:numRef>
              <c:f>'14'!$E$10:$E$37</c:f>
              <c:numCache>
                <c:formatCode>#,##0</c:formatCode>
                <c:ptCount val="28"/>
                <c:pt idx="0">
                  <c:v>1129.610909090909</c:v>
                </c:pt>
                <c:pt idx="1">
                  <c:v>404.3478260869565</c:v>
                </c:pt>
                <c:pt idx="2">
                  <c:v>268.09883398112157</c:v>
                </c:pt>
                <c:pt idx="3">
                  <c:v>237.55164166123069</c:v>
                </c:pt>
                <c:pt idx="4">
                  <c:v>230.86311326468808</c:v>
                </c:pt>
                <c:pt idx="5">
                  <c:v>225.85233299564985</c:v>
                </c:pt>
                <c:pt idx="6">
                  <c:v>218.09130607383884</c:v>
                </c:pt>
                <c:pt idx="7">
                  <c:v>207.65591397849462</c:v>
                </c:pt>
                <c:pt idx="8">
                  <c:v>195.27214432937225</c:v>
                </c:pt>
                <c:pt idx="9">
                  <c:v>174.29406761641505</c:v>
                </c:pt>
                <c:pt idx="10">
                  <c:v>124.51515968925335</c:v>
                </c:pt>
                <c:pt idx="11">
                  <c:v>121.60880195599022</c:v>
                </c:pt>
                <c:pt idx="12">
                  <c:v>111.20154397573752</c:v>
                </c:pt>
                <c:pt idx="13">
                  <c:v>95.470967741935482</c:v>
                </c:pt>
                <c:pt idx="14">
                  <c:v>89.789029535864984</c:v>
                </c:pt>
                <c:pt idx="15">
                  <c:v>74.011900191938579</c:v>
                </c:pt>
                <c:pt idx="16">
                  <c:v>72.895928846506507</c:v>
                </c:pt>
                <c:pt idx="17">
                  <c:v>66.432234432234438</c:v>
                </c:pt>
                <c:pt idx="18">
                  <c:v>65.54483105769836</c:v>
                </c:pt>
                <c:pt idx="19">
                  <c:v>62.614714424007744</c:v>
                </c:pt>
                <c:pt idx="20">
                  <c:v>62.308326787117046</c:v>
                </c:pt>
                <c:pt idx="21">
                  <c:v>37.725619195046441</c:v>
                </c:pt>
                <c:pt idx="22">
                  <c:v>27.959553349875929</c:v>
                </c:pt>
                <c:pt idx="23">
                  <c:v>6.8917975567190224</c:v>
                </c:pt>
                <c:pt idx="24">
                  <c:v>0</c:v>
                </c:pt>
                <c:pt idx="25">
                  <c:v>152.80866370199018</c:v>
                </c:pt>
                <c:pt idx="26">
                  <c:v>543.12004418804463</c:v>
                </c:pt>
                <c:pt idx="27">
                  <c:v>287.9707305273343</c:v>
                </c:pt>
              </c:numCache>
            </c:numRef>
          </c:val>
          <c:extLst>
            <c:ext xmlns:c16="http://schemas.microsoft.com/office/drawing/2014/chart" uri="{C3380CC4-5D6E-409C-BE32-E72D297353CC}">
              <c16:uniqueId val="{0000000B-215A-4750-A82D-2DA76FF6B5BB}"/>
            </c:ext>
          </c:extLst>
        </c:ser>
        <c:dLbls>
          <c:showLegendKey val="0"/>
          <c:showVal val="0"/>
          <c:showCatName val="0"/>
          <c:showSerName val="0"/>
          <c:showPercent val="0"/>
          <c:showBubbleSize val="0"/>
        </c:dLbls>
        <c:gapWidth val="80"/>
        <c:axId val="476802048"/>
        <c:axId val="476812416"/>
      </c:barChart>
      <c:catAx>
        <c:axId val="476802048"/>
        <c:scaling>
          <c:orientation val="minMax"/>
        </c:scaling>
        <c:delete val="0"/>
        <c:axPos val="b"/>
        <c:title>
          <c:tx>
            <c:strRef>
              <c:f>'14'!$D$5</c:f>
              <c:strCache>
                <c:ptCount val="1"/>
              </c:strCache>
            </c:strRef>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6812416"/>
        <c:crosses val="autoZero"/>
        <c:auto val="1"/>
        <c:lblAlgn val="ctr"/>
        <c:lblOffset val="100"/>
        <c:tickLblSkip val="1"/>
        <c:noMultiLvlLbl val="0"/>
      </c:catAx>
      <c:valAx>
        <c:axId val="476812416"/>
        <c:scaling>
          <c:orientation val="minMax"/>
        </c:scaling>
        <c:delete val="0"/>
        <c:axPos val="l"/>
        <c:majorGridlines>
          <c:spPr>
            <a:ln w="6350" cap="flat" cmpd="sng" algn="ctr">
              <a:solidFill>
                <a:schemeClr val="tx1"/>
              </a:solidFill>
              <a:round/>
            </a:ln>
            <a:effectLst/>
          </c:spPr>
        </c:majorGridlines>
        <c:title>
          <c:tx>
            <c:strRef>
              <c:f>'14'!$D$4</c:f>
              <c:strCache>
                <c:ptCount val="1"/>
                <c:pt idx="0">
                  <c:v> EUR thousand per line-km</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680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'15'!$D$3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'15'!$K$6</c:f>
              <c:strCache>
                <c:ptCount val="1"/>
                <c:pt idx="0">
                  <c:v>Conventional lines</c:v>
                </c:pt>
              </c:strCache>
            </c:strRef>
          </c:tx>
          <c:spPr>
            <a:solidFill>
              <a:srgbClr val="3C3C58"/>
            </a:solidFill>
            <a:ln>
              <a:noFill/>
            </a:ln>
            <a:effectLst/>
          </c:spPr>
          <c:invertIfNegative val="0"/>
          <c:cat>
            <c:strRef>
              <c:f>'15'!$A$10:$A$36</c:f>
              <c:strCache>
                <c:ptCount val="27"/>
                <c:pt idx="0">
                  <c:v>DE</c:v>
                </c:pt>
                <c:pt idx="1">
                  <c:v>FR</c:v>
                </c:pt>
                <c:pt idx="2">
                  <c:v>IT</c:v>
                </c:pt>
                <c:pt idx="3">
                  <c:v>ES</c:v>
                </c:pt>
                <c:pt idx="4">
                  <c:v>AT</c:v>
                </c:pt>
                <c:pt idx="5">
                  <c:v>PL</c:v>
                </c:pt>
                <c:pt idx="6">
                  <c:v>SE</c:v>
                </c:pt>
                <c:pt idx="7">
                  <c:v>NL</c:v>
                </c:pt>
                <c:pt idx="8">
                  <c:v>CZ</c:v>
                </c:pt>
                <c:pt idx="9">
                  <c:v>BE</c:v>
                </c:pt>
                <c:pt idx="10">
                  <c:v>DK</c:v>
                </c:pt>
                <c:pt idx="11">
                  <c:v>FI</c:v>
                </c:pt>
                <c:pt idx="12">
                  <c:v>LU</c:v>
                </c:pt>
                <c:pt idx="13">
                  <c:v>SK</c:v>
                </c:pt>
                <c:pt idx="14">
                  <c:v>HU</c:v>
                </c:pt>
                <c:pt idx="15">
                  <c:v>SI</c:v>
                </c:pt>
                <c:pt idx="16">
                  <c:v>EL</c:v>
                </c:pt>
                <c:pt idx="17">
                  <c:v>IE</c:v>
                </c:pt>
                <c:pt idx="18">
                  <c:v>LV</c:v>
                </c:pt>
                <c:pt idx="19">
                  <c:v>BG</c:v>
                </c:pt>
                <c:pt idx="20">
                  <c:v>LT</c:v>
                </c:pt>
                <c:pt idx="21">
                  <c:v>RO</c:v>
                </c:pt>
                <c:pt idx="22">
                  <c:v>HR</c:v>
                </c:pt>
                <c:pt idx="23">
                  <c:v>PT</c:v>
                </c:pt>
                <c:pt idx="24">
                  <c:v>EE</c:v>
                </c:pt>
                <c:pt idx="25">
                  <c:v>UK</c:v>
                </c:pt>
                <c:pt idx="26">
                  <c:v>NO</c:v>
                </c:pt>
              </c:strCache>
            </c:strRef>
          </c:cat>
          <c:val>
            <c:numRef>
              <c:f>'15'!$B$10:$B$36</c:f>
              <c:numCache>
                <c:formatCode>0.00</c:formatCode>
                <c:ptCount val="27"/>
                <c:pt idx="0">
                  <c:v>6.8047500000000003</c:v>
                </c:pt>
                <c:pt idx="1">
                  <c:v>5.5694112499999999</c:v>
                </c:pt>
                <c:pt idx="2">
                  <c:v>4.3180075000000002</c:v>
                </c:pt>
                <c:pt idx="3">
                  <c:v>0.77154475</c:v>
                </c:pt>
                <c:pt idx="4">
                  <c:v>2.1985142500000001</c:v>
                </c:pt>
                <c:pt idx="5">
                  <c:v>2.1671714999999998</c:v>
                </c:pt>
                <c:pt idx="6">
                  <c:v>1.8886149999999999</c:v>
                </c:pt>
                <c:pt idx="7">
                  <c:v>1.37848025</c:v>
                </c:pt>
                <c:pt idx="8">
                  <c:v>1.31538325</c:v>
                </c:pt>
                <c:pt idx="9">
                  <c:v>1.0621212499999999</c:v>
                </c:pt>
                <c:pt idx="10">
                  <c:v>0.67789975000000002</c:v>
                </c:pt>
                <c:pt idx="11">
                  <c:v>0.50824999999999998</c:v>
                </c:pt>
                <c:pt idx="12">
                  <c:v>0.349968</c:v>
                </c:pt>
                <c:pt idx="13">
                  <c:v>0.31253575</c:v>
                </c:pt>
                <c:pt idx="14">
                  <c:v>0.20879500000000001</c:v>
                </c:pt>
                <c:pt idx="15">
                  <c:v>0.28617674999999998</c:v>
                </c:pt>
                <c:pt idx="16">
                  <c:v>0.24494750000000001</c:v>
                </c:pt>
                <c:pt idx="17">
                  <c:v>0.21752825000000001</c:v>
                </c:pt>
                <c:pt idx="18">
                  <c:v>0.22004599999999999</c:v>
                </c:pt>
                <c:pt idx="19">
                  <c:v>0.21984775000000001</c:v>
                </c:pt>
                <c:pt idx="20">
                  <c:v>0.19562299999999999</c:v>
                </c:pt>
                <c:pt idx="21">
                  <c:v>0.17140074999999999</c:v>
                </c:pt>
                <c:pt idx="22">
                  <c:v>0.15937799999999999</c:v>
                </c:pt>
                <c:pt idx="23">
                  <c:v>0.11829325</c:v>
                </c:pt>
                <c:pt idx="24">
                  <c:v>4.5955500000000003E-2</c:v>
                </c:pt>
                <c:pt idx="25">
                  <c:v>8.99574125</c:v>
                </c:pt>
                <c:pt idx="26">
                  <c:v>1.9727889999999999</c:v>
                </c:pt>
              </c:numCache>
            </c:numRef>
          </c:val>
          <c:extLst>
            <c:ext xmlns:c16="http://schemas.microsoft.com/office/drawing/2014/chart" uri="{C3380CC4-5D6E-409C-BE32-E72D297353CC}">
              <c16:uniqueId val="{00000000-40A9-4586-B418-E17576A08AD1}"/>
            </c:ext>
          </c:extLst>
        </c:ser>
        <c:ser>
          <c:idx val="1"/>
          <c:order val="1"/>
          <c:tx>
            <c:strRef>
              <c:f>'15'!$K$5</c:f>
              <c:strCache>
                <c:ptCount val="1"/>
                <c:pt idx="0">
                  <c:v>Dedicated high-speed lines</c:v>
                </c:pt>
              </c:strCache>
            </c:strRef>
          </c:tx>
          <c:spPr>
            <a:solidFill>
              <a:srgbClr val="2C85A4"/>
            </a:solidFill>
            <a:ln>
              <a:noFill/>
            </a:ln>
            <a:effectLst/>
          </c:spPr>
          <c:invertIfNegative val="0"/>
          <c:cat>
            <c:strRef>
              <c:f>'15'!$A$10:$A$36</c:f>
              <c:strCache>
                <c:ptCount val="27"/>
                <c:pt idx="0">
                  <c:v>DE</c:v>
                </c:pt>
                <c:pt idx="1">
                  <c:v>FR</c:v>
                </c:pt>
                <c:pt idx="2">
                  <c:v>IT</c:v>
                </c:pt>
                <c:pt idx="3">
                  <c:v>ES</c:v>
                </c:pt>
                <c:pt idx="4">
                  <c:v>AT</c:v>
                </c:pt>
                <c:pt idx="5">
                  <c:v>PL</c:v>
                </c:pt>
                <c:pt idx="6">
                  <c:v>SE</c:v>
                </c:pt>
                <c:pt idx="7">
                  <c:v>NL</c:v>
                </c:pt>
                <c:pt idx="8">
                  <c:v>CZ</c:v>
                </c:pt>
                <c:pt idx="9">
                  <c:v>BE</c:v>
                </c:pt>
                <c:pt idx="10">
                  <c:v>DK</c:v>
                </c:pt>
                <c:pt idx="11">
                  <c:v>FI</c:v>
                </c:pt>
                <c:pt idx="12">
                  <c:v>LU</c:v>
                </c:pt>
                <c:pt idx="13">
                  <c:v>SK</c:v>
                </c:pt>
                <c:pt idx="14">
                  <c:v>HU</c:v>
                </c:pt>
                <c:pt idx="15">
                  <c:v>SI</c:v>
                </c:pt>
                <c:pt idx="16">
                  <c:v>EL</c:v>
                </c:pt>
                <c:pt idx="17">
                  <c:v>IE</c:v>
                </c:pt>
                <c:pt idx="18">
                  <c:v>LV</c:v>
                </c:pt>
                <c:pt idx="19">
                  <c:v>BG</c:v>
                </c:pt>
                <c:pt idx="20">
                  <c:v>LT</c:v>
                </c:pt>
                <c:pt idx="21">
                  <c:v>RO</c:v>
                </c:pt>
                <c:pt idx="22">
                  <c:v>HR</c:v>
                </c:pt>
                <c:pt idx="23">
                  <c:v>PT</c:v>
                </c:pt>
                <c:pt idx="24">
                  <c:v>EE</c:v>
                </c:pt>
                <c:pt idx="25">
                  <c:v>UK</c:v>
                </c:pt>
                <c:pt idx="26">
                  <c:v>NO</c:v>
                </c:pt>
              </c:strCache>
            </c:strRef>
          </c:cat>
          <c:val>
            <c:numRef>
              <c:f>'15'!$C$10:$C$36</c:f>
              <c:numCache>
                <c:formatCode>0.00</c:formatCode>
                <c:ptCount val="27"/>
                <c:pt idx="0">
                  <c:v>0.53625</c:v>
                </c:pt>
                <c:pt idx="1">
                  <c:v>1.774688</c:v>
                </c:pt>
                <c:pt idx="2">
                  <c:v>0.157531</c:v>
                </c:pt>
                <c:pt idx="3">
                  <c:v>1.7221545</c:v>
                </c:pt>
                <c:pt idx="4">
                  <c:v>0</c:v>
                </c:pt>
                <c:pt idx="5">
                  <c:v>0</c:v>
                </c:pt>
                <c:pt idx="6">
                  <c:v>0</c:v>
                </c:pt>
                <c:pt idx="7">
                  <c:v>1.28225E-3</c:v>
                </c:pt>
                <c:pt idx="8">
                  <c:v>5.5949999999999999E-4</c:v>
                </c:pt>
                <c:pt idx="9">
                  <c:v>6.6700250000000003E-2</c:v>
                </c:pt>
                <c:pt idx="10">
                  <c:v>0.20491524999999999</c:v>
                </c:pt>
                <c:pt idx="11">
                  <c:v>0</c:v>
                </c:pt>
                <c:pt idx="12">
                  <c:v>0</c:v>
                </c:pt>
                <c:pt idx="13">
                  <c:v>0</c:v>
                </c:pt>
                <c:pt idx="14">
                  <c:v>0</c:v>
                </c:pt>
                <c:pt idx="15">
                  <c:v>0</c:v>
                </c:pt>
                <c:pt idx="16">
                  <c:v>0</c:v>
                </c:pt>
                <c:pt idx="17">
                  <c:v>0</c:v>
                </c:pt>
                <c:pt idx="18">
                  <c:v>0</c:v>
                </c:pt>
                <c:pt idx="19">
                  <c:v>0</c:v>
                </c:pt>
                <c:pt idx="20">
                  <c:v>2.13525E-3</c:v>
                </c:pt>
                <c:pt idx="21">
                  <c:v>0</c:v>
                </c:pt>
                <c:pt idx="22">
                  <c:v>0</c:v>
                </c:pt>
                <c:pt idx="23">
                  <c:v>0</c:v>
                </c:pt>
                <c:pt idx="24">
                  <c:v>0</c:v>
                </c:pt>
                <c:pt idx="25">
                  <c:v>7.9575499999999993E-2</c:v>
                </c:pt>
                <c:pt idx="26">
                  <c:v>0</c:v>
                </c:pt>
              </c:numCache>
            </c:numRef>
          </c:val>
          <c:extLst>
            <c:ext xmlns:c16="http://schemas.microsoft.com/office/drawing/2014/chart" uri="{C3380CC4-5D6E-409C-BE32-E72D297353CC}">
              <c16:uniqueId val="{00000001-40A9-4586-B418-E17576A08AD1}"/>
            </c:ext>
          </c:extLst>
        </c:ser>
        <c:ser>
          <c:idx val="2"/>
          <c:order val="2"/>
          <c:tx>
            <c:strRef>
              <c:f>'15'!$K$4</c:f>
              <c:strCache>
                <c:ptCount val="1"/>
                <c:pt idx="0">
                  <c:v>Major stations</c:v>
                </c:pt>
              </c:strCache>
            </c:strRef>
          </c:tx>
          <c:spPr>
            <a:solidFill>
              <a:srgbClr val="70BED9"/>
            </a:solidFill>
            <a:ln>
              <a:noFill/>
            </a:ln>
            <a:effectLst/>
          </c:spPr>
          <c:invertIfNegative val="0"/>
          <c:cat>
            <c:strRef>
              <c:f>'15'!$A$10:$A$36</c:f>
              <c:strCache>
                <c:ptCount val="27"/>
                <c:pt idx="0">
                  <c:v>DE</c:v>
                </c:pt>
                <c:pt idx="1">
                  <c:v>FR</c:v>
                </c:pt>
                <c:pt idx="2">
                  <c:v>IT</c:v>
                </c:pt>
                <c:pt idx="3">
                  <c:v>ES</c:v>
                </c:pt>
                <c:pt idx="4">
                  <c:v>AT</c:v>
                </c:pt>
                <c:pt idx="5">
                  <c:v>PL</c:v>
                </c:pt>
                <c:pt idx="6">
                  <c:v>SE</c:v>
                </c:pt>
                <c:pt idx="7">
                  <c:v>NL</c:v>
                </c:pt>
                <c:pt idx="8">
                  <c:v>CZ</c:v>
                </c:pt>
                <c:pt idx="9">
                  <c:v>BE</c:v>
                </c:pt>
                <c:pt idx="10">
                  <c:v>DK</c:v>
                </c:pt>
                <c:pt idx="11">
                  <c:v>FI</c:v>
                </c:pt>
                <c:pt idx="12">
                  <c:v>LU</c:v>
                </c:pt>
                <c:pt idx="13">
                  <c:v>SK</c:v>
                </c:pt>
                <c:pt idx="14">
                  <c:v>HU</c:v>
                </c:pt>
                <c:pt idx="15">
                  <c:v>SI</c:v>
                </c:pt>
                <c:pt idx="16">
                  <c:v>EL</c:v>
                </c:pt>
                <c:pt idx="17">
                  <c:v>IE</c:v>
                </c:pt>
                <c:pt idx="18">
                  <c:v>LV</c:v>
                </c:pt>
                <c:pt idx="19">
                  <c:v>BG</c:v>
                </c:pt>
                <c:pt idx="20">
                  <c:v>LT</c:v>
                </c:pt>
                <c:pt idx="21">
                  <c:v>RO</c:v>
                </c:pt>
                <c:pt idx="22">
                  <c:v>HR</c:v>
                </c:pt>
                <c:pt idx="23">
                  <c:v>PT</c:v>
                </c:pt>
                <c:pt idx="24">
                  <c:v>EE</c:v>
                </c:pt>
                <c:pt idx="25">
                  <c:v>UK</c:v>
                </c:pt>
                <c:pt idx="26">
                  <c:v>NO</c:v>
                </c:pt>
              </c:strCache>
            </c:strRef>
          </c:cat>
          <c:val>
            <c:numRef>
              <c:f>'15'!$D$10:$D$36</c:f>
              <c:numCache>
                <c:formatCode>0.00</c:formatCode>
                <c:ptCount val="27"/>
                <c:pt idx="0">
                  <c:v>0.40799999999999997</c:v>
                </c:pt>
                <c:pt idx="1">
                  <c:v>0.32851449999999999</c:v>
                </c:pt>
                <c:pt idx="2">
                  <c:v>6.2311249999999999E-2</c:v>
                </c:pt>
                <c:pt idx="3">
                  <c:v>3.239525E-2</c:v>
                </c:pt>
                <c:pt idx="4">
                  <c:v>0.10119075</c:v>
                </c:pt>
                <c:pt idx="5">
                  <c:v>1.3051E-2</c:v>
                </c:pt>
                <c:pt idx="6">
                  <c:v>1.7993249999999999E-2</c:v>
                </c:pt>
                <c:pt idx="7">
                  <c:v>0.41366275000000002</c:v>
                </c:pt>
                <c:pt idx="8">
                  <c:v>0.20277600000000001</c:v>
                </c:pt>
                <c:pt idx="9">
                  <c:v>0.1012675</c:v>
                </c:pt>
                <c:pt idx="10">
                  <c:v>1.1617000000000001E-2</c:v>
                </c:pt>
                <c:pt idx="11">
                  <c:v>1E-3</c:v>
                </c:pt>
                <c:pt idx="12">
                  <c:v>3.5709999999999999E-2</c:v>
                </c:pt>
                <c:pt idx="13">
                  <c:v>4.4732499999999998E-3</c:v>
                </c:pt>
                <c:pt idx="14">
                  <c:v>0.10133875000000001</c:v>
                </c:pt>
                <c:pt idx="15">
                  <c:v>4.5292500000000003E-3</c:v>
                </c:pt>
                <c:pt idx="16">
                  <c:v>0</c:v>
                </c:pt>
                <c:pt idx="17">
                  <c:v>1.1754250000000001E-2</c:v>
                </c:pt>
                <c:pt idx="18">
                  <c:v>0</c:v>
                </c:pt>
                <c:pt idx="19">
                  <c:v>0</c:v>
                </c:pt>
                <c:pt idx="20">
                  <c:v>9.9749999999999999E-5</c:v>
                </c:pt>
                <c:pt idx="21">
                  <c:v>3.1167500000000002E-3</c:v>
                </c:pt>
                <c:pt idx="22">
                  <c:v>0</c:v>
                </c:pt>
                <c:pt idx="23">
                  <c:v>3.9274999999999998E-4</c:v>
                </c:pt>
                <c:pt idx="24">
                  <c:v>0</c:v>
                </c:pt>
                <c:pt idx="25">
                  <c:v>0.23832600000000001</c:v>
                </c:pt>
                <c:pt idx="26">
                  <c:v>7.7807500000000003E-3</c:v>
                </c:pt>
              </c:numCache>
            </c:numRef>
          </c:val>
          <c:extLst>
            <c:ext xmlns:c16="http://schemas.microsoft.com/office/drawing/2014/chart" uri="{C3380CC4-5D6E-409C-BE32-E72D297353CC}">
              <c16:uniqueId val="{00000002-40A9-4586-B418-E17576A08AD1}"/>
            </c:ext>
          </c:extLst>
        </c:ser>
        <c:ser>
          <c:idx val="3"/>
          <c:order val="3"/>
          <c:tx>
            <c:strRef>
              <c:f>'15'!$K$3</c:f>
              <c:strCache>
                <c:ptCount val="1"/>
                <c:pt idx="0">
                  <c:v>Major freight terminals</c:v>
                </c:pt>
              </c:strCache>
            </c:strRef>
          </c:tx>
          <c:spPr>
            <a:solidFill>
              <a:srgbClr val="C3E5ED"/>
            </a:solidFill>
            <a:ln>
              <a:noFill/>
            </a:ln>
            <a:effectLst/>
          </c:spPr>
          <c:invertIfNegative val="0"/>
          <c:cat>
            <c:strRef>
              <c:f>'15'!$A$10:$A$36</c:f>
              <c:strCache>
                <c:ptCount val="27"/>
                <c:pt idx="0">
                  <c:v>DE</c:v>
                </c:pt>
                <c:pt idx="1">
                  <c:v>FR</c:v>
                </c:pt>
                <c:pt idx="2">
                  <c:v>IT</c:v>
                </c:pt>
                <c:pt idx="3">
                  <c:v>ES</c:v>
                </c:pt>
                <c:pt idx="4">
                  <c:v>AT</c:v>
                </c:pt>
                <c:pt idx="5">
                  <c:v>PL</c:v>
                </c:pt>
                <c:pt idx="6">
                  <c:v>SE</c:v>
                </c:pt>
                <c:pt idx="7">
                  <c:v>NL</c:v>
                </c:pt>
                <c:pt idx="8">
                  <c:v>CZ</c:v>
                </c:pt>
                <c:pt idx="9">
                  <c:v>BE</c:v>
                </c:pt>
                <c:pt idx="10">
                  <c:v>DK</c:v>
                </c:pt>
                <c:pt idx="11">
                  <c:v>FI</c:v>
                </c:pt>
                <c:pt idx="12">
                  <c:v>LU</c:v>
                </c:pt>
                <c:pt idx="13">
                  <c:v>SK</c:v>
                </c:pt>
                <c:pt idx="14">
                  <c:v>HU</c:v>
                </c:pt>
                <c:pt idx="15">
                  <c:v>SI</c:v>
                </c:pt>
                <c:pt idx="16">
                  <c:v>EL</c:v>
                </c:pt>
                <c:pt idx="17">
                  <c:v>IE</c:v>
                </c:pt>
                <c:pt idx="18">
                  <c:v>LV</c:v>
                </c:pt>
                <c:pt idx="19">
                  <c:v>BG</c:v>
                </c:pt>
                <c:pt idx="20">
                  <c:v>LT</c:v>
                </c:pt>
                <c:pt idx="21">
                  <c:v>RO</c:v>
                </c:pt>
                <c:pt idx="22">
                  <c:v>HR</c:v>
                </c:pt>
                <c:pt idx="23">
                  <c:v>PT</c:v>
                </c:pt>
                <c:pt idx="24">
                  <c:v>EE</c:v>
                </c:pt>
                <c:pt idx="25">
                  <c:v>UK</c:v>
                </c:pt>
                <c:pt idx="26">
                  <c:v>NO</c:v>
                </c:pt>
              </c:strCache>
            </c:strRef>
          </c:cat>
          <c:val>
            <c:numRef>
              <c:f>'15'!$E$10:$E$36</c:f>
              <c:numCache>
                <c:formatCode>0.00</c:formatCode>
                <c:ptCount val="27"/>
                <c:pt idx="0">
                  <c:v>8.9999999999999993E-3</c:v>
                </c:pt>
                <c:pt idx="1">
                  <c:v>1.0188249999999999E-2</c:v>
                </c:pt>
                <c:pt idx="2">
                  <c:v>1.498625E-2</c:v>
                </c:pt>
                <c:pt idx="3">
                  <c:v>6.1682500000000001E-3</c:v>
                </c:pt>
                <c:pt idx="4">
                  <c:v>3.9898000000000003E-2</c:v>
                </c:pt>
                <c:pt idx="5">
                  <c:v>2.3499999999999999E-5</c:v>
                </c:pt>
                <c:pt idx="6">
                  <c:v>2.1782500000000001E-3</c:v>
                </c:pt>
                <c:pt idx="7">
                  <c:v>0</c:v>
                </c:pt>
                <c:pt idx="8">
                  <c:v>9.9377500000000004E-3</c:v>
                </c:pt>
                <c:pt idx="9">
                  <c:v>0</c:v>
                </c:pt>
                <c:pt idx="10">
                  <c:v>8.5625000000000002E-4</c:v>
                </c:pt>
                <c:pt idx="11">
                  <c:v>0</c:v>
                </c:pt>
                <c:pt idx="12">
                  <c:v>3.1536500000000002E-2</c:v>
                </c:pt>
                <c:pt idx="13">
                  <c:v>1.443825E-2</c:v>
                </c:pt>
                <c:pt idx="14">
                  <c:v>0</c:v>
                </c:pt>
                <c:pt idx="15">
                  <c:v>0</c:v>
                </c:pt>
                <c:pt idx="16">
                  <c:v>0</c:v>
                </c:pt>
                <c:pt idx="17">
                  <c:v>0</c:v>
                </c:pt>
                <c:pt idx="18">
                  <c:v>0</c:v>
                </c:pt>
                <c:pt idx="19">
                  <c:v>0</c:v>
                </c:pt>
                <c:pt idx="20">
                  <c:v>1.4192499999999999E-3</c:v>
                </c:pt>
                <c:pt idx="21">
                  <c:v>0</c:v>
                </c:pt>
                <c:pt idx="22">
                  <c:v>0</c:v>
                </c:pt>
                <c:pt idx="23">
                  <c:v>5.7500000000000002E-5</c:v>
                </c:pt>
                <c:pt idx="24">
                  <c:v>0</c:v>
                </c:pt>
                <c:pt idx="25">
                  <c:v>3.5560000000000001E-3</c:v>
                </c:pt>
                <c:pt idx="26">
                  <c:v>1.167675E-2</c:v>
                </c:pt>
              </c:numCache>
            </c:numRef>
          </c:val>
          <c:extLst>
            <c:ext xmlns:c16="http://schemas.microsoft.com/office/drawing/2014/chart" uri="{C3380CC4-5D6E-409C-BE32-E72D297353CC}">
              <c16:uniqueId val="{00000003-40A9-4586-B418-E17576A08AD1}"/>
            </c:ext>
          </c:extLst>
        </c:ser>
        <c:dLbls>
          <c:showLegendKey val="0"/>
          <c:showVal val="0"/>
          <c:showCatName val="0"/>
          <c:showSerName val="0"/>
          <c:showPercent val="0"/>
          <c:showBubbleSize val="0"/>
        </c:dLbls>
        <c:gapWidth val="80"/>
        <c:overlap val="100"/>
        <c:axId val="476700032"/>
        <c:axId val="477365760"/>
      </c:barChart>
      <c:catAx>
        <c:axId val="476700032"/>
        <c:scaling>
          <c:orientation val="minMax"/>
        </c:scaling>
        <c:delete val="0"/>
        <c:axPos val="b"/>
        <c:title>
          <c:tx>
            <c:strRef>
              <c:f>'15'!$D$5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7365760"/>
        <c:crosses val="autoZero"/>
        <c:auto val="1"/>
        <c:lblAlgn val="ctr"/>
        <c:lblOffset val="100"/>
        <c:noMultiLvlLbl val="0"/>
      </c:catAx>
      <c:valAx>
        <c:axId val="477365760"/>
        <c:scaling>
          <c:orientation val="minMax"/>
        </c:scaling>
        <c:delete val="0"/>
        <c:axPos val="l"/>
        <c:majorGridlines>
          <c:spPr>
            <a:ln w="6350" cap="flat" cmpd="sng" algn="ctr">
              <a:solidFill>
                <a:schemeClr val="tx1"/>
              </a:solidFill>
              <a:round/>
            </a:ln>
            <a:effectLst/>
          </c:spPr>
        </c:majorGridlines>
        <c:title>
          <c:tx>
            <c:strRef>
              <c:f>'15'!$D$4</c:f>
              <c:strCache>
                <c:ptCount val="1"/>
                <c:pt idx="0">
                  <c:v>EUR billion</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6700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0009063382294179E-2"/>
          <c:y val="2.9648132994530341E-2"/>
          <c:w val="0.9243451532039878"/>
          <c:h val="0.77935146656305865"/>
        </c:manualLayout>
      </c:layout>
      <c:barChart>
        <c:barDir val="col"/>
        <c:grouping val="stacked"/>
        <c:varyColors val="0"/>
        <c:ser>
          <c:idx val="0"/>
          <c:order val="0"/>
          <c:tx>
            <c:strRef>
              <c:f>'16'!$K$3</c:f>
              <c:strCache>
                <c:ptCount val="1"/>
                <c:pt idx="0">
                  <c:v>Maintenance</c:v>
                </c:pt>
              </c:strCache>
            </c:strRef>
          </c:tx>
          <c:spPr>
            <a:solidFill>
              <a:srgbClr val="3C3C58"/>
            </a:solidFill>
            <a:ln>
              <a:noFill/>
            </a:ln>
            <a:effectLst/>
          </c:spPr>
          <c:invertIfNegative val="0"/>
          <c:cat>
            <c:strRef>
              <c:f>'16'!$A$10:$A$19</c:f>
              <c:strCache>
                <c:ptCount val="10"/>
                <c:pt idx="0">
                  <c:v>FR</c:v>
                </c:pt>
                <c:pt idx="1">
                  <c:v>ES</c:v>
                </c:pt>
                <c:pt idx="2">
                  <c:v>DE</c:v>
                </c:pt>
                <c:pt idx="3">
                  <c:v>DK</c:v>
                </c:pt>
                <c:pt idx="4">
                  <c:v>IT</c:v>
                </c:pt>
                <c:pt idx="5">
                  <c:v>BE</c:v>
                </c:pt>
                <c:pt idx="6">
                  <c:v>LT</c:v>
                </c:pt>
                <c:pt idx="7">
                  <c:v>NL</c:v>
                </c:pt>
                <c:pt idx="8">
                  <c:v>CZ</c:v>
                </c:pt>
                <c:pt idx="9">
                  <c:v>UK</c:v>
                </c:pt>
              </c:strCache>
            </c:strRef>
          </c:cat>
          <c:val>
            <c:numRef>
              <c:f>'16'!$B$10:$B$19</c:f>
              <c:numCache>
                <c:formatCode>0.00</c:formatCode>
                <c:ptCount val="10"/>
                <c:pt idx="0">
                  <c:v>0.28050000000000003</c:v>
                </c:pt>
                <c:pt idx="1">
                  <c:v>0.24926825</c:v>
                </c:pt>
                <c:pt idx="2">
                  <c:v>7.4999999999999997E-2</c:v>
                </c:pt>
                <c:pt idx="3">
                  <c:v>0</c:v>
                </c:pt>
                <c:pt idx="4">
                  <c:v>6.9607499999999999E-3</c:v>
                </c:pt>
                <c:pt idx="5">
                  <c:v>1.176E-2</c:v>
                </c:pt>
                <c:pt idx="6">
                  <c:v>0</c:v>
                </c:pt>
                <c:pt idx="7" formatCode="0.0000">
                  <c:v>1.28225E-3</c:v>
                </c:pt>
                <c:pt idx="8" formatCode="0.0000">
                  <c:v>0</c:v>
                </c:pt>
                <c:pt idx="9" formatCode="0.0000">
                  <c:v>7.6110499999999998E-2</c:v>
                </c:pt>
              </c:numCache>
            </c:numRef>
          </c:val>
          <c:extLst>
            <c:ext xmlns:c16="http://schemas.microsoft.com/office/drawing/2014/chart" uri="{C3380CC4-5D6E-409C-BE32-E72D297353CC}">
              <c16:uniqueId val="{00000000-DD0D-47B2-A036-CB94A5B74843}"/>
            </c:ext>
          </c:extLst>
        </c:ser>
        <c:ser>
          <c:idx val="1"/>
          <c:order val="1"/>
          <c:tx>
            <c:strRef>
              <c:f>'16'!$K$4</c:f>
              <c:strCache>
                <c:ptCount val="1"/>
                <c:pt idx="0">
                  <c:v>Renewals</c:v>
                </c:pt>
              </c:strCache>
            </c:strRef>
          </c:tx>
          <c:spPr>
            <a:solidFill>
              <a:srgbClr val="2C85A4"/>
            </a:solidFill>
            <a:ln>
              <a:noFill/>
            </a:ln>
            <a:effectLst/>
          </c:spPr>
          <c:invertIfNegative val="0"/>
          <c:cat>
            <c:strRef>
              <c:f>'16'!$A$10:$A$19</c:f>
              <c:strCache>
                <c:ptCount val="10"/>
                <c:pt idx="0">
                  <c:v>FR</c:v>
                </c:pt>
                <c:pt idx="1">
                  <c:v>ES</c:v>
                </c:pt>
                <c:pt idx="2">
                  <c:v>DE</c:v>
                </c:pt>
                <c:pt idx="3">
                  <c:v>DK</c:v>
                </c:pt>
                <c:pt idx="4">
                  <c:v>IT</c:v>
                </c:pt>
                <c:pt idx="5">
                  <c:v>BE</c:v>
                </c:pt>
                <c:pt idx="6">
                  <c:v>LT</c:v>
                </c:pt>
                <c:pt idx="7">
                  <c:v>NL</c:v>
                </c:pt>
                <c:pt idx="8">
                  <c:v>CZ</c:v>
                </c:pt>
                <c:pt idx="9">
                  <c:v>UK</c:v>
                </c:pt>
              </c:strCache>
            </c:strRef>
          </c:cat>
          <c:val>
            <c:numRef>
              <c:f>'16'!$C$10:$C$19</c:f>
              <c:numCache>
                <c:formatCode>0.00</c:formatCode>
                <c:ptCount val="10"/>
                <c:pt idx="0">
                  <c:v>0.1356995</c:v>
                </c:pt>
                <c:pt idx="1">
                  <c:v>0</c:v>
                </c:pt>
                <c:pt idx="2">
                  <c:v>5.8999999999999997E-2</c:v>
                </c:pt>
                <c:pt idx="3">
                  <c:v>0</c:v>
                </c:pt>
                <c:pt idx="4">
                  <c:v>2.2919249999999999E-2</c:v>
                </c:pt>
                <c:pt idx="5">
                  <c:v>6.4491999999999994E-2</c:v>
                </c:pt>
                <c:pt idx="6">
                  <c:v>0</c:v>
                </c:pt>
                <c:pt idx="7" formatCode="0.0000">
                  <c:v>0</c:v>
                </c:pt>
                <c:pt idx="8" formatCode="0.0000">
                  <c:v>0</c:v>
                </c:pt>
                <c:pt idx="9" formatCode="0.0000">
                  <c:v>1.1800000000000001E-3</c:v>
                </c:pt>
              </c:numCache>
            </c:numRef>
          </c:val>
          <c:extLst>
            <c:ext xmlns:c16="http://schemas.microsoft.com/office/drawing/2014/chart" uri="{C3380CC4-5D6E-409C-BE32-E72D297353CC}">
              <c16:uniqueId val="{00000001-DD0D-47B2-A036-CB94A5B74843}"/>
            </c:ext>
          </c:extLst>
        </c:ser>
        <c:ser>
          <c:idx val="2"/>
          <c:order val="2"/>
          <c:tx>
            <c:strRef>
              <c:f>'16'!$K$5</c:f>
              <c:strCache>
                <c:ptCount val="1"/>
                <c:pt idx="0">
                  <c:v>Upgrades</c:v>
                </c:pt>
              </c:strCache>
            </c:strRef>
          </c:tx>
          <c:spPr>
            <a:solidFill>
              <a:srgbClr val="70BED9"/>
            </a:solidFill>
            <a:ln>
              <a:noFill/>
            </a:ln>
            <a:effectLst/>
          </c:spPr>
          <c:invertIfNegative val="0"/>
          <c:cat>
            <c:strRef>
              <c:f>'16'!$A$10:$A$19</c:f>
              <c:strCache>
                <c:ptCount val="10"/>
                <c:pt idx="0">
                  <c:v>FR</c:v>
                </c:pt>
                <c:pt idx="1">
                  <c:v>ES</c:v>
                </c:pt>
                <c:pt idx="2">
                  <c:v>DE</c:v>
                </c:pt>
                <c:pt idx="3">
                  <c:v>DK</c:v>
                </c:pt>
                <c:pt idx="4">
                  <c:v>IT</c:v>
                </c:pt>
                <c:pt idx="5">
                  <c:v>BE</c:v>
                </c:pt>
                <c:pt idx="6">
                  <c:v>LT</c:v>
                </c:pt>
                <c:pt idx="7">
                  <c:v>NL</c:v>
                </c:pt>
                <c:pt idx="8">
                  <c:v>CZ</c:v>
                </c:pt>
                <c:pt idx="9">
                  <c:v>UK</c:v>
                </c:pt>
              </c:strCache>
            </c:strRef>
          </c:cat>
          <c:val>
            <c:numRef>
              <c:f>'16'!$D$10:$D$19</c:f>
              <c:numCache>
                <c:formatCode>0.00</c:formatCode>
                <c:ptCount val="10"/>
                <c:pt idx="0">
                  <c:v>1.774688</c:v>
                </c:pt>
                <c:pt idx="1">
                  <c:v>1.7221545</c:v>
                </c:pt>
                <c:pt idx="2">
                  <c:v>0.53625</c:v>
                </c:pt>
                <c:pt idx="3">
                  <c:v>0.20491524999999999</c:v>
                </c:pt>
                <c:pt idx="4">
                  <c:v>0.157531</c:v>
                </c:pt>
                <c:pt idx="5">
                  <c:v>6.6700250000000003E-2</c:v>
                </c:pt>
                <c:pt idx="6" formatCode="0.0000">
                  <c:v>2.13525E-3</c:v>
                </c:pt>
                <c:pt idx="7" formatCode="0.0000">
                  <c:v>1.28225E-3</c:v>
                </c:pt>
                <c:pt idx="8" formatCode="0.0000">
                  <c:v>5.5949999999999999E-4</c:v>
                </c:pt>
                <c:pt idx="9" formatCode="0.0000">
                  <c:v>7.9575499999999993E-2</c:v>
                </c:pt>
              </c:numCache>
            </c:numRef>
          </c:val>
          <c:extLst>
            <c:ext xmlns:c16="http://schemas.microsoft.com/office/drawing/2014/chart" uri="{C3380CC4-5D6E-409C-BE32-E72D297353CC}">
              <c16:uniqueId val="{00000002-DD0D-47B2-A036-CB94A5B74843}"/>
            </c:ext>
          </c:extLst>
        </c:ser>
        <c:ser>
          <c:idx val="3"/>
          <c:order val="3"/>
          <c:tx>
            <c:strRef>
              <c:f>'16'!$K$6</c:f>
              <c:strCache>
                <c:ptCount val="1"/>
                <c:pt idx="0">
                  <c:v>New Infrastructure</c:v>
                </c:pt>
              </c:strCache>
            </c:strRef>
          </c:tx>
          <c:spPr>
            <a:solidFill>
              <a:srgbClr val="C3E5ED"/>
            </a:solidFill>
            <a:ln>
              <a:noFill/>
            </a:ln>
            <a:effectLst/>
          </c:spPr>
          <c:invertIfNegative val="0"/>
          <c:cat>
            <c:strRef>
              <c:f>'16'!$A$10:$A$19</c:f>
              <c:strCache>
                <c:ptCount val="10"/>
                <c:pt idx="0">
                  <c:v>FR</c:v>
                </c:pt>
                <c:pt idx="1">
                  <c:v>ES</c:v>
                </c:pt>
                <c:pt idx="2">
                  <c:v>DE</c:v>
                </c:pt>
                <c:pt idx="3">
                  <c:v>DK</c:v>
                </c:pt>
                <c:pt idx="4">
                  <c:v>IT</c:v>
                </c:pt>
                <c:pt idx="5">
                  <c:v>BE</c:v>
                </c:pt>
                <c:pt idx="6">
                  <c:v>LT</c:v>
                </c:pt>
                <c:pt idx="7">
                  <c:v>NL</c:v>
                </c:pt>
                <c:pt idx="8">
                  <c:v>CZ</c:v>
                </c:pt>
                <c:pt idx="9">
                  <c:v>UK</c:v>
                </c:pt>
              </c:strCache>
            </c:strRef>
          </c:cat>
          <c:val>
            <c:numRef>
              <c:f>'16'!$E$10:$E$19</c:f>
              <c:numCache>
                <c:formatCode>0.00</c:formatCode>
                <c:ptCount val="10"/>
                <c:pt idx="0">
                  <c:v>1.3584885</c:v>
                </c:pt>
                <c:pt idx="1">
                  <c:v>1.343243</c:v>
                </c:pt>
                <c:pt idx="2">
                  <c:v>0.82550000000000001</c:v>
                </c:pt>
                <c:pt idx="3">
                  <c:v>0.20491524999999999</c:v>
                </c:pt>
                <c:pt idx="4">
                  <c:v>0.11492075</c:v>
                </c:pt>
                <c:pt idx="5">
                  <c:v>6.5712499999999998E-3</c:v>
                </c:pt>
                <c:pt idx="6" formatCode="0.0000">
                  <c:v>8.541E-3</c:v>
                </c:pt>
                <c:pt idx="7" formatCode="0.0000">
                  <c:v>0</c:v>
                </c:pt>
                <c:pt idx="8" formatCode="0.0000">
                  <c:v>5.5949999999999999E-4</c:v>
                </c:pt>
                <c:pt idx="9" formatCode="0.0000">
                  <c:v>0</c:v>
                </c:pt>
              </c:numCache>
            </c:numRef>
          </c:val>
          <c:extLst>
            <c:ext xmlns:c16="http://schemas.microsoft.com/office/drawing/2014/chart" uri="{C3380CC4-5D6E-409C-BE32-E72D297353CC}">
              <c16:uniqueId val="{00000003-DD0D-47B2-A036-CB94A5B74843}"/>
            </c:ext>
          </c:extLst>
        </c:ser>
        <c:dLbls>
          <c:showLegendKey val="0"/>
          <c:showVal val="0"/>
          <c:showCatName val="0"/>
          <c:showSerName val="0"/>
          <c:showPercent val="0"/>
          <c:showBubbleSize val="0"/>
        </c:dLbls>
        <c:gapWidth val="80"/>
        <c:overlap val="100"/>
        <c:axId val="477072000"/>
        <c:axId val="477074176"/>
      </c:barChart>
      <c:catAx>
        <c:axId val="477072000"/>
        <c:scaling>
          <c:orientation val="minMax"/>
        </c:scaling>
        <c:delete val="0"/>
        <c:axPos val="b"/>
        <c:title>
          <c:tx>
            <c:strRef>
              <c:f>'16'!$D$5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7074176"/>
        <c:crosses val="autoZero"/>
        <c:auto val="1"/>
        <c:lblAlgn val="ctr"/>
        <c:lblOffset val="100"/>
        <c:noMultiLvlLbl val="0"/>
      </c:catAx>
      <c:valAx>
        <c:axId val="477074176"/>
        <c:scaling>
          <c:orientation val="minMax"/>
        </c:scaling>
        <c:delete val="0"/>
        <c:axPos val="l"/>
        <c:majorGridlines>
          <c:spPr>
            <a:ln w="6350" cap="flat" cmpd="sng" algn="ctr">
              <a:solidFill>
                <a:schemeClr val="tx1"/>
              </a:solidFill>
              <a:round/>
            </a:ln>
            <a:effectLst/>
          </c:spPr>
        </c:majorGridlines>
        <c:title>
          <c:tx>
            <c:strRef>
              <c:f>'16'!$D$4</c:f>
              <c:strCache>
                <c:ptCount val="1"/>
                <c:pt idx="0">
                  <c:v>EUR billion</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707200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'2'!$D$5</c:f>
          <c:strCache>
            <c:ptCount val="1"/>
            <c:pt idx="0">
              <c:v>EU27</c:v>
            </c:pt>
          </c:strCache>
        </c:strRef>
      </c:tx>
      <c:layout>
        <c:manualLayout>
          <c:xMode val="edge"/>
          <c:yMode val="edge"/>
          <c:x val="0.47666395459539057"/>
          <c:y val="0.95111674818914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doughnutChart>
        <c:varyColors val="1"/>
        <c:ser>
          <c:idx val="0"/>
          <c:order val="0"/>
          <c:dPt>
            <c:idx val="0"/>
            <c:bubble3D val="0"/>
            <c:spPr>
              <a:solidFill>
                <a:schemeClr val="accent3"/>
              </a:solidFill>
              <a:ln>
                <a:noFill/>
              </a:ln>
              <a:effectLst/>
            </c:spPr>
            <c:extLst>
              <c:ext xmlns:c16="http://schemas.microsoft.com/office/drawing/2014/chart" uri="{C3380CC4-5D6E-409C-BE32-E72D297353CC}">
                <c16:uniqueId val="{00000001-41FE-4AE6-B02E-86812E1AD6C7}"/>
              </c:ext>
            </c:extLst>
          </c:dPt>
          <c:dPt>
            <c:idx val="1"/>
            <c:bubble3D val="0"/>
            <c:spPr>
              <a:solidFill>
                <a:srgbClr val="495F41"/>
              </a:solidFill>
              <a:ln>
                <a:noFill/>
              </a:ln>
              <a:effectLst/>
            </c:spPr>
            <c:extLst>
              <c:ext xmlns:c16="http://schemas.microsoft.com/office/drawing/2014/chart" uri="{C3380CC4-5D6E-409C-BE32-E72D297353CC}">
                <c16:uniqueId val="{00000003-41FE-4AE6-B02E-86812E1AD6C7}"/>
              </c:ext>
            </c:extLst>
          </c:dPt>
          <c:dPt>
            <c:idx val="2"/>
            <c:bubble3D val="0"/>
            <c:spPr>
              <a:solidFill>
                <a:schemeClr val="accent1"/>
              </a:solidFill>
              <a:ln>
                <a:noFill/>
              </a:ln>
              <a:effectLst/>
            </c:spPr>
            <c:extLst>
              <c:ext xmlns:c16="http://schemas.microsoft.com/office/drawing/2014/chart" uri="{C3380CC4-5D6E-409C-BE32-E72D297353CC}">
                <c16:uniqueId val="{00000005-41FE-4AE6-B02E-86812E1AD6C7}"/>
              </c:ext>
            </c:extLst>
          </c:dPt>
          <c:dPt>
            <c:idx val="3"/>
            <c:bubble3D val="0"/>
            <c:spPr>
              <a:solidFill>
                <a:schemeClr val="accent4"/>
              </a:solidFill>
              <a:ln>
                <a:noFill/>
              </a:ln>
              <a:effectLst/>
            </c:spPr>
            <c:extLst>
              <c:ext xmlns:c16="http://schemas.microsoft.com/office/drawing/2014/chart" uri="{C3380CC4-5D6E-409C-BE32-E72D297353CC}">
                <c16:uniqueId val="{00000007-41FE-4AE6-B02E-86812E1AD6C7}"/>
              </c:ext>
            </c:extLst>
          </c:dPt>
          <c:dPt>
            <c:idx val="4"/>
            <c:bubble3D val="0"/>
            <c:spPr>
              <a:solidFill>
                <a:schemeClr val="accent5"/>
              </a:solidFill>
              <a:ln>
                <a:noFill/>
              </a:ln>
              <a:effectLst/>
            </c:spPr>
            <c:extLst>
              <c:ext xmlns:c16="http://schemas.microsoft.com/office/drawing/2014/chart" uri="{C3380CC4-5D6E-409C-BE32-E72D297353CC}">
                <c16:uniqueId val="{00000009-41FE-4AE6-B02E-86812E1AD6C7}"/>
              </c:ext>
            </c:extLst>
          </c:dPt>
          <c:dPt>
            <c:idx val="5"/>
            <c:bubble3D val="0"/>
            <c:spPr>
              <a:solidFill>
                <a:schemeClr val="accent6"/>
              </a:solidFill>
              <a:ln>
                <a:noFill/>
              </a:ln>
              <a:effectLst/>
            </c:spPr>
            <c:extLst>
              <c:ext xmlns:c16="http://schemas.microsoft.com/office/drawing/2014/chart" uri="{C3380CC4-5D6E-409C-BE32-E72D297353CC}">
                <c16:uniqueId val="{0000000B-41FE-4AE6-B02E-86812E1AD6C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1FE-4AE6-B02E-86812E1AD6C7}"/>
              </c:ext>
            </c:extLst>
          </c:dPt>
          <c:dLbls>
            <c:dLbl>
              <c:idx val="0"/>
              <c:numFmt formatCode="0.0%" sourceLinked="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1-41FE-4AE6-B02E-86812E1AD6C7}"/>
                </c:ext>
              </c:extLst>
            </c:dLbl>
            <c:dLbl>
              <c:idx val="1"/>
              <c:layout>
                <c:manualLayout>
                  <c:x val="-9.7720541867516261E-2"/>
                  <c:y val="2.03124559538587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1FE-4AE6-B02E-86812E1AD6C7}"/>
                </c:ext>
              </c:extLst>
            </c:dLbl>
            <c:dLbl>
              <c:idx val="4"/>
              <c:layout>
                <c:manualLayout>
                  <c:x val="0.10222825452715301"/>
                  <c:y val="-0.1345924123780427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1FE-4AE6-B02E-86812E1AD6C7}"/>
                </c:ext>
              </c:extLst>
            </c:dLbl>
            <c:dLbl>
              <c:idx val="5"/>
              <c:layout>
                <c:manualLayout>
                  <c:x val="-4.1465200029469317E-2"/>
                  <c:y val="-0.1347010815338575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1FE-4AE6-B02E-86812E1AD6C7}"/>
                </c:ext>
              </c:extLst>
            </c:dLbl>
            <c:dLbl>
              <c:idx val="6"/>
              <c:layout>
                <c:manualLayout>
                  <c:x val="1.9936471851770284E-2"/>
                  <c:y val="-0.140577676542693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1FE-4AE6-B02E-86812E1AD6C7}"/>
                </c:ext>
              </c:extLst>
            </c:dLbl>
            <c:numFmt formatCode="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0"/>
            <c:showCatName val="1"/>
            <c:showSerName val="0"/>
            <c:showPercent val="1"/>
            <c:showBubbleSize val="0"/>
            <c:showLeaderLines val="1"/>
            <c:leaderLines>
              <c:spPr>
                <a:ln w="9525" cap="flat" cmpd="sng" algn="ctr">
                  <a:solidFill>
                    <a:sysClr val="windowText" lastClr="000000"/>
                  </a:solidFill>
                  <a:round/>
                </a:ln>
                <a:effectLst/>
              </c:spPr>
            </c:leaderLines>
            <c:extLst>
              <c:ext xmlns:c15="http://schemas.microsoft.com/office/drawing/2012/chart" uri="{CE6537A1-D6FC-4f65-9D91-7224C49458BB}"/>
            </c:extLst>
          </c:dLbls>
          <c:cat>
            <c:strRef>
              <c:f>'2'!$A$10:$A$14</c:f>
              <c:strCache>
                <c:ptCount val="5"/>
                <c:pt idx="0">
                  <c:v>Road</c:v>
                </c:pt>
                <c:pt idx="1">
                  <c:v>Rail</c:v>
                </c:pt>
                <c:pt idx="2">
                  <c:v>Air transport</c:v>
                </c:pt>
                <c:pt idx="3">
                  <c:v>Total navigation</c:v>
                </c:pt>
                <c:pt idx="4">
                  <c:v>Other transport</c:v>
                </c:pt>
              </c:strCache>
            </c:strRef>
          </c:cat>
          <c:val>
            <c:numRef>
              <c:f>'2'!$B$10:$B$14</c:f>
              <c:numCache>
                <c:formatCode>#,##0</c:formatCode>
                <c:ptCount val="5"/>
                <c:pt idx="0">
                  <c:v>776.95832169343805</c:v>
                </c:pt>
                <c:pt idx="1">
                  <c:v>4.06326013210629</c:v>
                </c:pt>
                <c:pt idx="2">
                  <c:v>142.9809560110335</c:v>
                </c:pt>
                <c:pt idx="3">
                  <c:v>153.27518705133699</c:v>
                </c:pt>
                <c:pt idx="4">
                  <c:v>5.83049740072871</c:v>
                </c:pt>
              </c:numCache>
            </c:numRef>
          </c:val>
          <c:extLst>
            <c:ext xmlns:c16="http://schemas.microsoft.com/office/drawing/2014/chart" uri="{C3380CC4-5D6E-409C-BE32-E72D297353CC}">
              <c16:uniqueId val="{0000000E-41FE-4AE6-B02E-86812E1AD6C7}"/>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'17'!$D$3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'17'!$K$3</c:f>
              <c:strCache>
                <c:ptCount val="1"/>
                <c:pt idx="0">
                  <c:v>Public funds</c:v>
                </c:pt>
              </c:strCache>
            </c:strRef>
          </c:tx>
          <c:spPr>
            <a:solidFill>
              <a:srgbClr val="3C3C58"/>
            </a:solidFill>
            <a:ln>
              <a:noFill/>
            </a:ln>
            <a:effectLst/>
          </c:spPr>
          <c:invertIfNegative val="0"/>
          <c:cat>
            <c:strRef>
              <c:f>'17'!$A$10:$A$35</c:f>
              <c:strCache>
                <c:ptCount val="26"/>
                <c:pt idx="0">
                  <c:v>DE</c:v>
                </c:pt>
                <c:pt idx="1">
                  <c:v>IT</c:v>
                </c:pt>
                <c:pt idx="2">
                  <c:v>FR</c:v>
                </c:pt>
                <c:pt idx="3">
                  <c:v>AT</c:v>
                </c:pt>
                <c:pt idx="4">
                  <c:v>ES</c:v>
                </c:pt>
                <c:pt idx="5">
                  <c:v>PL</c:v>
                </c:pt>
                <c:pt idx="6">
                  <c:v>NL</c:v>
                </c:pt>
                <c:pt idx="7">
                  <c:v>SE</c:v>
                </c:pt>
                <c:pt idx="8">
                  <c:v>CZ</c:v>
                </c:pt>
                <c:pt idx="9">
                  <c:v>BE</c:v>
                </c:pt>
                <c:pt idx="10">
                  <c:v>DK</c:v>
                </c:pt>
                <c:pt idx="11">
                  <c:v>FI</c:v>
                </c:pt>
                <c:pt idx="12">
                  <c:v>SK</c:v>
                </c:pt>
                <c:pt idx="13">
                  <c:v>HU</c:v>
                </c:pt>
                <c:pt idx="14">
                  <c:v>SI</c:v>
                </c:pt>
                <c:pt idx="15">
                  <c:v>LU</c:v>
                </c:pt>
                <c:pt idx="16">
                  <c:v>IE</c:v>
                </c:pt>
                <c:pt idx="17">
                  <c:v>HR</c:v>
                </c:pt>
                <c:pt idx="18">
                  <c:v>LV</c:v>
                </c:pt>
                <c:pt idx="19">
                  <c:v>EL</c:v>
                </c:pt>
                <c:pt idx="20">
                  <c:v>LT</c:v>
                </c:pt>
                <c:pt idx="21">
                  <c:v>BG</c:v>
                </c:pt>
                <c:pt idx="22">
                  <c:v>PT</c:v>
                </c:pt>
                <c:pt idx="23">
                  <c:v>EE</c:v>
                </c:pt>
                <c:pt idx="24">
                  <c:v>UK</c:v>
                </c:pt>
                <c:pt idx="25">
                  <c:v>NO</c:v>
                </c:pt>
              </c:strCache>
            </c:strRef>
          </c:cat>
          <c:val>
            <c:numRef>
              <c:f>'17'!$B$10:$B$35</c:f>
              <c:numCache>
                <c:formatCode>0.00</c:formatCode>
                <c:ptCount val="26"/>
                <c:pt idx="0">
                  <c:v>6.4960000000000004</c:v>
                </c:pt>
                <c:pt idx="1">
                  <c:v>4.5271699999999999</c:v>
                </c:pt>
                <c:pt idx="2">
                  <c:v>2.0409999999999999</c:v>
                </c:pt>
                <c:pt idx="3">
                  <c:v>2.3637419999999998</c:v>
                </c:pt>
                <c:pt idx="4">
                  <c:v>1.6154059999999999</c:v>
                </c:pt>
                <c:pt idx="5">
                  <c:v>0.79681900000000006</c:v>
                </c:pt>
                <c:pt idx="6">
                  <c:v>1.5840000000000001</c:v>
                </c:pt>
                <c:pt idx="7">
                  <c:v>1.5783830000000001</c:v>
                </c:pt>
                <c:pt idx="8">
                  <c:v>1.237595</c:v>
                </c:pt>
                <c:pt idx="9">
                  <c:v>0.84087500000000004</c:v>
                </c:pt>
                <c:pt idx="10">
                  <c:v>0.83384499999999995</c:v>
                </c:pt>
                <c:pt idx="11">
                  <c:v>0.48599999999999999</c:v>
                </c:pt>
                <c:pt idx="12">
                  <c:v>0.18430199999999999</c:v>
                </c:pt>
                <c:pt idx="13">
                  <c:v>0.279053</c:v>
                </c:pt>
                <c:pt idx="14">
                  <c:v>0.19317699999999999</c:v>
                </c:pt>
                <c:pt idx="15">
                  <c:v>0.26520300000000002</c:v>
                </c:pt>
                <c:pt idx="16">
                  <c:v>0.16</c:v>
                </c:pt>
                <c:pt idx="17">
                  <c:v>0.12356499999999999</c:v>
                </c:pt>
                <c:pt idx="18">
                  <c:v>0</c:v>
                </c:pt>
                <c:pt idx="19">
                  <c:v>7.9897999999999997E-2</c:v>
                </c:pt>
                <c:pt idx="20">
                  <c:v>1.467E-3</c:v>
                </c:pt>
                <c:pt idx="21">
                  <c:v>5.8799999999999998E-2</c:v>
                </c:pt>
                <c:pt idx="22">
                  <c:v>7.7371999999999996E-2</c:v>
                </c:pt>
                <c:pt idx="23">
                  <c:v>2.0348000000000002E-2</c:v>
                </c:pt>
                <c:pt idx="24">
                  <c:v>4.8552949999999999</c:v>
                </c:pt>
                <c:pt idx="25">
                  <c:v>1.868447</c:v>
                </c:pt>
              </c:numCache>
            </c:numRef>
          </c:val>
          <c:extLst>
            <c:ext xmlns:c16="http://schemas.microsoft.com/office/drawing/2014/chart" uri="{C3380CC4-5D6E-409C-BE32-E72D297353CC}">
              <c16:uniqueId val="{00000000-E961-4960-B22B-CDC4AA6F2480}"/>
            </c:ext>
          </c:extLst>
        </c:ser>
        <c:ser>
          <c:idx val="1"/>
          <c:order val="1"/>
          <c:tx>
            <c:strRef>
              <c:f>'17'!$K$4</c:f>
              <c:strCache>
                <c:ptCount val="1"/>
                <c:pt idx="0">
                  <c:v>EU funds</c:v>
                </c:pt>
              </c:strCache>
            </c:strRef>
          </c:tx>
          <c:spPr>
            <a:solidFill>
              <a:srgbClr val="2C85A4"/>
            </a:solidFill>
            <a:ln>
              <a:noFill/>
            </a:ln>
            <a:effectLst/>
          </c:spPr>
          <c:invertIfNegative val="0"/>
          <c:cat>
            <c:strRef>
              <c:f>'17'!$A$10:$A$35</c:f>
              <c:strCache>
                <c:ptCount val="26"/>
                <c:pt idx="0">
                  <c:v>DE</c:v>
                </c:pt>
                <c:pt idx="1">
                  <c:v>IT</c:v>
                </c:pt>
                <c:pt idx="2">
                  <c:v>FR</c:v>
                </c:pt>
                <c:pt idx="3">
                  <c:v>AT</c:v>
                </c:pt>
                <c:pt idx="4">
                  <c:v>ES</c:v>
                </c:pt>
                <c:pt idx="5">
                  <c:v>PL</c:v>
                </c:pt>
                <c:pt idx="6">
                  <c:v>NL</c:v>
                </c:pt>
                <c:pt idx="7">
                  <c:v>SE</c:v>
                </c:pt>
                <c:pt idx="8">
                  <c:v>CZ</c:v>
                </c:pt>
                <c:pt idx="9">
                  <c:v>BE</c:v>
                </c:pt>
                <c:pt idx="10">
                  <c:v>DK</c:v>
                </c:pt>
                <c:pt idx="11">
                  <c:v>FI</c:v>
                </c:pt>
                <c:pt idx="12">
                  <c:v>SK</c:v>
                </c:pt>
                <c:pt idx="13">
                  <c:v>HU</c:v>
                </c:pt>
                <c:pt idx="14">
                  <c:v>SI</c:v>
                </c:pt>
                <c:pt idx="15">
                  <c:v>LU</c:v>
                </c:pt>
                <c:pt idx="16">
                  <c:v>IE</c:v>
                </c:pt>
                <c:pt idx="17">
                  <c:v>HR</c:v>
                </c:pt>
                <c:pt idx="18">
                  <c:v>LV</c:v>
                </c:pt>
                <c:pt idx="19">
                  <c:v>EL</c:v>
                </c:pt>
                <c:pt idx="20">
                  <c:v>LT</c:v>
                </c:pt>
                <c:pt idx="21">
                  <c:v>BG</c:v>
                </c:pt>
                <c:pt idx="22">
                  <c:v>PT</c:v>
                </c:pt>
                <c:pt idx="23">
                  <c:v>EE</c:v>
                </c:pt>
                <c:pt idx="24">
                  <c:v>UK</c:v>
                </c:pt>
                <c:pt idx="25">
                  <c:v>NO</c:v>
                </c:pt>
              </c:strCache>
            </c:strRef>
          </c:cat>
          <c:val>
            <c:numRef>
              <c:f>'17'!$C$10:$C$35</c:f>
              <c:numCache>
                <c:formatCode>0.00</c:formatCode>
                <c:ptCount val="26"/>
                <c:pt idx="0">
                  <c:v>0.33200000000000002</c:v>
                </c:pt>
                <c:pt idx="1">
                  <c:v>0.22256999999999999</c:v>
                </c:pt>
                <c:pt idx="2">
                  <c:v>5.3999999999999999E-2</c:v>
                </c:pt>
                <c:pt idx="3">
                  <c:v>9.8409999999999997E-2</c:v>
                </c:pt>
                <c:pt idx="4">
                  <c:v>0.29415999999999998</c:v>
                </c:pt>
                <c:pt idx="5">
                  <c:v>1.0921590000000001</c:v>
                </c:pt>
                <c:pt idx="6">
                  <c:v>0</c:v>
                </c:pt>
                <c:pt idx="7">
                  <c:v>6.7270000000000003E-3</c:v>
                </c:pt>
                <c:pt idx="8">
                  <c:v>0.41170600000000002</c:v>
                </c:pt>
                <c:pt idx="9">
                  <c:v>2.1874000000000001E-2</c:v>
                </c:pt>
                <c:pt idx="10">
                  <c:v>1.0962E-2</c:v>
                </c:pt>
                <c:pt idx="11">
                  <c:v>0</c:v>
                </c:pt>
                <c:pt idx="12">
                  <c:v>7.9281000000000004E-2</c:v>
                </c:pt>
                <c:pt idx="13">
                  <c:v>1.0671999999999999E-2</c:v>
                </c:pt>
                <c:pt idx="14">
                  <c:v>4.5941000000000003E-2</c:v>
                </c:pt>
                <c:pt idx="15">
                  <c:v>4.57E-4</c:v>
                </c:pt>
                <c:pt idx="16">
                  <c:v>0</c:v>
                </c:pt>
                <c:pt idx="17">
                  <c:v>3.3891999999999999E-2</c:v>
                </c:pt>
                <c:pt idx="18">
                  <c:v>0</c:v>
                </c:pt>
                <c:pt idx="19">
                  <c:v>7.9211000000000004E-2</c:v>
                </c:pt>
                <c:pt idx="20">
                  <c:v>2.8174000000000001E-2</c:v>
                </c:pt>
                <c:pt idx="21">
                  <c:v>4.6376000000000001E-2</c:v>
                </c:pt>
                <c:pt idx="22">
                  <c:v>7.4981999999999993E-2</c:v>
                </c:pt>
                <c:pt idx="23">
                  <c:v>8.5079999999999999E-3</c:v>
                </c:pt>
                <c:pt idx="24">
                  <c:v>4.947E-3</c:v>
                </c:pt>
                <c:pt idx="25">
                  <c:v>0</c:v>
                </c:pt>
              </c:numCache>
            </c:numRef>
          </c:val>
          <c:extLst>
            <c:ext xmlns:c16="http://schemas.microsoft.com/office/drawing/2014/chart" uri="{C3380CC4-5D6E-409C-BE32-E72D297353CC}">
              <c16:uniqueId val="{00000001-E961-4960-B22B-CDC4AA6F2480}"/>
            </c:ext>
          </c:extLst>
        </c:ser>
        <c:ser>
          <c:idx val="2"/>
          <c:order val="2"/>
          <c:tx>
            <c:strRef>
              <c:f>'17'!$K$5</c:f>
              <c:strCache>
                <c:ptCount val="1"/>
                <c:pt idx="0">
                  <c:v>Own funds</c:v>
                </c:pt>
              </c:strCache>
            </c:strRef>
          </c:tx>
          <c:spPr>
            <a:solidFill>
              <a:srgbClr val="C3E5ED"/>
            </a:solidFill>
            <a:ln>
              <a:noFill/>
            </a:ln>
            <a:effectLst/>
          </c:spPr>
          <c:invertIfNegative val="0"/>
          <c:cat>
            <c:strRef>
              <c:f>'17'!$A$10:$A$35</c:f>
              <c:strCache>
                <c:ptCount val="26"/>
                <c:pt idx="0">
                  <c:v>DE</c:v>
                </c:pt>
                <c:pt idx="1">
                  <c:v>IT</c:v>
                </c:pt>
                <c:pt idx="2">
                  <c:v>FR</c:v>
                </c:pt>
                <c:pt idx="3">
                  <c:v>AT</c:v>
                </c:pt>
                <c:pt idx="4">
                  <c:v>ES</c:v>
                </c:pt>
                <c:pt idx="5">
                  <c:v>PL</c:v>
                </c:pt>
                <c:pt idx="6">
                  <c:v>NL</c:v>
                </c:pt>
                <c:pt idx="7">
                  <c:v>SE</c:v>
                </c:pt>
                <c:pt idx="8">
                  <c:v>CZ</c:v>
                </c:pt>
                <c:pt idx="9">
                  <c:v>BE</c:v>
                </c:pt>
                <c:pt idx="10">
                  <c:v>DK</c:v>
                </c:pt>
                <c:pt idx="11">
                  <c:v>FI</c:v>
                </c:pt>
                <c:pt idx="12">
                  <c:v>SK</c:v>
                </c:pt>
                <c:pt idx="13">
                  <c:v>HU</c:v>
                </c:pt>
                <c:pt idx="14">
                  <c:v>SI</c:v>
                </c:pt>
                <c:pt idx="15">
                  <c:v>LU</c:v>
                </c:pt>
                <c:pt idx="16">
                  <c:v>IE</c:v>
                </c:pt>
                <c:pt idx="17">
                  <c:v>HR</c:v>
                </c:pt>
                <c:pt idx="18">
                  <c:v>LV</c:v>
                </c:pt>
                <c:pt idx="19">
                  <c:v>EL</c:v>
                </c:pt>
                <c:pt idx="20">
                  <c:v>LT</c:v>
                </c:pt>
                <c:pt idx="21">
                  <c:v>BG</c:v>
                </c:pt>
                <c:pt idx="22">
                  <c:v>PT</c:v>
                </c:pt>
                <c:pt idx="23">
                  <c:v>EE</c:v>
                </c:pt>
                <c:pt idx="24">
                  <c:v>UK</c:v>
                </c:pt>
                <c:pt idx="25">
                  <c:v>NO</c:v>
                </c:pt>
              </c:strCache>
            </c:strRef>
          </c:cat>
          <c:val>
            <c:numRef>
              <c:f>'17'!$D$10:$D$35</c:f>
              <c:numCache>
                <c:formatCode>0.00</c:formatCode>
                <c:ptCount val="26"/>
                <c:pt idx="0">
                  <c:v>1.796</c:v>
                </c:pt>
                <c:pt idx="1">
                  <c:v>0.11120099999999999</c:v>
                </c:pt>
                <c:pt idx="2">
                  <c:v>2.5289999999999999</c:v>
                </c:pt>
                <c:pt idx="3">
                  <c:v>0</c:v>
                </c:pt>
                <c:pt idx="4">
                  <c:v>0.42154700000000001</c:v>
                </c:pt>
                <c:pt idx="5">
                  <c:v>0.42204599999999998</c:v>
                </c:pt>
                <c:pt idx="6">
                  <c:v>0.34</c:v>
                </c:pt>
                <c:pt idx="7">
                  <c:v>0.18934999999999999</c:v>
                </c:pt>
                <c:pt idx="8">
                  <c:v>3.5100000000000002E-4</c:v>
                </c:pt>
                <c:pt idx="9">
                  <c:v>0.27334599999999998</c:v>
                </c:pt>
                <c:pt idx="10">
                  <c:v>9.4559000000000004E-2</c:v>
                </c:pt>
                <c:pt idx="11">
                  <c:v>4.5999999999999999E-2</c:v>
                </c:pt>
                <c:pt idx="12">
                  <c:v>0.13974400000000001</c:v>
                </c:pt>
                <c:pt idx="13">
                  <c:v>1.84E-4</c:v>
                </c:pt>
                <c:pt idx="14">
                  <c:v>3.7502000000000001E-2</c:v>
                </c:pt>
                <c:pt idx="15">
                  <c:v>0</c:v>
                </c:pt>
                <c:pt idx="16">
                  <c:v>8.8690000000000005E-2</c:v>
                </c:pt>
                <c:pt idx="17">
                  <c:v>3.7352999999999997E-2</c:v>
                </c:pt>
                <c:pt idx="18">
                  <c:v>0.17757600000000001</c:v>
                </c:pt>
                <c:pt idx="19">
                  <c:v>9.8949999999999993E-3</c:v>
                </c:pt>
                <c:pt idx="20">
                  <c:v>0.132105</c:v>
                </c:pt>
                <c:pt idx="21">
                  <c:v>5.3878000000000002E-2</c:v>
                </c:pt>
                <c:pt idx="22">
                  <c:v>0</c:v>
                </c:pt>
                <c:pt idx="23">
                  <c:v>3.5825000000000003E-2</c:v>
                </c:pt>
                <c:pt idx="24">
                  <c:v>4.0017440000000004</c:v>
                </c:pt>
                <c:pt idx="25">
                  <c:v>0.18496899999999999</c:v>
                </c:pt>
              </c:numCache>
            </c:numRef>
          </c:val>
          <c:extLst>
            <c:ext xmlns:c16="http://schemas.microsoft.com/office/drawing/2014/chart" uri="{C3380CC4-5D6E-409C-BE32-E72D297353CC}">
              <c16:uniqueId val="{00000002-E961-4960-B22B-CDC4AA6F2480}"/>
            </c:ext>
          </c:extLst>
        </c:ser>
        <c:dLbls>
          <c:showLegendKey val="0"/>
          <c:showVal val="0"/>
          <c:showCatName val="0"/>
          <c:showSerName val="0"/>
          <c:showPercent val="0"/>
          <c:showBubbleSize val="0"/>
        </c:dLbls>
        <c:gapWidth val="80"/>
        <c:overlap val="100"/>
        <c:axId val="478599040"/>
        <c:axId val="478613504"/>
      </c:barChart>
      <c:catAx>
        <c:axId val="478599040"/>
        <c:scaling>
          <c:orientation val="minMax"/>
        </c:scaling>
        <c:delete val="0"/>
        <c:axPos val="b"/>
        <c:title>
          <c:tx>
            <c:strRef>
              <c:f>'17'!$D$5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8613504"/>
        <c:crosses val="autoZero"/>
        <c:auto val="1"/>
        <c:lblAlgn val="ctr"/>
        <c:lblOffset val="100"/>
        <c:noMultiLvlLbl val="0"/>
      </c:catAx>
      <c:valAx>
        <c:axId val="478613504"/>
        <c:scaling>
          <c:orientation val="minMax"/>
        </c:scaling>
        <c:delete val="0"/>
        <c:axPos val="l"/>
        <c:majorGridlines>
          <c:spPr>
            <a:ln w="6350" cap="flat" cmpd="sng" algn="ctr">
              <a:solidFill>
                <a:schemeClr val="tx1"/>
              </a:solidFill>
              <a:round/>
            </a:ln>
            <a:effectLst/>
          </c:spPr>
        </c:majorGridlines>
        <c:title>
          <c:tx>
            <c:strRef>
              <c:f>'17'!$D$4</c:f>
              <c:strCache>
                <c:ptCount val="1"/>
                <c:pt idx="0">
                  <c:v>EUR billion</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859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'18'!$D$3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'18'!$K$3</c:f>
              <c:strCache>
                <c:ptCount val="1"/>
                <c:pt idx="0">
                  <c:v>Funding Objective 1</c:v>
                </c:pt>
              </c:strCache>
            </c:strRef>
          </c:tx>
          <c:spPr>
            <a:solidFill>
              <a:srgbClr val="3C3C58"/>
            </a:solidFill>
            <a:ln>
              <a:noFill/>
            </a:ln>
            <a:effectLst/>
          </c:spPr>
          <c:invertIfNegative val="0"/>
          <c:dLbls>
            <c:delete val="1"/>
          </c:dLbls>
          <c:cat>
            <c:strRef>
              <c:f>'18'!$A$10:$A$35</c:f>
              <c:strCache>
                <c:ptCount val="26"/>
                <c:pt idx="0">
                  <c:v>PL</c:v>
                </c:pt>
                <c:pt idx="1">
                  <c:v>DE</c:v>
                </c:pt>
                <c:pt idx="2">
                  <c:v>IT</c:v>
                </c:pt>
                <c:pt idx="3">
                  <c:v>CZ</c:v>
                </c:pt>
                <c:pt idx="4">
                  <c:v>FR</c:v>
                </c:pt>
                <c:pt idx="5">
                  <c:v>HU</c:v>
                </c:pt>
                <c:pt idx="6">
                  <c:v>RO</c:v>
                </c:pt>
                <c:pt idx="7">
                  <c:v>AT</c:v>
                </c:pt>
                <c:pt idx="8">
                  <c:v>DK</c:v>
                </c:pt>
                <c:pt idx="9">
                  <c:v>PT</c:v>
                </c:pt>
                <c:pt idx="10">
                  <c:v>ES</c:v>
                </c:pt>
                <c:pt idx="11">
                  <c:v>EL</c:v>
                </c:pt>
                <c:pt idx="12">
                  <c:v>BG</c:v>
                </c:pt>
                <c:pt idx="13">
                  <c:v>LT</c:v>
                </c:pt>
                <c:pt idx="14">
                  <c:v>SI</c:v>
                </c:pt>
                <c:pt idx="15">
                  <c:v>LV</c:v>
                </c:pt>
                <c:pt idx="16">
                  <c:v>HR</c:v>
                </c:pt>
                <c:pt idx="17">
                  <c:v>SK</c:v>
                </c:pt>
                <c:pt idx="18">
                  <c:v>EE</c:v>
                </c:pt>
                <c:pt idx="19">
                  <c:v>NL</c:v>
                </c:pt>
                <c:pt idx="20">
                  <c:v>SE</c:v>
                </c:pt>
                <c:pt idx="21">
                  <c:v>BE</c:v>
                </c:pt>
                <c:pt idx="22">
                  <c:v>LU</c:v>
                </c:pt>
                <c:pt idx="23">
                  <c:v>FI</c:v>
                </c:pt>
                <c:pt idx="24">
                  <c:v>IE</c:v>
                </c:pt>
                <c:pt idx="25">
                  <c:v>UK</c:v>
                </c:pt>
              </c:strCache>
            </c:strRef>
          </c:cat>
          <c:val>
            <c:numRef>
              <c:f>'18'!$B$10:$B$35</c:f>
              <c:numCache>
                <c:formatCode>#,##0</c:formatCode>
                <c:ptCount val="26"/>
                <c:pt idx="0">
                  <c:v>2741.2805970900004</c:v>
                </c:pt>
                <c:pt idx="1">
                  <c:v>1673.3052714</c:v>
                </c:pt>
                <c:pt idx="2">
                  <c:v>1187.4118126999997</c:v>
                </c:pt>
                <c:pt idx="3">
                  <c:v>881.47448328999997</c:v>
                </c:pt>
                <c:pt idx="4">
                  <c:v>735.74127239000006</c:v>
                </c:pt>
                <c:pt idx="5">
                  <c:v>840.50200649999988</c:v>
                </c:pt>
                <c:pt idx="6">
                  <c:v>798.6601606800001</c:v>
                </c:pt>
                <c:pt idx="7">
                  <c:v>743.31318745999999</c:v>
                </c:pt>
                <c:pt idx="8">
                  <c:v>719.49249020000002</c:v>
                </c:pt>
                <c:pt idx="9">
                  <c:v>598.05568492999998</c:v>
                </c:pt>
                <c:pt idx="10">
                  <c:v>516.53080082999998</c:v>
                </c:pt>
                <c:pt idx="11">
                  <c:v>511.31538517000001</c:v>
                </c:pt>
                <c:pt idx="12">
                  <c:v>352.44524715000006</c:v>
                </c:pt>
                <c:pt idx="13">
                  <c:v>310.67158893999999</c:v>
                </c:pt>
                <c:pt idx="14">
                  <c:v>278.23367761999992</c:v>
                </c:pt>
                <c:pt idx="15">
                  <c:v>271.53317760000004</c:v>
                </c:pt>
                <c:pt idx="16">
                  <c:v>262.10991154999999</c:v>
                </c:pt>
                <c:pt idx="17">
                  <c:v>207.29702702999998</c:v>
                </c:pt>
                <c:pt idx="18">
                  <c:v>178.25426877999996</c:v>
                </c:pt>
                <c:pt idx="19">
                  <c:v>156.89727779</c:v>
                </c:pt>
                <c:pt idx="20">
                  <c:v>142.05950921000002</c:v>
                </c:pt>
                <c:pt idx="21">
                  <c:v>108.59920549</c:v>
                </c:pt>
                <c:pt idx="22">
                  <c:v>27.723433499999999</c:v>
                </c:pt>
                <c:pt idx="23">
                  <c:v>16.3599031</c:v>
                </c:pt>
                <c:pt idx="24">
                  <c:v>10.936599900000001</c:v>
                </c:pt>
                <c:pt idx="25">
                  <c:v>64.024776860000003</c:v>
                </c:pt>
              </c:numCache>
            </c:numRef>
          </c:val>
          <c:extLst>
            <c:ext xmlns:c16="http://schemas.microsoft.com/office/drawing/2014/chart" uri="{C3380CC4-5D6E-409C-BE32-E72D297353CC}">
              <c16:uniqueId val="{00000000-4D03-4641-A77E-06DCA4CB559D}"/>
            </c:ext>
          </c:extLst>
        </c:ser>
        <c:ser>
          <c:idx val="1"/>
          <c:order val="1"/>
          <c:tx>
            <c:strRef>
              <c:f>'18'!$K$4</c:f>
              <c:strCache>
                <c:ptCount val="1"/>
                <c:pt idx="0">
                  <c:v>Funding Objective 2</c:v>
                </c:pt>
              </c:strCache>
            </c:strRef>
          </c:tx>
          <c:spPr>
            <a:solidFill>
              <a:srgbClr val="2C85A4"/>
            </a:solidFill>
            <a:ln>
              <a:noFill/>
            </a:ln>
            <a:effectLst/>
          </c:spPr>
          <c:invertIfNegative val="0"/>
          <c:dLbls>
            <c:delete val="1"/>
          </c:dLbls>
          <c:cat>
            <c:strRef>
              <c:f>'18'!$A$10:$A$35</c:f>
              <c:strCache>
                <c:ptCount val="26"/>
                <c:pt idx="0">
                  <c:v>PL</c:v>
                </c:pt>
                <c:pt idx="1">
                  <c:v>DE</c:v>
                </c:pt>
                <c:pt idx="2">
                  <c:v>IT</c:v>
                </c:pt>
                <c:pt idx="3">
                  <c:v>CZ</c:v>
                </c:pt>
                <c:pt idx="4">
                  <c:v>FR</c:v>
                </c:pt>
                <c:pt idx="5">
                  <c:v>HU</c:v>
                </c:pt>
                <c:pt idx="6">
                  <c:v>RO</c:v>
                </c:pt>
                <c:pt idx="7">
                  <c:v>AT</c:v>
                </c:pt>
                <c:pt idx="8">
                  <c:v>DK</c:v>
                </c:pt>
                <c:pt idx="9">
                  <c:v>PT</c:v>
                </c:pt>
                <c:pt idx="10">
                  <c:v>ES</c:v>
                </c:pt>
                <c:pt idx="11">
                  <c:v>EL</c:v>
                </c:pt>
                <c:pt idx="12">
                  <c:v>BG</c:v>
                </c:pt>
                <c:pt idx="13">
                  <c:v>LT</c:v>
                </c:pt>
                <c:pt idx="14">
                  <c:v>SI</c:v>
                </c:pt>
                <c:pt idx="15">
                  <c:v>LV</c:v>
                </c:pt>
                <c:pt idx="16">
                  <c:v>HR</c:v>
                </c:pt>
                <c:pt idx="17">
                  <c:v>SK</c:v>
                </c:pt>
                <c:pt idx="18">
                  <c:v>EE</c:v>
                </c:pt>
                <c:pt idx="19">
                  <c:v>NL</c:v>
                </c:pt>
                <c:pt idx="20">
                  <c:v>SE</c:v>
                </c:pt>
                <c:pt idx="21">
                  <c:v>BE</c:v>
                </c:pt>
                <c:pt idx="22">
                  <c:v>LU</c:v>
                </c:pt>
                <c:pt idx="23">
                  <c:v>FI</c:v>
                </c:pt>
                <c:pt idx="24">
                  <c:v>IE</c:v>
                </c:pt>
                <c:pt idx="25">
                  <c:v>UK</c:v>
                </c:pt>
              </c:strCache>
            </c:strRef>
          </c:cat>
          <c:val>
            <c:numRef>
              <c:f>'18'!$C$10:$C$35</c:f>
              <c:numCache>
                <c:formatCode>#,##0</c:formatCode>
                <c:ptCount val="26"/>
                <c:pt idx="0">
                  <c:v>2.7210144000000001</c:v>
                </c:pt>
                <c:pt idx="1">
                  <c:v>36.311008870000002</c:v>
                </c:pt>
                <c:pt idx="2">
                  <c:v>3.2198380000000002</c:v>
                </c:pt>
                <c:pt idx="3">
                  <c:v>0</c:v>
                </c:pt>
                <c:pt idx="4">
                  <c:v>26.492664399999999</c:v>
                </c:pt>
                <c:pt idx="5">
                  <c:v>0</c:v>
                </c:pt>
                <c:pt idx="6">
                  <c:v>0</c:v>
                </c:pt>
                <c:pt idx="7">
                  <c:v>8.7453153000000015</c:v>
                </c:pt>
                <c:pt idx="8">
                  <c:v>0</c:v>
                </c:pt>
                <c:pt idx="9">
                  <c:v>0</c:v>
                </c:pt>
                <c:pt idx="10">
                  <c:v>5.8872270999999996</c:v>
                </c:pt>
                <c:pt idx="11">
                  <c:v>0</c:v>
                </c:pt>
                <c:pt idx="12">
                  <c:v>0</c:v>
                </c:pt>
                <c:pt idx="13">
                  <c:v>0</c:v>
                </c:pt>
                <c:pt idx="14">
                  <c:v>0</c:v>
                </c:pt>
                <c:pt idx="15">
                  <c:v>0</c:v>
                </c:pt>
                <c:pt idx="16">
                  <c:v>0</c:v>
                </c:pt>
                <c:pt idx="17">
                  <c:v>0.81474999999999997</c:v>
                </c:pt>
                <c:pt idx="18">
                  <c:v>0</c:v>
                </c:pt>
                <c:pt idx="19">
                  <c:v>0.37712400000000001</c:v>
                </c:pt>
                <c:pt idx="20">
                  <c:v>0</c:v>
                </c:pt>
                <c:pt idx="21">
                  <c:v>2.8445332999999997</c:v>
                </c:pt>
                <c:pt idx="22">
                  <c:v>0.30659999999999998</c:v>
                </c:pt>
                <c:pt idx="23">
                  <c:v>0</c:v>
                </c:pt>
                <c:pt idx="24">
                  <c:v>0.65725</c:v>
                </c:pt>
                <c:pt idx="25">
                  <c:v>0</c:v>
                </c:pt>
              </c:numCache>
            </c:numRef>
          </c:val>
          <c:extLst>
            <c:ext xmlns:c16="http://schemas.microsoft.com/office/drawing/2014/chart" uri="{C3380CC4-5D6E-409C-BE32-E72D297353CC}">
              <c16:uniqueId val="{00000001-4D03-4641-A77E-06DCA4CB559D}"/>
            </c:ext>
          </c:extLst>
        </c:ser>
        <c:ser>
          <c:idx val="2"/>
          <c:order val="2"/>
          <c:tx>
            <c:strRef>
              <c:f>'18'!$K$5</c:f>
              <c:strCache>
                <c:ptCount val="1"/>
                <c:pt idx="0">
                  <c:v>Funding Objective 3</c:v>
                </c:pt>
              </c:strCache>
            </c:strRef>
          </c:tx>
          <c:spPr>
            <a:solidFill>
              <a:srgbClr val="C3E5ED"/>
            </a:solidFill>
            <a:ln>
              <a:noFill/>
            </a:ln>
            <a:effectLst/>
          </c:spPr>
          <c:invertIfNegative val="0"/>
          <c:dLbls>
            <c:delete val="1"/>
          </c:dLbls>
          <c:cat>
            <c:strRef>
              <c:f>'18'!$A$10:$A$35</c:f>
              <c:strCache>
                <c:ptCount val="26"/>
                <c:pt idx="0">
                  <c:v>PL</c:v>
                </c:pt>
                <c:pt idx="1">
                  <c:v>DE</c:v>
                </c:pt>
                <c:pt idx="2">
                  <c:v>IT</c:v>
                </c:pt>
                <c:pt idx="3">
                  <c:v>CZ</c:v>
                </c:pt>
                <c:pt idx="4">
                  <c:v>FR</c:v>
                </c:pt>
                <c:pt idx="5">
                  <c:v>HU</c:v>
                </c:pt>
                <c:pt idx="6">
                  <c:v>RO</c:v>
                </c:pt>
                <c:pt idx="7">
                  <c:v>AT</c:v>
                </c:pt>
                <c:pt idx="8">
                  <c:v>DK</c:v>
                </c:pt>
                <c:pt idx="9">
                  <c:v>PT</c:v>
                </c:pt>
                <c:pt idx="10">
                  <c:v>ES</c:v>
                </c:pt>
                <c:pt idx="11">
                  <c:v>EL</c:v>
                </c:pt>
                <c:pt idx="12">
                  <c:v>BG</c:v>
                </c:pt>
                <c:pt idx="13">
                  <c:v>LT</c:v>
                </c:pt>
                <c:pt idx="14">
                  <c:v>SI</c:v>
                </c:pt>
                <c:pt idx="15">
                  <c:v>LV</c:v>
                </c:pt>
                <c:pt idx="16">
                  <c:v>HR</c:v>
                </c:pt>
                <c:pt idx="17">
                  <c:v>SK</c:v>
                </c:pt>
                <c:pt idx="18">
                  <c:v>EE</c:v>
                </c:pt>
                <c:pt idx="19">
                  <c:v>NL</c:v>
                </c:pt>
                <c:pt idx="20">
                  <c:v>SE</c:v>
                </c:pt>
                <c:pt idx="21">
                  <c:v>BE</c:v>
                </c:pt>
                <c:pt idx="22">
                  <c:v>LU</c:v>
                </c:pt>
                <c:pt idx="23">
                  <c:v>FI</c:v>
                </c:pt>
                <c:pt idx="24">
                  <c:v>IE</c:v>
                </c:pt>
                <c:pt idx="25">
                  <c:v>UK</c:v>
                </c:pt>
              </c:strCache>
            </c:strRef>
          </c:cat>
          <c:val>
            <c:numRef>
              <c:f>'18'!$D$10:$D$35</c:f>
              <c:numCache>
                <c:formatCode>#,##0</c:formatCode>
                <c:ptCount val="26"/>
                <c:pt idx="0">
                  <c:v>44.337749270000003</c:v>
                </c:pt>
                <c:pt idx="1">
                  <c:v>20.520142399999997</c:v>
                </c:pt>
                <c:pt idx="2">
                  <c:v>12.012778539999999</c:v>
                </c:pt>
                <c:pt idx="3">
                  <c:v>14.86854795</c:v>
                </c:pt>
                <c:pt idx="4">
                  <c:v>85.390915500000006</c:v>
                </c:pt>
                <c:pt idx="5">
                  <c:v>0</c:v>
                </c:pt>
                <c:pt idx="6">
                  <c:v>0</c:v>
                </c:pt>
                <c:pt idx="7">
                  <c:v>1.0082519999999999</c:v>
                </c:pt>
                <c:pt idx="8">
                  <c:v>0</c:v>
                </c:pt>
                <c:pt idx="9">
                  <c:v>0</c:v>
                </c:pt>
                <c:pt idx="10">
                  <c:v>35.099748779999999</c:v>
                </c:pt>
                <c:pt idx="11">
                  <c:v>0</c:v>
                </c:pt>
                <c:pt idx="12">
                  <c:v>0</c:v>
                </c:pt>
                <c:pt idx="13">
                  <c:v>0</c:v>
                </c:pt>
                <c:pt idx="14">
                  <c:v>0</c:v>
                </c:pt>
                <c:pt idx="15">
                  <c:v>0</c:v>
                </c:pt>
                <c:pt idx="16">
                  <c:v>0</c:v>
                </c:pt>
                <c:pt idx="17">
                  <c:v>0</c:v>
                </c:pt>
                <c:pt idx="18">
                  <c:v>0</c:v>
                </c:pt>
                <c:pt idx="19">
                  <c:v>0</c:v>
                </c:pt>
                <c:pt idx="20">
                  <c:v>8.0922706899999994</c:v>
                </c:pt>
                <c:pt idx="21">
                  <c:v>0</c:v>
                </c:pt>
                <c:pt idx="22">
                  <c:v>0</c:v>
                </c:pt>
                <c:pt idx="23">
                  <c:v>10.890499999999999</c:v>
                </c:pt>
                <c:pt idx="24">
                  <c:v>0</c:v>
                </c:pt>
                <c:pt idx="25">
                  <c:v>3.0414063599999999</c:v>
                </c:pt>
              </c:numCache>
            </c:numRef>
          </c:val>
          <c:extLst>
            <c:ext xmlns:c16="http://schemas.microsoft.com/office/drawing/2014/chart" uri="{C3380CC4-5D6E-409C-BE32-E72D297353CC}">
              <c16:uniqueId val="{00000002-4D03-4641-A77E-06DCA4CB559D}"/>
            </c:ext>
          </c:extLst>
        </c:ser>
        <c:dLbls>
          <c:dLblPos val="ctr"/>
          <c:showLegendKey val="0"/>
          <c:showVal val="1"/>
          <c:showCatName val="0"/>
          <c:showSerName val="0"/>
          <c:showPercent val="0"/>
          <c:showBubbleSize val="0"/>
        </c:dLbls>
        <c:gapWidth val="80"/>
        <c:overlap val="100"/>
        <c:axId val="477743360"/>
        <c:axId val="477749248"/>
      </c:barChart>
      <c:catAx>
        <c:axId val="47774336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7749248"/>
        <c:crosses val="autoZero"/>
        <c:auto val="1"/>
        <c:lblAlgn val="ctr"/>
        <c:lblOffset val="100"/>
        <c:noMultiLvlLbl val="0"/>
      </c:catAx>
      <c:valAx>
        <c:axId val="477749248"/>
        <c:scaling>
          <c:orientation val="minMax"/>
        </c:scaling>
        <c:delete val="0"/>
        <c:axPos val="l"/>
        <c:majorGridlines>
          <c:spPr>
            <a:ln w="6350" cap="flat" cmpd="sng" algn="ctr">
              <a:solidFill>
                <a:schemeClr val="tx1"/>
              </a:solidFill>
              <a:round/>
            </a:ln>
            <a:effectLst/>
          </c:spPr>
        </c:majorGridlines>
        <c:title>
          <c:tx>
            <c:strRef>
              <c:f>'18'!$D$4</c:f>
              <c:strCache>
                <c:ptCount val="1"/>
                <c:pt idx="0">
                  <c:v>EUR million</c:v>
                </c:pt>
              </c:strCache>
            </c:strRef>
          </c:tx>
          <c:layout>
            <c:manualLayout>
              <c:xMode val="edge"/>
              <c:yMode val="edge"/>
              <c:x val="1.4282501124606387E-3"/>
              <c:y val="0.3844967558799675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7743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'19'!$B$9</c:f>
              <c:strCache>
                <c:ptCount val="1"/>
                <c:pt idx="0">
                  <c:v>Allocation per line-kilometre  2014-2020 [k EUR per line-km]</c:v>
                </c:pt>
              </c:strCache>
            </c:strRef>
          </c:tx>
          <c:spPr>
            <a:solidFill>
              <a:srgbClr val="2C85A4"/>
            </a:solidFill>
            <a:ln>
              <a:noFill/>
            </a:ln>
            <a:effectLst/>
          </c:spPr>
          <c:invertIfNegative val="0"/>
          <c:dLbls>
            <c:dLbl>
              <c:idx val="0"/>
              <c:layout>
                <c:manualLayout>
                  <c:x val="-1.399793976326573E-17"/>
                  <c:y val="-0.44237659551316738"/>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0-8F23-46CE-B617-6AF82A97B55E}"/>
                </c:ext>
              </c:extLst>
            </c:dLbl>
            <c:dLbl>
              <c:idx val="1"/>
              <c:layout>
                <c:manualLayout>
                  <c:x val="5.0580978149843855E-8"/>
                  <c:y val="-0.3337771695052717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1-8F23-46CE-B617-6AF82A97B55E}"/>
                </c:ext>
              </c:extLst>
            </c:dLbl>
            <c:dLbl>
              <c:idx val="2"/>
              <c:layout>
                <c:manualLayout>
                  <c:x val="3.0541312295258977E-3"/>
                  <c:y val="-0.2798907072362134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2-8F23-46CE-B617-6AF82A97B55E}"/>
                </c:ext>
              </c:extLst>
            </c:dLbl>
            <c:dLbl>
              <c:idx val="3"/>
              <c:layout>
                <c:manualLayout>
                  <c:x val="-1.5270656147629768E-3"/>
                  <c:y val="-0.2637646734676186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3-8F23-46CE-B617-6AF82A97B55E}"/>
                </c:ext>
              </c:extLst>
            </c:dLbl>
            <c:dLbl>
              <c:idx val="4"/>
              <c:layout>
                <c:manualLayout>
                  <c:x val="-1.5270656147630048E-3"/>
                  <c:y val="-0.2588504351721146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4-8F23-46CE-B617-6AF82A97B55E}"/>
                </c:ext>
              </c:extLst>
            </c:dLbl>
            <c:dLbl>
              <c:idx val="5"/>
              <c:layout>
                <c:manualLayout>
                  <c:x val="-4.8461635187932109E-4"/>
                  <c:y val="-0.2490324412003244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5-8F23-46CE-B617-6AF82A97B55E}"/>
                </c:ext>
              </c:extLst>
            </c:dLbl>
            <c:dLbl>
              <c:idx val="6"/>
              <c:layout>
                <c:manualLayout>
                  <c:x val="0"/>
                  <c:y val="-0.2242601439725112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6-8F23-46CE-B617-6AF82A97B55E}"/>
                </c:ext>
              </c:extLst>
            </c:dLbl>
            <c:dLbl>
              <c:idx val="7"/>
              <c:layout>
                <c:manualLayout>
                  <c:x val="-3.0541312295259537E-3"/>
                  <c:y val="-0.20859212619121159"/>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7-8F23-46CE-B617-6AF82A97B55E}"/>
                </c:ext>
              </c:extLst>
            </c:dLbl>
            <c:dLbl>
              <c:idx val="8"/>
              <c:layout>
                <c:manualLayout>
                  <c:x val="-3.0541312295260096E-3"/>
                  <c:y val="-0.2025787145852881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8-8F23-46CE-B617-6AF82A97B55E}"/>
                </c:ext>
              </c:extLst>
            </c:dLbl>
            <c:dLbl>
              <c:idx val="9"/>
              <c:layout>
                <c:manualLayout>
                  <c:x val="-1.5270656147629489E-3"/>
                  <c:y val="-0.1891064410612634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9-8F23-46CE-B617-6AF82A97B55E}"/>
                </c:ext>
              </c:extLst>
            </c:dLbl>
            <c:dLbl>
              <c:idx val="10"/>
              <c:layout>
                <c:manualLayout>
                  <c:x val="1.7693731974835225E-3"/>
                  <c:y val="-0.19354927007299269"/>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A-8F23-46CE-B617-6AF82A97B55E}"/>
                </c:ext>
              </c:extLst>
            </c:dLbl>
            <c:dLbl>
              <c:idx val="11"/>
              <c:layout>
                <c:manualLayout>
                  <c:x val="-1.1198351810612584E-16"/>
                  <c:y val="-0.1717055744416670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B-8F23-46CE-B617-6AF82A97B55E}"/>
                </c:ext>
              </c:extLst>
            </c:dLbl>
            <c:dLbl>
              <c:idx val="12"/>
              <c:layout>
                <c:manualLayout>
                  <c:x val="5.0580978173397459E-8"/>
                  <c:y val="-0.1400279805352799"/>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407812131009246E-2"/>
                      <c:h val="3.3938236479054147E-2"/>
                    </c:manualLayout>
                  </c15:layout>
                </c:ext>
                <c:ext xmlns:c16="http://schemas.microsoft.com/office/drawing/2014/chart" uri="{C3380CC4-5D6E-409C-BE32-E72D297353CC}">
                  <c16:uniqueId val="{0000000C-8F23-46CE-B617-6AF82A97B55E}"/>
                </c:ext>
              </c:extLst>
            </c:dLbl>
            <c:dLbl>
              <c:idx val="13"/>
              <c:layout>
                <c:manualLayout>
                  <c:x val="-1.0424739601537216E-3"/>
                  <c:y val="-0.14401297648012976"/>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8894361208012311E-2"/>
                      <c:h val="3.3938236479054147E-2"/>
                    </c:manualLayout>
                  </c15:layout>
                </c:ext>
                <c:ext xmlns:c16="http://schemas.microsoft.com/office/drawing/2014/chart" uri="{C3380CC4-5D6E-409C-BE32-E72D297353CC}">
                  <c16:uniqueId val="{0000000D-8F23-46CE-B617-6AF82A97B55E}"/>
                </c:ext>
              </c:extLst>
            </c:dLbl>
            <c:dLbl>
              <c:idx val="14"/>
              <c:layout>
                <c:manualLayout>
                  <c:x val="-1.5270397310548694E-3"/>
                  <c:y val="-0.1474872262773723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8894361208012311E-2"/>
                      <c:h val="3.3938236479054147E-2"/>
                    </c:manualLayout>
                  </c15:layout>
                </c:ext>
                <c:ext xmlns:c16="http://schemas.microsoft.com/office/drawing/2014/chart" uri="{C3380CC4-5D6E-409C-BE32-E72D297353CC}">
                  <c16:uniqueId val="{0000000E-8F23-46CE-B617-6AF82A97B55E}"/>
                </c:ext>
              </c:extLst>
            </c:dLbl>
            <c:dLbl>
              <c:idx val="15"/>
              <c:layout>
                <c:manualLayout>
                  <c:x val="-1.1198351810612584E-16"/>
                  <c:y val="-2.1301484306853146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0380910285015373E-2"/>
                      <c:h val="3.3938236479054147E-2"/>
                    </c:manualLayout>
                  </c15:layout>
                </c:ext>
                <c:ext xmlns:c16="http://schemas.microsoft.com/office/drawing/2014/chart" uri="{C3380CC4-5D6E-409C-BE32-E72D297353CC}">
                  <c16:uniqueId val="{0000000F-8F23-46CE-B617-6AF82A97B55E}"/>
                </c:ext>
              </c:extLst>
            </c:dLbl>
            <c:dLbl>
              <c:idx val="16"/>
              <c:layout>
                <c:manualLayout>
                  <c:x val="-1.527065614763061E-3"/>
                  <c:y val="-2.123138313834326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0380910285015373E-2"/>
                      <c:h val="3.3938236479054147E-2"/>
                    </c:manualLayout>
                  </c15:layout>
                </c:ext>
                <c:ext xmlns:c16="http://schemas.microsoft.com/office/drawing/2014/chart" uri="{C3380CC4-5D6E-409C-BE32-E72D297353CC}">
                  <c16:uniqueId val="{00000010-8F23-46CE-B617-6AF82A97B55E}"/>
                </c:ext>
              </c:extLst>
            </c:dLbl>
            <c:dLbl>
              <c:idx val="17"/>
              <c:layout>
                <c:manualLayout>
                  <c:x val="-1.0839446979483512E-16"/>
                  <c:y val="-2.5212575689012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23-46CE-B617-6AF82A97B55E}"/>
                </c:ext>
              </c:extLst>
            </c:dLbl>
            <c:numFmt formatCode="0.0" sourceLinked="0"/>
            <c:spPr>
              <a:noFill/>
              <a:ln>
                <a:noFill/>
              </a:ln>
              <a:effectLst/>
            </c:spPr>
            <c:txPr>
              <a:bodyPr rot="0" spcFirstLastPara="1" vertOverflow="overflow" horzOverflow="overflow" vert="horz" wrap="square" anchor="ctr" anchorCtr="1"/>
              <a:lstStyle/>
              <a:p>
                <a:pPr>
                  <a:defRPr sz="1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'19'!$A$10:$A$27</c:f>
              <c:strCache>
                <c:ptCount val="18"/>
                <c:pt idx="0">
                  <c:v>PL</c:v>
                </c:pt>
                <c:pt idx="1">
                  <c:v>SK</c:v>
                </c:pt>
                <c:pt idx="2">
                  <c:v>LV</c:v>
                </c:pt>
                <c:pt idx="3">
                  <c:v>EL</c:v>
                </c:pt>
                <c:pt idx="4">
                  <c:v>PT</c:v>
                </c:pt>
                <c:pt idx="5">
                  <c:v>HR</c:v>
                </c:pt>
                <c:pt idx="6">
                  <c:v>CZ</c:v>
                </c:pt>
                <c:pt idx="7">
                  <c:v>SI</c:v>
                </c:pt>
                <c:pt idx="8">
                  <c:v>LT</c:v>
                </c:pt>
                <c:pt idx="9">
                  <c:v>HU</c:v>
                </c:pt>
                <c:pt idx="10">
                  <c:v>RO</c:v>
                </c:pt>
                <c:pt idx="11">
                  <c:v>BG</c:v>
                </c:pt>
                <c:pt idx="12">
                  <c:v>ES</c:v>
                </c:pt>
                <c:pt idx="13">
                  <c:v>IT</c:v>
                </c:pt>
                <c:pt idx="14">
                  <c:v>EE</c:v>
                </c:pt>
                <c:pt idx="15">
                  <c:v>SE</c:v>
                </c:pt>
                <c:pt idx="16">
                  <c:v>BE</c:v>
                </c:pt>
                <c:pt idx="17">
                  <c:v>UK</c:v>
                </c:pt>
              </c:strCache>
            </c:strRef>
          </c:cat>
          <c:val>
            <c:numRef>
              <c:f>'19'!$B$10:$B$27</c:f>
              <c:numCache>
                <c:formatCode>0.00</c:formatCode>
                <c:ptCount val="18"/>
                <c:pt idx="0">
                  <c:v>368.81233772119123</c:v>
                </c:pt>
                <c:pt idx="1">
                  <c:v>278.40940584505103</c:v>
                </c:pt>
                <c:pt idx="2">
                  <c:v>231.14374516129033</c:v>
                </c:pt>
                <c:pt idx="3">
                  <c:v>211.73693891797558</c:v>
                </c:pt>
                <c:pt idx="4">
                  <c:v>209.26049646504322</c:v>
                </c:pt>
                <c:pt idx="5">
                  <c:v>188.17879270633398</c:v>
                </c:pt>
                <c:pt idx="6">
                  <c:v>180.98451903040615</c:v>
                </c:pt>
                <c:pt idx="7">
                  <c:v>163.77171215880892</c:v>
                </c:pt>
                <c:pt idx="8">
                  <c:v>160.33963997906852</c:v>
                </c:pt>
                <c:pt idx="9">
                  <c:v>152.21878224974199</c:v>
                </c:pt>
                <c:pt idx="10">
                  <c:v>136.81917166744077</c:v>
                </c:pt>
                <c:pt idx="11">
                  <c:v>133.49950694789084</c:v>
                </c:pt>
                <c:pt idx="12">
                  <c:v>106.42708802617504</c:v>
                </c:pt>
                <c:pt idx="13">
                  <c:v>91.072428758715205</c:v>
                </c:pt>
                <c:pt idx="14">
                  <c:v>89.172754114230401</c:v>
                </c:pt>
                <c:pt idx="15">
                  <c:v>2.7429105611589946</c:v>
                </c:pt>
                <c:pt idx="16">
                  <c:v>0.88613200166574135</c:v>
                </c:pt>
                <c:pt idx="17">
                  <c:v>3.5788829630538848</c:v>
                </c:pt>
              </c:numCache>
            </c:numRef>
          </c:val>
          <c:extLst>
            <c:ext xmlns:c16="http://schemas.microsoft.com/office/drawing/2014/chart" uri="{C3380CC4-5D6E-409C-BE32-E72D297353CC}">
              <c16:uniqueId val="{00000012-8F23-46CE-B617-6AF82A97B55E}"/>
            </c:ext>
          </c:extLst>
        </c:ser>
        <c:dLbls>
          <c:dLblPos val="ctr"/>
          <c:showLegendKey val="0"/>
          <c:showVal val="1"/>
          <c:showCatName val="0"/>
          <c:showSerName val="0"/>
          <c:showPercent val="0"/>
          <c:showBubbleSize val="0"/>
        </c:dLbls>
        <c:gapWidth val="80"/>
        <c:overlap val="100"/>
        <c:axId val="479860224"/>
        <c:axId val="479904128"/>
      </c:barChart>
      <c:catAx>
        <c:axId val="479860224"/>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9904128"/>
        <c:crosses val="autoZero"/>
        <c:auto val="1"/>
        <c:lblAlgn val="ctr"/>
        <c:lblOffset val="100"/>
        <c:noMultiLvlLbl val="0"/>
      </c:catAx>
      <c:valAx>
        <c:axId val="479904128"/>
        <c:scaling>
          <c:orientation val="minMax"/>
        </c:scaling>
        <c:delete val="0"/>
        <c:axPos val="l"/>
        <c:majorGridlines>
          <c:spPr>
            <a:ln w="6350" cap="flat" cmpd="sng" algn="ctr">
              <a:solidFill>
                <a:schemeClr val="tx1"/>
              </a:solidFill>
              <a:round/>
            </a:ln>
            <a:effectLst/>
          </c:spPr>
        </c:majorGridlines>
        <c:title>
          <c:tx>
            <c:strRef>
              <c:f>'19'!$D$4</c:f>
              <c:strCache>
                <c:ptCount val="1"/>
                <c:pt idx="0">
                  <c:v>Allocation per line-km (EUR thousand)</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9860224"/>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'20'!$D$3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lineChart>
        <c:grouping val="standard"/>
        <c:varyColors val="0"/>
        <c:ser>
          <c:idx val="0"/>
          <c:order val="0"/>
          <c:tx>
            <c:strRef>
              <c:f>'20'!$K$3</c:f>
              <c:strCache>
                <c:ptCount val="1"/>
                <c:pt idx="0">
                  <c:v>passenger services</c:v>
                </c:pt>
              </c:strCache>
            </c:strRef>
          </c:tx>
          <c:spPr>
            <a:ln w="28575" cap="rnd">
              <a:solidFill>
                <a:srgbClr val="2C85A4"/>
              </a:solidFill>
              <a:round/>
            </a:ln>
            <a:effectLst/>
          </c:spPr>
          <c:marker>
            <c:symbol val="square"/>
            <c:size val="7"/>
            <c:spPr>
              <a:solidFill>
                <a:srgbClr val="2C85A4"/>
              </a:solidFill>
              <a:ln w="9525">
                <a:solidFill>
                  <a:srgbClr val="2C85A4"/>
                </a:solidFill>
              </a:ln>
              <a:effectLst/>
            </c:spPr>
          </c:marker>
          <c:cat>
            <c:numRef>
              <c:f>'20'!$A$10:$A$23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'20'!$B$10:$B$23</c:f>
              <c:numCache>
                <c:formatCode>0.00</c:formatCode>
                <c:ptCount val="14"/>
                <c:pt idx="0">
                  <c:v>319.45999999999998</c:v>
                </c:pt>
                <c:pt idx="1">
                  <c:v>342.04489861599995</c:v>
                </c:pt>
                <c:pt idx="2">
                  <c:v>341.52300000000002</c:v>
                </c:pt>
                <c:pt idx="3">
                  <c:v>352.072</c:v>
                </c:pt>
                <c:pt idx="4">
                  <c:v>346.89441833891698</c:v>
                </c:pt>
                <c:pt idx="5">
                  <c:v>346.47062974583997</c:v>
                </c:pt>
                <c:pt idx="6">
                  <c:v>357.62741700000004</c:v>
                </c:pt>
                <c:pt idx="7">
                  <c:v>366.01584499999996</c:v>
                </c:pt>
                <c:pt idx="8">
                  <c:v>361.29613799999998</c:v>
                </c:pt>
                <c:pt idx="9">
                  <c:v>364.61878700000005</c:v>
                </c:pt>
                <c:pt idx="10">
                  <c:v>375.00037800000001</c:v>
                </c:pt>
                <c:pt idx="11">
                  <c:v>381.8180999999999</c:v>
                </c:pt>
                <c:pt idx="12">
                  <c:v>401.05220000000008</c:v>
                </c:pt>
                <c:pt idx="13">
                  <c:v>404.32100000000003</c:v>
                </c:pt>
              </c:numCache>
            </c:numRef>
          </c:val>
          <c:smooth val="0"/>
          <c:extLst>
            <c:ext xmlns:c16="http://schemas.microsoft.com/office/drawing/2014/chart" uri="{C3380CC4-5D6E-409C-BE32-E72D297353CC}">
              <c16:uniqueId val="{00000000-12BC-46FB-97B2-7A24D198FBA1}"/>
            </c:ext>
          </c:extLst>
        </c:ser>
        <c:ser>
          <c:idx val="1"/>
          <c:order val="1"/>
          <c:tx>
            <c:strRef>
              <c:f>'20'!$K$4</c:f>
              <c:strCache>
                <c:ptCount val="1"/>
                <c:pt idx="0">
                  <c:v>freight services</c:v>
                </c:pt>
              </c:strCache>
            </c:strRef>
          </c:tx>
          <c:spPr>
            <a:ln w="28575" cap="rnd">
              <a:solidFill>
                <a:srgbClr val="C4E0C0"/>
              </a:solidFill>
              <a:round/>
            </a:ln>
            <a:effectLst/>
          </c:spPr>
          <c:marker>
            <c:symbol val="square"/>
            <c:size val="7"/>
            <c:spPr>
              <a:solidFill>
                <a:srgbClr val="C4E0C0"/>
              </a:solidFill>
              <a:ln w="9525">
                <a:solidFill>
                  <a:srgbClr val="C4E0C0"/>
                </a:solidFill>
              </a:ln>
              <a:effectLst/>
            </c:spPr>
          </c:marker>
          <c:cat>
            <c:numRef>
              <c:f>'20'!$A$10:$A$23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'20'!$C$10:$C$23</c:f>
              <c:numCache>
                <c:formatCode>0.00</c:formatCode>
                <c:ptCount val="14"/>
                <c:pt idx="0">
                  <c:v>386.29700000000003</c:v>
                </c:pt>
                <c:pt idx="1">
                  <c:v>415.80399999999997</c:v>
                </c:pt>
                <c:pt idx="2">
                  <c:v>427.73599999999999</c:v>
                </c:pt>
                <c:pt idx="3">
                  <c:v>419.05599999999998</c:v>
                </c:pt>
                <c:pt idx="4">
                  <c:v>346.10300000000001</c:v>
                </c:pt>
                <c:pt idx="5">
                  <c:v>375.06700000000001</c:v>
                </c:pt>
                <c:pt idx="6">
                  <c:v>408.59399999999999</c:v>
                </c:pt>
                <c:pt idx="7">
                  <c:v>378.24468000000002</c:v>
                </c:pt>
                <c:pt idx="8">
                  <c:v>384.79739000000001</c:v>
                </c:pt>
                <c:pt idx="9">
                  <c:v>389.88673999999992</c:v>
                </c:pt>
                <c:pt idx="10">
                  <c:v>385.353433</c:v>
                </c:pt>
                <c:pt idx="11">
                  <c:v>403.93336699999998</c:v>
                </c:pt>
                <c:pt idx="12">
                  <c:v>423.23330000000004</c:v>
                </c:pt>
                <c:pt idx="13">
                  <c:v>434.92949999999996</c:v>
                </c:pt>
              </c:numCache>
            </c:numRef>
          </c:val>
          <c:smooth val="0"/>
          <c:extLst>
            <c:ext xmlns:c16="http://schemas.microsoft.com/office/drawing/2014/chart" uri="{C3380CC4-5D6E-409C-BE32-E72D297353CC}">
              <c16:uniqueId val="{00000001-12BC-46FB-97B2-7A24D198FBA1}"/>
            </c:ext>
          </c:extLst>
        </c:ser>
        <c:dLbls>
          <c:showLegendKey val="0"/>
          <c:showVal val="0"/>
          <c:showCatName val="0"/>
          <c:showSerName val="0"/>
          <c:showPercent val="0"/>
          <c:showBubbleSize val="0"/>
        </c:dLbls>
        <c:marker val="1"/>
        <c:smooth val="0"/>
        <c:axId val="479738112"/>
        <c:axId val="479748864"/>
      </c:lineChart>
      <c:lineChart>
        <c:grouping val="standard"/>
        <c:varyColors val="0"/>
        <c:ser>
          <c:idx val="2"/>
          <c:order val="2"/>
          <c:tx>
            <c:strRef>
              <c:f>'20'!$K$5</c:f>
              <c:strCache>
                <c:ptCount val="1"/>
                <c:pt idx="0">
                  <c:v>total train-km</c:v>
                </c:pt>
              </c:strCache>
            </c:strRef>
          </c:tx>
          <c:spPr>
            <a:ln w="28575" cap="rnd">
              <a:solidFill>
                <a:srgbClr val="4D4D4D"/>
              </a:solidFill>
              <a:round/>
            </a:ln>
            <a:effectLst/>
          </c:spPr>
          <c:marker>
            <c:symbol val="square"/>
            <c:size val="7"/>
            <c:spPr>
              <a:solidFill>
                <a:srgbClr val="4D4D4D"/>
              </a:solidFill>
              <a:ln w="9525">
                <a:solidFill>
                  <a:srgbClr val="4D4D4D"/>
                </a:solidFill>
              </a:ln>
              <a:effectLst/>
            </c:spPr>
          </c:marker>
          <c:cat>
            <c:numRef>
              <c:f>'20'!$A$10:$A$23</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'20'!$D$10:$D$23</c:f>
              <c:numCache>
                <c:formatCode>0.00</c:formatCode>
                <c:ptCount val="14"/>
                <c:pt idx="0">
                  <c:v>3279.36</c:v>
                </c:pt>
                <c:pt idx="1">
                  <c:v>3345.55</c:v>
                </c:pt>
                <c:pt idx="2">
                  <c:v>3340.77</c:v>
                </c:pt>
                <c:pt idx="3">
                  <c:v>3355.19</c:v>
                </c:pt>
                <c:pt idx="4">
                  <c:v>3541.82</c:v>
                </c:pt>
                <c:pt idx="5">
                  <c:v>3504.17</c:v>
                </c:pt>
                <c:pt idx="6">
                  <c:v>3535.45</c:v>
                </c:pt>
                <c:pt idx="7">
                  <c:v>3554.78</c:v>
                </c:pt>
                <c:pt idx="8">
                  <c:v>3523.98</c:v>
                </c:pt>
                <c:pt idx="9">
                  <c:v>3526.3</c:v>
                </c:pt>
                <c:pt idx="10">
                  <c:v>3542.2750999999998</c:v>
                </c:pt>
                <c:pt idx="11">
                  <c:v>3580.0749999999994</c:v>
                </c:pt>
                <c:pt idx="12">
                  <c:v>3641.2192000000005</c:v>
                </c:pt>
                <c:pt idx="13">
                  <c:v>3652.5637999999999</c:v>
                </c:pt>
              </c:numCache>
            </c:numRef>
          </c:val>
          <c:smooth val="0"/>
          <c:extLst>
            <c:ext xmlns:c16="http://schemas.microsoft.com/office/drawing/2014/chart" uri="{C3380CC4-5D6E-409C-BE32-E72D297353CC}">
              <c16:uniqueId val="{00000002-12BC-46FB-97B2-7A24D198FBA1}"/>
            </c:ext>
          </c:extLst>
        </c:ser>
        <c:dLbls>
          <c:showLegendKey val="0"/>
          <c:showVal val="0"/>
          <c:showCatName val="0"/>
          <c:showSerName val="0"/>
          <c:showPercent val="0"/>
          <c:showBubbleSize val="0"/>
        </c:dLbls>
        <c:marker val="1"/>
        <c:smooth val="0"/>
        <c:axId val="479765248"/>
        <c:axId val="479750784"/>
      </c:lineChart>
      <c:catAx>
        <c:axId val="479738112"/>
        <c:scaling>
          <c:orientation val="minMax"/>
        </c:scaling>
        <c:delete val="0"/>
        <c:axPos val="b"/>
        <c:title>
          <c:tx>
            <c:strRef>
              <c:f>'20'!$D$5</c:f>
              <c:strCache>
                <c:ptCount val="1"/>
                <c:pt idx="0">
                  <c:v>EU27</c:v>
                </c:pt>
              </c:strCache>
            </c:strRef>
          </c:tx>
          <c:layout>
            <c:manualLayout>
              <c:xMode val="edge"/>
              <c:yMode val="edge"/>
              <c:x val="0.46617532613585244"/>
              <c:y val="0.86607583130575827"/>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9748864"/>
        <c:crosses val="autoZero"/>
        <c:auto val="1"/>
        <c:lblAlgn val="ctr"/>
        <c:lblOffset val="100"/>
        <c:noMultiLvlLbl val="0"/>
      </c:catAx>
      <c:valAx>
        <c:axId val="479748864"/>
        <c:scaling>
          <c:orientation val="minMax"/>
          <c:max val="460"/>
          <c:min val="300"/>
        </c:scaling>
        <c:delete val="0"/>
        <c:axPos val="l"/>
        <c:majorGridlines>
          <c:spPr>
            <a:ln w="6350" cap="flat" cmpd="sng" algn="ctr">
              <a:solidFill>
                <a:schemeClr val="tx1"/>
              </a:solidFill>
              <a:round/>
            </a:ln>
            <a:effectLst/>
          </c:spPr>
        </c:majorGridlines>
        <c:title>
          <c:tx>
            <c:strRef>
              <c:f>'20'!$D$4</c:f>
              <c:strCache>
                <c:ptCount val="1"/>
                <c:pt idx="0">
                  <c:v>pax/tonne-km (billion)</c:v>
                </c:pt>
              </c:strCache>
            </c:strRef>
          </c:tx>
          <c:layout>
            <c:manualLayout>
              <c:xMode val="edge"/>
              <c:yMode val="edge"/>
              <c:x val="1.142600089968511E-2"/>
              <c:y val="0.2997660178426601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9738112"/>
        <c:crosses val="autoZero"/>
        <c:crossBetween val="between"/>
      </c:valAx>
      <c:valAx>
        <c:axId val="479750784"/>
        <c:scaling>
          <c:orientation val="minMax"/>
          <c:max val="4600"/>
          <c:min val="3000"/>
        </c:scaling>
        <c:delete val="0"/>
        <c:axPos val="r"/>
        <c:title>
          <c:tx>
            <c:strRef>
              <c:f>'20'!$D$6</c:f>
              <c:strCache>
                <c:ptCount val="1"/>
                <c:pt idx="0">
                  <c:v>pax/freight train-km (million)</c:v>
                </c:pt>
              </c:strCache>
            </c:strRef>
          </c:tx>
          <c:layout>
            <c:manualLayout>
              <c:xMode val="edge"/>
              <c:yMode val="edge"/>
              <c:x val="0.9670217049032841"/>
              <c:y val="0.2159036901865369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9765248"/>
        <c:crosses val="max"/>
        <c:crossBetween val="between"/>
      </c:valAx>
      <c:catAx>
        <c:axId val="479765248"/>
        <c:scaling>
          <c:orientation val="minMax"/>
        </c:scaling>
        <c:delete val="1"/>
        <c:axPos val="b"/>
        <c:numFmt formatCode="General" sourceLinked="1"/>
        <c:majorTickMark val="out"/>
        <c:minorTickMark val="none"/>
        <c:tickLblPos val="nextTo"/>
        <c:crossAx val="4797507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'21'!$F$3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3.7837534913539951E-2"/>
          <c:y val="9.5396755055594182E-3"/>
          <c:w val="0.94508116977731549"/>
          <c:h val="0.86308225013251716"/>
        </c:manualLayout>
      </c:layout>
      <c:barChart>
        <c:barDir val="bar"/>
        <c:grouping val="clustered"/>
        <c:varyColors val="0"/>
        <c:ser>
          <c:idx val="0"/>
          <c:order val="0"/>
          <c:tx>
            <c:strRef>
              <c:f>'21'!$D$41</c:f>
              <c:strCache>
                <c:ptCount val="1"/>
                <c:pt idx="0">
                  <c:v>CAGR freight services 2015-2018 [%]</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F706-4039-8468-63534CEFB2A0}"/>
              </c:ext>
            </c:extLst>
          </c:dPt>
          <c:dPt>
            <c:idx val="25"/>
            <c:invertIfNegative val="0"/>
            <c:bubble3D val="0"/>
            <c:spPr>
              <a:solidFill>
                <a:srgbClr val="FFA52F"/>
              </a:solidFill>
              <a:ln>
                <a:noFill/>
              </a:ln>
              <a:effectLst/>
            </c:spPr>
            <c:extLst>
              <c:ext xmlns:c16="http://schemas.microsoft.com/office/drawing/2014/chart" uri="{C3380CC4-5D6E-409C-BE32-E72D297353CC}">
                <c16:uniqueId val="{00000002-F706-4039-8468-63534CEFB2A0}"/>
              </c:ext>
            </c:extLst>
          </c:dPt>
          <c:cat>
            <c:strRef>
              <c:f>'21'!$A$42:$A$69</c:f>
              <c:strCache>
                <c:ptCount val="28"/>
                <c:pt idx="0">
                  <c:v>BG</c:v>
                </c:pt>
                <c:pt idx="1">
                  <c:v>HU</c:v>
                </c:pt>
                <c:pt idx="2">
                  <c:v>NL</c:v>
                </c:pt>
                <c:pt idx="3">
                  <c:v>EL</c:v>
                </c:pt>
                <c:pt idx="4">
                  <c:v>PT</c:v>
                </c:pt>
                <c:pt idx="5">
                  <c:v>FI</c:v>
                </c:pt>
                <c:pt idx="6">
                  <c:v>HR</c:v>
                </c:pt>
                <c:pt idx="7">
                  <c:v>SE</c:v>
                </c:pt>
                <c:pt idx="8">
                  <c:v>LT</c:v>
                </c:pt>
                <c:pt idx="9">
                  <c:v>DE</c:v>
                </c:pt>
                <c:pt idx="10">
                  <c:v>PL</c:v>
                </c:pt>
                <c:pt idx="11">
                  <c:v>SI</c:v>
                </c:pt>
                <c:pt idx="12">
                  <c:v>EE</c:v>
                </c:pt>
                <c:pt idx="13">
                  <c:v>CZ</c:v>
                </c:pt>
                <c:pt idx="14">
                  <c:v>IT</c:v>
                </c:pt>
                <c:pt idx="15">
                  <c:v>AT</c:v>
                </c:pt>
                <c:pt idx="16">
                  <c:v>FR</c:v>
                </c:pt>
                <c:pt idx="17">
                  <c:v>SK</c:v>
                </c:pt>
                <c:pt idx="18">
                  <c:v>DK</c:v>
                </c:pt>
                <c:pt idx="19">
                  <c:v>LV</c:v>
                </c:pt>
                <c:pt idx="20">
                  <c:v>BE</c:v>
                </c:pt>
                <c:pt idx="21">
                  <c:v>ES</c:v>
                </c:pt>
                <c:pt idx="22">
                  <c:v>RO</c:v>
                </c:pt>
                <c:pt idx="23">
                  <c:v>LU</c:v>
                </c:pt>
                <c:pt idx="24">
                  <c:v>IE</c:v>
                </c:pt>
                <c:pt idx="25">
                  <c:v>EU27</c:v>
                </c:pt>
                <c:pt idx="26">
                  <c:v>NO</c:v>
                </c:pt>
                <c:pt idx="27">
                  <c:v>UK</c:v>
                </c:pt>
              </c:strCache>
            </c:strRef>
          </c:cat>
          <c:val>
            <c:numRef>
              <c:f>'21'!$D$42:$D$69</c:f>
              <c:numCache>
                <c:formatCode>0%</c:formatCode>
                <c:ptCount val="28"/>
                <c:pt idx="0">
                  <c:v>0.21627209215212528</c:v>
                </c:pt>
                <c:pt idx="1">
                  <c:v>0.21045303859078346</c:v>
                </c:pt>
                <c:pt idx="2">
                  <c:v>0.19532584978949918</c:v>
                </c:pt>
                <c:pt idx="3">
                  <c:v>0.11570638787233634</c:v>
                </c:pt>
                <c:pt idx="4">
                  <c:v>0.10407108318345615</c:v>
                </c:pt>
                <c:pt idx="5">
                  <c:v>9.6871016234283625E-2</c:v>
                </c:pt>
                <c:pt idx="6">
                  <c:v>7.8924506897475988E-2</c:v>
                </c:pt>
                <c:pt idx="7">
                  <c:v>6.5161113151234185E-2</c:v>
                </c:pt>
                <c:pt idx="8">
                  <c:v>6.3532715265997464E-2</c:v>
                </c:pt>
                <c:pt idx="9">
                  <c:v>6.0517185910381022E-2</c:v>
                </c:pt>
                <c:pt idx="10">
                  <c:v>5.6294622377943249E-2</c:v>
                </c:pt>
                <c:pt idx="11">
                  <c:v>5.52247574233522E-2</c:v>
                </c:pt>
                <c:pt idx="12">
                  <c:v>5.1904681992572144E-2</c:v>
                </c:pt>
                <c:pt idx="13">
                  <c:v>2.7686716798853039E-2</c:v>
                </c:pt>
                <c:pt idx="14">
                  <c:v>2.0260955697967598E-2</c:v>
                </c:pt>
                <c:pt idx="15">
                  <c:v>1.6995248591877843E-2</c:v>
                </c:pt>
                <c:pt idx="16">
                  <c:v>1.2062578167430615E-2</c:v>
                </c:pt>
                <c:pt idx="17">
                  <c:v>9.8563197831700311E-3</c:v>
                </c:pt>
                <c:pt idx="18">
                  <c:v>-1.2175596788950305E-3</c:v>
                </c:pt>
                <c:pt idx="19">
                  <c:v>-1.8708852469435988E-2</c:v>
                </c:pt>
                <c:pt idx="20">
                  <c:v>-5.2153356745153867E-2</c:v>
                </c:pt>
                <c:pt idx="21">
                  <c:v>-0.12080741732164624</c:v>
                </c:pt>
                <c:pt idx="22">
                  <c:v>-0.21285614966534738</c:v>
                </c:pt>
                <c:pt idx="23">
                  <c:v>-0.28988449024539509</c:v>
                </c:pt>
                <c:pt idx="24">
                  <c:v>-0.29138317744767983</c:v>
                </c:pt>
                <c:pt idx="25">
                  <c:v>4.1165760911024529E-2</c:v>
                </c:pt>
                <c:pt idx="26">
                  <c:v>8.9613327525470465E-2</c:v>
                </c:pt>
                <c:pt idx="27">
                  <c:v>-3.8268158036440125E-2</c:v>
                </c:pt>
              </c:numCache>
            </c:numRef>
          </c:val>
          <c:extLst>
            <c:ext xmlns:c16="http://schemas.microsoft.com/office/drawing/2014/chart" uri="{C3380CC4-5D6E-409C-BE32-E72D297353CC}">
              <c16:uniqueId val="{00000003-F706-4039-8468-63534CEFB2A0}"/>
            </c:ext>
          </c:extLst>
        </c:ser>
        <c:dLbls>
          <c:showLegendKey val="0"/>
          <c:showVal val="0"/>
          <c:showCatName val="0"/>
          <c:showSerName val="0"/>
          <c:showPercent val="0"/>
          <c:showBubbleSize val="0"/>
        </c:dLbls>
        <c:gapWidth val="80"/>
        <c:axId val="480893952"/>
        <c:axId val="480900224"/>
      </c:barChart>
      <c:catAx>
        <c:axId val="480893952"/>
        <c:scaling>
          <c:orientation val="maxMin"/>
        </c:scaling>
        <c:delete val="0"/>
        <c:axPos val="l"/>
        <c:title>
          <c:tx>
            <c:strRef>
              <c:f>'21'!$F$4</c:f>
              <c:strCache>
                <c:ptCount val="1"/>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0900224"/>
        <c:crosses val="autoZero"/>
        <c:auto val="1"/>
        <c:lblAlgn val="ctr"/>
        <c:lblOffset val="100"/>
        <c:tickLblSkip val="1"/>
        <c:tickMarkSkip val="1"/>
        <c:noMultiLvlLbl val="0"/>
      </c:catAx>
      <c:valAx>
        <c:axId val="480900224"/>
        <c:scaling>
          <c:orientation val="minMax"/>
        </c:scaling>
        <c:delete val="0"/>
        <c:axPos val="b"/>
        <c:majorGridlines>
          <c:spPr>
            <a:ln w="6350" cap="flat" cmpd="sng" algn="ctr">
              <a:solidFill>
                <a:schemeClr val="tx1"/>
              </a:solidFill>
              <a:round/>
            </a:ln>
            <a:effectLst/>
          </c:spPr>
        </c:majorGridlines>
        <c:title>
          <c:tx>
            <c:strRef>
              <c:f>'21'!$F$5</c:f>
              <c:strCache>
                <c:ptCount val="1"/>
                <c:pt idx="0">
                  <c:v>freight</c:v>
                </c:pt>
              </c:strCache>
            </c:strRef>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0893952"/>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'21'!$D$3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4.6137430453125065E-2"/>
          <c:y val="9.5520749806201517E-3"/>
          <c:w val="0.91793311843479752"/>
          <c:h val="0.86585239120872637"/>
        </c:manualLayout>
      </c:layout>
      <c:barChart>
        <c:barDir val="bar"/>
        <c:grouping val="clustered"/>
        <c:varyColors val="0"/>
        <c:ser>
          <c:idx val="0"/>
          <c:order val="0"/>
          <c:tx>
            <c:strRef>
              <c:f>'21'!$D$9</c:f>
              <c:strCache>
                <c:ptCount val="1"/>
                <c:pt idx="0">
                  <c:v>CAGR passenger services 2015-2018 [%]</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3641-4216-9C28-50336DAED0C9}"/>
              </c:ext>
            </c:extLst>
          </c:dPt>
          <c:dPt>
            <c:idx val="27"/>
            <c:invertIfNegative val="0"/>
            <c:bubble3D val="0"/>
            <c:extLst>
              <c:ext xmlns:c16="http://schemas.microsoft.com/office/drawing/2014/chart" uri="{C3380CC4-5D6E-409C-BE32-E72D297353CC}">
                <c16:uniqueId val="{00000002-3641-4216-9C28-50336DAED0C9}"/>
              </c:ext>
            </c:extLst>
          </c:dPt>
          <c:cat>
            <c:strRef>
              <c:f>'21'!$A$10:$A$37</c:f>
              <c:strCache>
                <c:ptCount val="28"/>
                <c:pt idx="0">
                  <c:v>EE</c:v>
                </c:pt>
                <c:pt idx="1">
                  <c:v>RO</c:v>
                </c:pt>
                <c:pt idx="2">
                  <c:v>SK</c:v>
                </c:pt>
                <c:pt idx="3">
                  <c:v>LT</c:v>
                </c:pt>
                <c:pt idx="4">
                  <c:v>CZ</c:v>
                </c:pt>
                <c:pt idx="5">
                  <c:v>PT</c:v>
                </c:pt>
                <c:pt idx="6">
                  <c:v>PL</c:v>
                </c:pt>
                <c:pt idx="7">
                  <c:v>IE</c:v>
                </c:pt>
                <c:pt idx="8">
                  <c:v>BE</c:v>
                </c:pt>
                <c:pt idx="9">
                  <c:v>FI</c:v>
                </c:pt>
                <c:pt idx="10">
                  <c:v>DE</c:v>
                </c:pt>
                <c:pt idx="11">
                  <c:v>AT</c:v>
                </c:pt>
                <c:pt idx="12">
                  <c:v>ES</c:v>
                </c:pt>
                <c:pt idx="13">
                  <c:v>IT</c:v>
                </c:pt>
                <c:pt idx="14">
                  <c:v>NL</c:v>
                </c:pt>
                <c:pt idx="15">
                  <c:v>SE</c:v>
                </c:pt>
                <c:pt idx="16">
                  <c:v>LV</c:v>
                </c:pt>
                <c:pt idx="17">
                  <c:v>LU</c:v>
                </c:pt>
                <c:pt idx="18">
                  <c:v>HU</c:v>
                </c:pt>
                <c:pt idx="19">
                  <c:v>FR</c:v>
                </c:pt>
                <c:pt idx="20">
                  <c:v>BG</c:v>
                </c:pt>
                <c:pt idx="21">
                  <c:v>DK</c:v>
                </c:pt>
                <c:pt idx="22">
                  <c:v>SI</c:v>
                </c:pt>
                <c:pt idx="23">
                  <c:v>EL</c:v>
                </c:pt>
                <c:pt idx="24">
                  <c:v>HR</c:v>
                </c:pt>
                <c:pt idx="25">
                  <c:v>EU27</c:v>
                </c:pt>
                <c:pt idx="26">
                  <c:v>UK</c:v>
                </c:pt>
                <c:pt idx="27">
                  <c:v>NO</c:v>
                </c:pt>
              </c:strCache>
            </c:strRef>
          </c:cat>
          <c:val>
            <c:numRef>
              <c:f>'21'!$D$10:$D$37</c:f>
              <c:numCache>
                <c:formatCode>0%</c:formatCode>
                <c:ptCount val="28"/>
                <c:pt idx="0">
                  <c:v>0.13421188529915806</c:v>
                </c:pt>
                <c:pt idx="1">
                  <c:v>0.1194833390351937</c:v>
                </c:pt>
                <c:pt idx="2">
                  <c:v>0.10375466149142976</c:v>
                </c:pt>
                <c:pt idx="3">
                  <c:v>9.0461858610035417E-2</c:v>
                </c:pt>
                <c:pt idx="4">
                  <c:v>7.420591816778388E-2</c:v>
                </c:pt>
                <c:pt idx="5">
                  <c:v>7.3667433711433361E-2</c:v>
                </c:pt>
                <c:pt idx="6">
                  <c:v>6.5220456470736821E-2</c:v>
                </c:pt>
                <c:pt idx="7">
                  <c:v>5.9662887003856691E-2</c:v>
                </c:pt>
                <c:pt idx="8">
                  <c:v>3.8598607733252743E-2</c:v>
                </c:pt>
                <c:pt idx="9">
                  <c:v>3.3093257907754081E-2</c:v>
                </c:pt>
                <c:pt idx="10">
                  <c:v>2.8213556692184838E-2</c:v>
                </c:pt>
                <c:pt idx="11">
                  <c:v>2.8205953220682867E-2</c:v>
                </c:pt>
                <c:pt idx="12">
                  <c:v>2.751398346138445E-2</c:v>
                </c:pt>
                <c:pt idx="13">
                  <c:v>2.3405542818930147E-2</c:v>
                </c:pt>
                <c:pt idx="14">
                  <c:v>2.3015024636027448E-2</c:v>
                </c:pt>
                <c:pt idx="15">
                  <c:v>2.0657125144071475E-2</c:v>
                </c:pt>
                <c:pt idx="16">
                  <c:v>1.8439616489262844E-2</c:v>
                </c:pt>
                <c:pt idx="17">
                  <c:v>1.6052425330253639E-2</c:v>
                </c:pt>
                <c:pt idx="18">
                  <c:v>6.956177936076946E-3</c:v>
                </c:pt>
                <c:pt idx="19">
                  <c:v>6.2670369716493202E-3</c:v>
                </c:pt>
                <c:pt idx="20">
                  <c:v>-1.5884712227164588E-2</c:v>
                </c:pt>
                <c:pt idx="21">
                  <c:v>-1.6986884507230515E-2</c:v>
                </c:pt>
                <c:pt idx="22">
                  <c:v>-2.5615279171475325E-2</c:v>
                </c:pt>
                <c:pt idx="23">
                  <c:v>-2.8640849767109455E-2</c:v>
                </c:pt>
                <c:pt idx="24">
                  <c:v>-7.1682233277444163E-2</c:v>
                </c:pt>
                <c:pt idx="25">
                  <c:v>2.5411533030218925E-2</c:v>
                </c:pt>
                <c:pt idx="26">
                  <c:v>1.6485520748176663E-2</c:v>
                </c:pt>
                <c:pt idx="27">
                  <c:v>1.3835891087564667E-2</c:v>
                </c:pt>
              </c:numCache>
            </c:numRef>
          </c:val>
          <c:extLst>
            <c:ext xmlns:c16="http://schemas.microsoft.com/office/drawing/2014/chart" uri="{C3380CC4-5D6E-409C-BE32-E72D297353CC}">
              <c16:uniqueId val="{00000003-3641-4216-9C28-50336DAED0C9}"/>
            </c:ext>
          </c:extLst>
        </c:ser>
        <c:dLbls>
          <c:showLegendKey val="0"/>
          <c:showVal val="0"/>
          <c:showCatName val="0"/>
          <c:showSerName val="0"/>
          <c:showPercent val="0"/>
          <c:showBubbleSize val="0"/>
        </c:dLbls>
        <c:gapWidth val="80"/>
        <c:axId val="448013824"/>
        <c:axId val="448015744"/>
      </c:barChart>
      <c:catAx>
        <c:axId val="448013824"/>
        <c:scaling>
          <c:orientation val="maxMin"/>
        </c:scaling>
        <c:delete val="0"/>
        <c:axPos val="l"/>
        <c:title>
          <c:tx>
            <c:strRef>
              <c:f>'21'!$D$4</c:f>
              <c:strCache>
                <c:ptCount val="1"/>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8015744"/>
        <c:crosses val="autoZero"/>
        <c:auto val="1"/>
        <c:lblAlgn val="ctr"/>
        <c:lblOffset val="100"/>
        <c:tickLblSkip val="1"/>
        <c:noMultiLvlLbl val="0"/>
      </c:catAx>
      <c:valAx>
        <c:axId val="448015744"/>
        <c:scaling>
          <c:orientation val="minMax"/>
        </c:scaling>
        <c:delete val="0"/>
        <c:axPos val="b"/>
        <c:majorGridlines>
          <c:spPr>
            <a:ln w="6350" cap="flat" cmpd="sng" algn="ctr">
              <a:solidFill>
                <a:schemeClr val="tx1"/>
              </a:solidFill>
              <a:round/>
            </a:ln>
            <a:effectLst/>
          </c:spPr>
        </c:majorGridlines>
        <c:title>
          <c:tx>
            <c:strRef>
              <c:f>'21'!$D$5</c:f>
              <c:strCache>
                <c:ptCount val="1"/>
                <c:pt idx="0">
                  <c:v>passenger</c:v>
                </c:pt>
              </c:strCache>
            </c:strRef>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8013824"/>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'22'!$F$3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2.3642226225593185E-2"/>
          <c:w val="0.91376543209876548"/>
          <c:h val="0.84815883304972273"/>
        </c:manualLayout>
      </c:layout>
      <c:barChart>
        <c:barDir val="bar"/>
        <c:grouping val="clustered"/>
        <c:varyColors val="0"/>
        <c:ser>
          <c:idx val="0"/>
          <c:order val="0"/>
          <c:tx>
            <c:strRef>
              <c:f>'22'!$B$41</c:f>
              <c:strCache>
                <c:ptCount val="1"/>
                <c:pt idx="0">
                  <c:v>Difference volume of passenger services 2018-2015 [m train-km]</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8DA9-42AE-BDD0-85B7C2D35A78}"/>
              </c:ext>
            </c:extLst>
          </c:dPt>
          <c:dPt>
            <c:idx val="25"/>
            <c:invertIfNegative val="0"/>
            <c:bubble3D val="0"/>
            <c:extLst>
              <c:ext xmlns:c16="http://schemas.microsoft.com/office/drawing/2014/chart" uri="{C3380CC4-5D6E-409C-BE32-E72D297353CC}">
                <c16:uniqueId val="{00000001-8DA9-42AE-BDD0-85B7C2D35A78}"/>
              </c:ext>
            </c:extLst>
          </c:dPt>
          <c:cat>
            <c:strRef>
              <c:f>'22'!$A$42:$A$68</c:f>
              <c:strCache>
                <c:ptCount val="27"/>
                <c:pt idx="0">
                  <c:v>PL</c:v>
                </c:pt>
                <c:pt idx="1">
                  <c:v>DE</c:v>
                </c:pt>
                <c:pt idx="2">
                  <c:v>CZ</c:v>
                </c:pt>
                <c:pt idx="3">
                  <c:v>IT</c:v>
                </c:pt>
                <c:pt idx="4">
                  <c:v>SE</c:v>
                </c:pt>
                <c:pt idx="5">
                  <c:v>NL</c:v>
                </c:pt>
                <c:pt idx="6">
                  <c:v>SK</c:v>
                </c:pt>
                <c:pt idx="7">
                  <c:v>ES</c:v>
                </c:pt>
                <c:pt idx="8">
                  <c:v>BE</c:v>
                </c:pt>
                <c:pt idx="9">
                  <c:v>AT</c:v>
                </c:pt>
                <c:pt idx="10">
                  <c:v>PT</c:v>
                </c:pt>
                <c:pt idx="11">
                  <c:v>LT</c:v>
                </c:pt>
                <c:pt idx="12">
                  <c:v>EE</c:v>
                </c:pt>
                <c:pt idx="13">
                  <c:v>SI</c:v>
                </c:pt>
                <c:pt idx="14">
                  <c:v>IE</c:v>
                </c:pt>
                <c:pt idx="15">
                  <c:v>EL</c:v>
                </c:pt>
                <c:pt idx="16">
                  <c:v>HR</c:v>
                </c:pt>
                <c:pt idx="17">
                  <c:v>LV</c:v>
                </c:pt>
                <c:pt idx="18">
                  <c:v>LU</c:v>
                </c:pt>
                <c:pt idx="19">
                  <c:v>BG</c:v>
                </c:pt>
                <c:pt idx="20">
                  <c:v>HU</c:v>
                </c:pt>
                <c:pt idx="21">
                  <c:v>FI</c:v>
                </c:pt>
                <c:pt idx="22">
                  <c:v>DK</c:v>
                </c:pt>
                <c:pt idx="23">
                  <c:v>RO</c:v>
                </c:pt>
                <c:pt idx="24">
                  <c:v>FR</c:v>
                </c:pt>
                <c:pt idx="25">
                  <c:v>UK</c:v>
                </c:pt>
                <c:pt idx="26">
                  <c:v>NO</c:v>
                </c:pt>
              </c:strCache>
            </c:strRef>
          </c:cat>
          <c:val>
            <c:numRef>
              <c:f>'22'!$B$42:$B$68</c:f>
              <c:numCache>
                <c:formatCode>0.00</c:formatCode>
                <c:ptCount val="27"/>
                <c:pt idx="0">
                  <c:v>24.1615</c:v>
                </c:pt>
                <c:pt idx="1">
                  <c:v>21</c:v>
                </c:pt>
                <c:pt idx="2">
                  <c:v>16.726200000000013</c:v>
                </c:pt>
                <c:pt idx="3">
                  <c:v>16.694599999999976</c:v>
                </c:pt>
                <c:pt idx="4">
                  <c:v>11.614000000000001</c:v>
                </c:pt>
                <c:pt idx="5">
                  <c:v>5.4059999999999997</c:v>
                </c:pt>
                <c:pt idx="6">
                  <c:v>5.085</c:v>
                </c:pt>
                <c:pt idx="7">
                  <c:v>4.2942000000000116</c:v>
                </c:pt>
                <c:pt idx="8">
                  <c:v>3.85</c:v>
                </c:pt>
                <c:pt idx="9">
                  <c:v>1.8683999999999943</c:v>
                </c:pt>
                <c:pt idx="10">
                  <c:v>1.478</c:v>
                </c:pt>
                <c:pt idx="11">
                  <c:v>0.85810000000000042</c:v>
                </c:pt>
                <c:pt idx="12">
                  <c:v>0.57469999999999977</c:v>
                </c:pt>
                <c:pt idx="13">
                  <c:v>0.42329999999999929</c:v>
                </c:pt>
                <c:pt idx="14">
                  <c:v>0.35899999999999999</c:v>
                </c:pt>
                <c:pt idx="15">
                  <c:v>9.0499999999999997E-2</c:v>
                </c:pt>
                <c:pt idx="16">
                  <c:v>-0.107</c:v>
                </c:pt>
                <c:pt idx="17">
                  <c:v>-0.21299999999999999</c:v>
                </c:pt>
                <c:pt idx="18">
                  <c:v>-0.33200000000000002</c:v>
                </c:pt>
                <c:pt idx="19">
                  <c:v>-0.73499999999999999</c:v>
                </c:pt>
                <c:pt idx="20">
                  <c:v>-0.79080000000000295</c:v>
                </c:pt>
                <c:pt idx="21">
                  <c:v>-0.88500000000000001</c:v>
                </c:pt>
                <c:pt idx="22">
                  <c:v>-3.5668000000000029</c:v>
                </c:pt>
                <c:pt idx="23">
                  <c:v>-7.0039999999999996</c:v>
                </c:pt>
                <c:pt idx="24">
                  <c:v>-33.798999999999999</c:v>
                </c:pt>
                <c:pt idx="25">
                  <c:v>3.1195999999999766</c:v>
                </c:pt>
                <c:pt idx="26">
                  <c:v>-6.4800000000002911E-2</c:v>
                </c:pt>
              </c:numCache>
            </c:numRef>
          </c:val>
          <c:extLst>
            <c:ext xmlns:c16="http://schemas.microsoft.com/office/drawing/2014/chart" uri="{C3380CC4-5D6E-409C-BE32-E72D297353CC}">
              <c16:uniqueId val="{00000002-8DA9-42AE-BDD0-85B7C2D35A78}"/>
            </c:ext>
          </c:extLst>
        </c:ser>
        <c:dLbls>
          <c:showLegendKey val="0"/>
          <c:showVal val="0"/>
          <c:showCatName val="0"/>
          <c:showSerName val="0"/>
          <c:showPercent val="0"/>
          <c:showBubbleSize val="0"/>
        </c:dLbls>
        <c:gapWidth val="80"/>
        <c:axId val="448191872"/>
        <c:axId val="476911104"/>
      </c:barChart>
      <c:catAx>
        <c:axId val="448191872"/>
        <c:scaling>
          <c:orientation val="maxMin"/>
        </c:scaling>
        <c:delete val="0"/>
        <c:axPos val="l"/>
        <c:title>
          <c:tx>
            <c:strRef>
              <c:f>'22'!$F$4</c:f>
              <c:strCache>
                <c:ptCount val="1"/>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6911104"/>
        <c:crosses val="autoZero"/>
        <c:auto val="1"/>
        <c:lblAlgn val="ctr"/>
        <c:lblOffset val="100"/>
        <c:tickLblSkip val="1"/>
        <c:noMultiLvlLbl val="0"/>
      </c:catAx>
      <c:valAx>
        <c:axId val="476911104"/>
        <c:scaling>
          <c:orientation val="minMax"/>
        </c:scaling>
        <c:delete val="0"/>
        <c:axPos val="b"/>
        <c:majorGridlines>
          <c:spPr>
            <a:ln w="6350" cap="flat" cmpd="sng" algn="ctr">
              <a:solidFill>
                <a:schemeClr val="tx1"/>
              </a:solidFill>
              <a:round/>
            </a:ln>
            <a:effectLst/>
          </c:spPr>
        </c:majorGridlines>
        <c:title>
          <c:tx>
            <c:strRef>
              <c:f>'22'!$F$5</c:f>
              <c:strCache>
                <c:ptCount val="1"/>
                <c:pt idx="0">
                  <c:v>m pax train-km</c:v>
                </c:pt>
              </c:strCache>
            </c:strRef>
          </c:tx>
          <c:layout>
            <c:manualLayout>
              <c:xMode val="edge"/>
              <c:yMode val="edge"/>
              <c:x val="0.24731234376727596"/>
              <c:y val="0.94460788718194999"/>
            </c:manualLayout>
          </c:layout>
          <c:overlay val="0"/>
          <c:spPr>
            <a:noFill/>
            <a:ln>
              <a:noFill/>
            </a:ln>
            <a:effectLst/>
          </c:spPr>
          <c:txPr>
            <a:bodyPr rot="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8191872"/>
        <c:crosses val="max"/>
        <c:crossBetween val="between"/>
        <c:min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'22'!$H$3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3506063349816981E-2"/>
          <c:y val="2.2815442286969582E-2"/>
          <c:w val="0.7477314814814815"/>
          <c:h val="0.84888942513719401"/>
        </c:manualLayout>
      </c:layout>
      <c:barChart>
        <c:barDir val="bar"/>
        <c:grouping val="clustered"/>
        <c:varyColors val="0"/>
        <c:ser>
          <c:idx val="0"/>
          <c:order val="0"/>
          <c:tx>
            <c:strRef>
              <c:f>'22'!$B$79</c:f>
              <c:strCache>
                <c:ptCount val="1"/>
                <c:pt idx="0">
                  <c:v>Difference volume of freight services 2018-2015 [m train-km]</c:v>
                </c:pt>
              </c:strCache>
            </c:strRef>
          </c:tx>
          <c:spPr>
            <a:solidFill>
              <a:srgbClr val="C4E0C0"/>
            </a:solidFill>
            <a:ln>
              <a:noFill/>
            </a:ln>
            <a:effectLst/>
          </c:spPr>
          <c:invertIfNegative val="0"/>
          <c:dPt>
            <c:idx val="24"/>
            <c:invertIfNegative val="0"/>
            <c:bubble3D val="0"/>
            <c:spPr>
              <a:solidFill>
                <a:srgbClr val="C4E0C0"/>
              </a:solidFill>
              <a:ln>
                <a:noFill/>
              </a:ln>
              <a:effectLst/>
            </c:spPr>
            <c:extLst>
              <c:ext xmlns:c16="http://schemas.microsoft.com/office/drawing/2014/chart" uri="{C3380CC4-5D6E-409C-BE32-E72D297353CC}">
                <c16:uniqueId val="{00000001-EB7D-4482-A667-758E04B70AEF}"/>
              </c:ext>
            </c:extLst>
          </c:dPt>
          <c:cat>
            <c:strRef>
              <c:f>'22'!$A$80:$A$106</c:f>
              <c:strCache>
                <c:ptCount val="27"/>
                <c:pt idx="0">
                  <c:v>PL</c:v>
                </c:pt>
                <c:pt idx="1">
                  <c:v>ES</c:v>
                </c:pt>
                <c:pt idx="2">
                  <c:v>DE</c:v>
                </c:pt>
                <c:pt idx="3">
                  <c:v>FI</c:v>
                </c:pt>
                <c:pt idx="4">
                  <c:v>IT</c:v>
                </c:pt>
                <c:pt idx="5">
                  <c:v>CZ</c:v>
                </c:pt>
                <c:pt idx="6">
                  <c:v>HU</c:v>
                </c:pt>
                <c:pt idx="7">
                  <c:v>SI</c:v>
                </c:pt>
                <c:pt idx="8">
                  <c:v>PT</c:v>
                </c:pt>
                <c:pt idx="9">
                  <c:v>LT</c:v>
                </c:pt>
                <c:pt idx="10">
                  <c:v>HR</c:v>
                </c:pt>
                <c:pt idx="11">
                  <c:v>SK</c:v>
                </c:pt>
                <c:pt idx="12">
                  <c:v>SE</c:v>
                </c:pt>
                <c:pt idx="13">
                  <c:v>FR</c:v>
                </c:pt>
                <c:pt idx="14">
                  <c:v>EE</c:v>
                </c:pt>
                <c:pt idx="15">
                  <c:v>AT</c:v>
                </c:pt>
                <c:pt idx="16">
                  <c:v>DK</c:v>
                </c:pt>
                <c:pt idx="17">
                  <c:v>NL</c:v>
                </c:pt>
                <c:pt idx="18">
                  <c:v>BG</c:v>
                </c:pt>
                <c:pt idx="19">
                  <c:v>BE</c:v>
                </c:pt>
                <c:pt idx="20">
                  <c:v>EL</c:v>
                </c:pt>
                <c:pt idx="21">
                  <c:v>LU</c:v>
                </c:pt>
                <c:pt idx="22">
                  <c:v>IE</c:v>
                </c:pt>
                <c:pt idx="23">
                  <c:v>RO</c:v>
                </c:pt>
                <c:pt idx="24">
                  <c:v>LV</c:v>
                </c:pt>
                <c:pt idx="25">
                  <c:v>NO</c:v>
                </c:pt>
                <c:pt idx="26">
                  <c:v>UK</c:v>
                </c:pt>
              </c:strCache>
            </c:strRef>
          </c:cat>
          <c:val>
            <c:numRef>
              <c:f>'22'!$B$80:$B$106</c:f>
              <c:numCache>
                <c:formatCode>0.00</c:formatCode>
                <c:ptCount val="27"/>
                <c:pt idx="0">
                  <c:v>13.240900000000009</c:v>
                </c:pt>
                <c:pt idx="1">
                  <c:v>8.9647999999999985</c:v>
                </c:pt>
                <c:pt idx="2">
                  <c:v>5</c:v>
                </c:pt>
                <c:pt idx="3">
                  <c:v>2.8439999999999999</c:v>
                </c:pt>
                <c:pt idx="4">
                  <c:v>2.5550999999999986</c:v>
                </c:pt>
                <c:pt idx="5">
                  <c:v>2.5410999999999984</c:v>
                </c:pt>
                <c:pt idx="6">
                  <c:v>2.4784000000000015</c:v>
                </c:pt>
                <c:pt idx="7">
                  <c:v>1.4188999999999996</c:v>
                </c:pt>
                <c:pt idx="8">
                  <c:v>1.3480000000000001</c:v>
                </c:pt>
                <c:pt idx="9">
                  <c:v>1.2763999999999995</c:v>
                </c:pt>
                <c:pt idx="10">
                  <c:v>1.097</c:v>
                </c:pt>
                <c:pt idx="11">
                  <c:v>0.80889999999999962</c:v>
                </c:pt>
                <c:pt idx="12">
                  <c:v>0.74299999999999999</c:v>
                </c:pt>
                <c:pt idx="13">
                  <c:v>0.66900000000000004</c:v>
                </c:pt>
                <c:pt idx="14">
                  <c:v>0.45640000000000008</c:v>
                </c:pt>
                <c:pt idx="15">
                  <c:v>0.3785</c:v>
                </c:pt>
                <c:pt idx="16">
                  <c:v>0.27400000000000002</c:v>
                </c:pt>
                <c:pt idx="17">
                  <c:v>0.26</c:v>
                </c:pt>
                <c:pt idx="18">
                  <c:v>0.23510000000000036</c:v>
                </c:pt>
                <c:pt idx="19">
                  <c:v>0.19400000000000001</c:v>
                </c:pt>
                <c:pt idx="20">
                  <c:v>5.1299999999999957E-2</c:v>
                </c:pt>
                <c:pt idx="21">
                  <c:v>4.8999999999999773E-3</c:v>
                </c:pt>
                <c:pt idx="22">
                  <c:v>0</c:v>
                </c:pt>
                <c:pt idx="23">
                  <c:v>-1.5195000000000001</c:v>
                </c:pt>
                <c:pt idx="24">
                  <c:v>-2.0823999999999998</c:v>
                </c:pt>
                <c:pt idx="25">
                  <c:v>0.42549999999999999</c:v>
                </c:pt>
                <c:pt idx="26">
                  <c:v>-4.0561999999999969</c:v>
                </c:pt>
              </c:numCache>
            </c:numRef>
          </c:val>
          <c:extLst>
            <c:ext xmlns:c16="http://schemas.microsoft.com/office/drawing/2014/chart" uri="{C3380CC4-5D6E-409C-BE32-E72D297353CC}">
              <c16:uniqueId val="{00000002-EB7D-4482-A667-758E04B70AEF}"/>
            </c:ext>
          </c:extLst>
        </c:ser>
        <c:dLbls>
          <c:showLegendKey val="0"/>
          <c:showVal val="0"/>
          <c:showCatName val="0"/>
          <c:showSerName val="0"/>
          <c:showPercent val="0"/>
          <c:showBubbleSize val="0"/>
        </c:dLbls>
        <c:gapWidth val="80"/>
        <c:axId val="448564224"/>
        <c:axId val="448574592"/>
      </c:barChart>
      <c:catAx>
        <c:axId val="448564224"/>
        <c:scaling>
          <c:orientation val="maxMin"/>
        </c:scaling>
        <c:delete val="0"/>
        <c:axPos val="l"/>
        <c:title>
          <c:tx>
            <c:strRef>
              <c:f>'22'!$H$4</c:f>
              <c:strCache>
                <c:ptCount val="1"/>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8574592"/>
        <c:crosses val="autoZero"/>
        <c:auto val="1"/>
        <c:lblAlgn val="ctr"/>
        <c:lblOffset val="100"/>
        <c:tickLblSkip val="1"/>
        <c:noMultiLvlLbl val="0"/>
      </c:catAx>
      <c:valAx>
        <c:axId val="448574592"/>
        <c:scaling>
          <c:orientation val="minMax"/>
        </c:scaling>
        <c:delete val="0"/>
        <c:axPos val="b"/>
        <c:majorGridlines>
          <c:spPr>
            <a:ln w="6350" cap="flat" cmpd="sng" algn="ctr">
              <a:solidFill>
                <a:schemeClr val="tx1"/>
              </a:solidFill>
              <a:round/>
            </a:ln>
            <a:effectLst/>
          </c:spPr>
        </c:majorGridlines>
        <c:title>
          <c:tx>
            <c:strRef>
              <c:f>'22'!$H$5</c:f>
              <c:strCache>
                <c:ptCount val="1"/>
                <c:pt idx="0">
                  <c:v>m freight train-km</c:v>
                </c:pt>
              </c:strCache>
            </c:strRef>
          </c:tx>
          <c:layout>
            <c:manualLayout>
              <c:xMode val="edge"/>
              <c:yMode val="edge"/>
              <c:x val="0.19638245010351651"/>
              <c:y val="0.94102137144424469"/>
            </c:manualLayout>
          </c:layout>
          <c:overlay val="0"/>
          <c:spPr>
            <a:noFill/>
            <a:ln w="15875">
              <a:noFill/>
            </a:ln>
            <a:effectLst/>
          </c:spPr>
          <c:txPr>
            <a:bodyPr rot="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8564224"/>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'22'!$D$3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204168470489279"/>
          <c:y val="2.376063295963381E-2"/>
          <c:w val="0.88726385479889114"/>
          <c:h val="0.84674401925619547"/>
        </c:manualLayout>
      </c:layout>
      <c:barChart>
        <c:barDir val="col"/>
        <c:grouping val="percentStacked"/>
        <c:varyColors val="0"/>
        <c:ser>
          <c:idx val="0"/>
          <c:order val="0"/>
          <c:tx>
            <c:strRef>
              <c:f>'22'!$K$3</c:f>
              <c:strCache>
                <c:ptCount val="1"/>
                <c:pt idx="0">
                  <c:v>passenger</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F61B-40AC-8BEB-200DEC2F5F15}"/>
              </c:ext>
            </c:extLst>
          </c:dPt>
          <c:cat>
            <c:strRef>
              <c:f>'22'!$A$10:$A$37</c:f>
              <c:strCache>
                <c:ptCount val="28"/>
                <c:pt idx="0">
                  <c:v>IE</c:v>
                </c:pt>
                <c:pt idx="1">
                  <c:v>DK</c:v>
                </c:pt>
                <c:pt idx="2">
                  <c:v>LU</c:v>
                </c:pt>
                <c:pt idx="3">
                  <c:v>NL</c:v>
                </c:pt>
                <c:pt idx="4">
                  <c:v>EL</c:v>
                </c:pt>
                <c:pt idx="5">
                  <c:v>RO</c:v>
                </c:pt>
                <c:pt idx="6">
                  <c:v>IT</c:v>
                </c:pt>
                <c:pt idx="7">
                  <c:v>BE</c:v>
                </c:pt>
                <c:pt idx="8">
                  <c:v>ES</c:v>
                </c:pt>
                <c:pt idx="9">
                  <c:v>FR</c:v>
                </c:pt>
                <c:pt idx="10">
                  <c:v>PT</c:v>
                </c:pt>
                <c:pt idx="11">
                  <c:v>HU</c:v>
                </c:pt>
                <c:pt idx="12">
                  <c:v>SE</c:v>
                </c:pt>
                <c:pt idx="13">
                  <c:v>CZ</c:v>
                </c:pt>
                <c:pt idx="14">
                  <c:v>DE</c:v>
                </c:pt>
                <c:pt idx="15">
                  <c:v>EE</c:v>
                </c:pt>
                <c:pt idx="16">
                  <c:v>AT</c:v>
                </c:pt>
                <c:pt idx="17">
                  <c:v>BG</c:v>
                </c:pt>
                <c:pt idx="18">
                  <c:v>HR</c:v>
                </c:pt>
                <c:pt idx="19">
                  <c:v>SK</c:v>
                </c:pt>
                <c:pt idx="20">
                  <c:v>FI</c:v>
                </c:pt>
                <c:pt idx="21">
                  <c:v>PL</c:v>
                </c:pt>
                <c:pt idx="22">
                  <c:v>SI</c:v>
                </c:pt>
                <c:pt idx="23">
                  <c:v>LT</c:v>
                </c:pt>
                <c:pt idx="24">
                  <c:v>LV</c:v>
                </c:pt>
                <c:pt idx="25">
                  <c:v>EU27</c:v>
                </c:pt>
                <c:pt idx="26">
                  <c:v>UK</c:v>
                </c:pt>
                <c:pt idx="27">
                  <c:v>NO</c:v>
                </c:pt>
              </c:strCache>
            </c:strRef>
          </c:cat>
          <c:val>
            <c:numRef>
              <c:f>'22'!$D$10:$D$37</c:f>
              <c:numCache>
                <c:formatCode>0%</c:formatCode>
                <c:ptCount val="28"/>
                <c:pt idx="0">
                  <c:v>0.97026437873791294</c:v>
                </c:pt>
                <c:pt idx="1">
                  <c:v>0.95182223213479689</c:v>
                </c:pt>
                <c:pt idx="2">
                  <c:v>0.93457477969312841</c:v>
                </c:pt>
                <c:pt idx="3">
                  <c:v>0.9342751842751843</c:v>
                </c:pt>
                <c:pt idx="4">
                  <c:v>0.91902859736722653</c:v>
                </c:pt>
                <c:pt idx="5">
                  <c:v>0.88467112402422377</c:v>
                </c:pt>
                <c:pt idx="6">
                  <c:v>0.87853464269720427</c:v>
                </c:pt>
                <c:pt idx="7">
                  <c:v>0.86871282986163001</c:v>
                </c:pt>
                <c:pt idx="8">
                  <c:v>0.86731460133269156</c:v>
                </c:pt>
                <c:pt idx="9">
                  <c:v>0.85164743777452412</c:v>
                </c:pt>
                <c:pt idx="10">
                  <c:v>0.81028412872803679</c:v>
                </c:pt>
                <c:pt idx="11">
                  <c:v>0.79281945523207531</c:v>
                </c:pt>
                <c:pt idx="12">
                  <c:v>0.7807262485235773</c:v>
                </c:pt>
                <c:pt idx="13">
                  <c:v>0.77605016057359988</c:v>
                </c:pt>
                <c:pt idx="14">
                  <c:v>0.7626811594202898</c:v>
                </c:pt>
                <c:pt idx="15">
                  <c:v>0.7473505150463744</c:v>
                </c:pt>
                <c:pt idx="16">
                  <c:v>0.72850264452360025</c:v>
                </c:pt>
                <c:pt idx="17">
                  <c:v>0.72431310990584996</c:v>
                </c:pt>
                <c:pt idx="18">
                  <c:v>0.71603720405862459</c:v>
                </c:pt>
                <c:pt idx="19">
                  <c:v>0.70074417705615155</c:v>
                </c:pt>
                <c:pt idx="20">
                  <c:v>0.69295032961811809</c:v>
                </c:pt>
                <c:pt idx="21">
                  <c:v>0.65293666217618862</c:v>
                </c:pt>
                <c:pt idx="22">
                  <c:v>0.47122921769333498</c:v>
                </c:pt>
                <c:pt idx="23">
                  <c:v>0.39162456216484304</c:v>
                </c:pt>
                <c:pt idx="24">
                  <c:v>0.38495598270563108</c:v>
                </c:pt>
                <c:pt idx="25">
                  <c:v>0.79570174790649795</c:v>
                </c:pt>
                <c:pt idx="26">
                  <c:v>0.94143594919744988</c:v>
                </c:pt>
                <c:pt idx="27">
                  <c:v>0.83587915196359741</c:v>
                </c:pt>
              </c:numCache>
            </c:numRef>
          </c:val>
          <c:extLst>
            <c:ext xmlns:c16="http://schemas.microsoft.com/office/drawing/2014/chart" uri="{C3380CC4-5D6E-409C-BE32-E72D297353CC}">
              <c16:uniqueId val="{00000002-F61B-40AC-8BEB-200DEC2F5F15}"/>
            </c:ext>
          </c:extLst>
        </c:ser>
        <c:ser>
          <c:idx val="1"/>
          <c:order val="1"/>
          <c:tx>
            <c:strRef>
              <c:f>'22'!$K$4</c:f>
              <c:strCache>
                <c:ptCount val="1"/>
                <c:pt idx="0">
                  <c:v>freight</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4-F61B-40AC-8BEB-200DEC2F5F15}"/>
              </c:ext>
            </c:extLst>
          </c:dPt>
          <c:cat>
            <c:strRef>
              <c:f>'22'!$A$10:$A$37</c:f>
              <c:strCache>
                <c:ptCount val="28"/>
                <c:pt idx="0">
                  <c:v>IE</c:v>
                </c:pt>
                <c:pt idx="1">
                  <c:v>DK</c:v>
                </c:pt>
                <c:pt idx="2">
                  <c:v>LU</c:v>
                </c:pt>
                <c:pt idx="3">
                  <c:v>NL</c:v>
                </c:pt>
                <c:pt idx="4">
                  <c:v>EL</c:v>
                </c:pt>
                <c:pt idx="5">
                  <c:v>RO</c:v>
                </c:pt>
                <c:pt idx="6">
                  <c:v>IT</c:v>
                </c:pt>
                <c:pt idx="7">
                  <c:v>BE</c:v>
                </c:pt>
                <c:pt idx="8">
                  <c:v>ES</c:v>
                </c:pt>
                <c:pt idx="9">
                  <c:v>FR</c:v>
                </c:pt>
                <c:pt idx="10">
                  <c:v>PT</c:v>
                </c:pt>
                <c:pt idx="11">
                  <c:v>HU</c:v>
                </c:pt>
                <c:pt idx="12">
                  <c:v>SE</c:v>
                </c:pt>
                <c:pt idx="13">
                  <c:v>CZ</c:v>
                </c:pt>
                <c:pt idx="14">
                  <c:v>DE</c:v>
                </c:pt>
                <c:pt idx="15">
                  <c:v>EE</c:v>
                </c:pt>
                <c:pt idx="16">
                  <c:v>AT</c:v>
                </c:pt>
                <c:pt idx="17">
                  <c:v>BG</c:v>
                </c:pt>
                <c:pt idx="18">
                  <c:v>HR</c:v>
                </c:pt>
                <c:pt idx="19">
                  <c:v>SK</c:v>
                </c:pt>
                <c:pt idx="20">
                  <c:v>FI</c:v>
                </c:pt>
                <c:pt idx="21">
                  <c:v>PL</c:v>
                </c:pt>
                <c:pt idx="22">
                  <c:v>SI</c:v>
                </c:pt>
                <c:pt idx="23">
                  <c:v>LT</c:v>
                </c:pt>
                <c:pt idx="24">
                  <c:v>LV</c:v>
                </c:pt>
                <c:pt idx="25">
                  <c:v>EU27</c:v>
                </c:pt>
                <c:pt idx="26">
                  <c:v>UK</c:v>
                </c:pt>
                <c:pt idx="27">
                  <c:v>NO</c:v>
                </c:pt>
              </c:strCache>
            </c:strRef>
          </c:cat>
          <c:val>
            <c:numRef>
              <c:f>'22'!$E$10:$E$37</c:f>
              <c:numCache>
                <c:formatCode>0%</c:formatCode>
                <c:ptCount val="28"/>
                <c:pt idx="0">
                  <c:v>2.9735621262087081E-2</c:v>
                </c:pt>
                <c:pt idx="1">
                  <c:v>4.8177767865203149E-2</c:v>
                </c:pt>
                <c:pt idx="2">
                  <c:v>6.5425220306871576E-2</c:v>
                </c:pt>
                <c:pt idx="3">
                  <c:v>6.5724815724815727E-2</c:v>
                </c:pt>
                <c:pt idx="4">
                  <c:v>8.0971402632773484E-2</c:v>
                </c:pt>
                <c:pt idx="5">
                  <c:v>0.11532887597577625</c:v>
                </c:pt>
                <c:pt idx="6">
                  <c:v>0.12146535730279573</c:v>
                </c:pt>
                <c:pt idx="7">
                  <c:v>0.13128717013837005</c:v>
                </c:pt>
                <c:pt idx="8">
                  <c:v>0.13268539866730852</c:v>
                </c:pt>
                <c:pt idx="9">
                  <c:v>0.14835256222547585</c:v>
                </c:pt>
                <c:pt idx="10">
                  <c:v>0.18971587127196327</c:v>
                </c:pt>
                <c:pt idx="11">
                  <c:v>0.20718054476792458</c:v>
                </c:pt>
                <c:pt idx="12">
                  <c:v>0.21927375147642267</c:v>
                </c:pt>
                <c:pt idx="13">
                  <c:v>0.22394983942640004</c:v>
                </c:pt>
                <c:pt idx="14">
                  <c:v>0.23731884057971014</c:v>
                </c:pt>
                <c:pt idx="15">
                  <c:v>0.2526494849536256</c:v>
                </c:pt>
                <c:pt idx="16">
                  <c:v>0.27149735547639975</c:v>
                </c:pt>
                <c:pt idx="17">
                  <c:v>0.27568689009415009</c:v>
                </c:pt>
                <c:pt idx="18">
                  <c:v>0.28396279594137541</c:v>
                </c:pt>
                <c:pt idx="19">
                  <c:v>0.29925582294384845</c:v>
                </c:pt>
                <c:pt idx="20">
                  <c:v>0.30704967038188191</c:v>
                </c:pt>
                <c:pt idx="21">
                  <c:v>0.34706333782381132</c:v>
                </c:pt>
                <c:pt idx="22">
                  <c:v>0.52877078230666497</c:v>
                </c:pt>
                <c:pt idx="23">
                  <c:v>0.60837543783515702</c:v>
                </c:pt>
                <c:pt idx="24">
                  <c:v>0.61504401729436897</c:v>
                </c:pt>
                <c:pt idx="25">
                  <c:v>0.20429825209350211</c:v>
                </c:pt>
                <c:pt idx="26">
                  <c:v>5.8564050802550102E-2</c:v>
                </c:pt>
                <c:pt idx="27">
                  <c:v>0.16412084803640256</c:v>
                </c:pt>
              </c:numCache>
            </c:numRef>
          </c:val>
          <c:extLst>
            <c:ext xmlns:c16="http://schemas.microsoft.com/office/drawing/2014/chart" uri="{C3380CC4-5D6E-409C-BE32-E72D297353CC}">
              <c16:uniqueId val="{00000005-F61B-40AC-8BEB-200DEC2F5F15}"/>
            </c:ext>
          </c:extLst>
        </c:ser>
        <c:dLbls>
          <c:showLegendKey val="0"/>
          <c:showVal val="0"/>
          <c:showCatName val="0"/>
          <c:showSerName val="0"/>
          <c:showPercent val="0"/>
          <c:showBubbleSize val="0"/>
        </c:dLbls>
        <c:gapWidth val="80"/>
        <c:overlap val="100"/>
        <c:axId val="448595072"/>
        <c:axId val="448596992"/>
      </c:barChart>
      <c:catAx>
        <c:axId val="448595072"/>
        <c:scaling>
          <c:orientation val="minMax"/>
        </c:scaling>
        <c:delete val="0"/>
        <c:axPos val="b"/>
        <c:title>
          <c:tx>
            <c:strRef>
              <c:f>'22'!$D$5</c:f>
              <c:strCache>
                <c:ptCount val="1"/>
              </c:strCache>
            </c:strRef>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8596992"/>
        <c:crosses val="autoZero"/>
        <c:auto val="1"/>
        <c:lblAlgn val="ctr"/>
        <c:lblOffset val="100"/>
        <c:tickLblSkip val="1"/>
        <c:tickMarkSkip val="1"/>
        <c:noMultiLvlLbl val="0"/>
      </c:catAx>
      <c:valAx>
        <c:axId val="448596992"/>
        <c:scaling>
          <c:orientation val="minMax"/>
        </c:scaling>
        <c:delete val="0"/>
        <c:axPos val="l"/>
        <c:majorGridlines>
          <c:spPr>
            <a:ln w="6350" cap="flat" cmpd="sng" algn="ctr">
              <a:solidFill>
                <a:schemeClr val="tx1"/>
              </a:solidFill>
              <a:round/>
            </a:ln>
            <a:effectLst/>
          </c:spPr>
        </c:majorGridlines>
        <c:title>
          <c:tx>
            <c:strRef>
              <c:f>'22'!$D$4</c:f>
              <c:strCache>
                <c:ptCount val="1"/>
                <c:pt idx="0">
                  <c:v>% of train-km</c:v>
                </c:pt>
              </c:strCache>
            </c:strRef>
          </c:tx>
          <c:layout>
            <c:manualLayout>
              <c:xMode val="edge"/>
              <c:yMode val="edge"/>
              <c:x val="3.6552250346009194E-4"/>
              <c:y val="0.3864140114592654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859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'23'!$F$3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28999536907223372"/>
          <c:y val="3.555656766485947E-2"/>
          <c:w val="0.62877156499145714"/>
          <c:h val="0.83043626776908708"/>
        </c:manualLayout>
      </c:layout>
      <c:barChart>
        <c:barDir val="bar"/>
        <c:grouping val="clustered"/>
        <c:varyColors val="0"/>
        <c:ser>
          <c:idx val="0"/>
          <c:order val="0"/>
          <c:tx>
            <c:strRef>
              <c:f>'23'!$B$41</c:f>
              <c:strCache>
                <c:ptCount val="1"/>
                <c:pt idx="0">
                  <c:v>Evolution 2015 - 2018 [m pax-km per line-km]</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9EEE-4784-91DB-E1BEDED36FA9}"/>
              </c:ext>
            </c:extLst>
          </c:dPt>
          <c:dPt>
            <c:idx val="25"/>
            <c:invertIfNegative val="0"/>
            <c:bubble3D val="0"/>
            <c:spPr>
              <a:solidFill>
                <a:srgbClr val="FFA52F"/>
              </a:solidFill>
              <a:ln>
                <a:noFill/>
              </a:ln>
              <a:effectLst/>
            </c:spPr>
            <c:extLst>
              <c:ext xmlns:c16="http://schemas.microsoft.com/office/drawing/2014/chart" uri="{C3380CC4-5D6E-409C-BE32-E72D297353CC}">
                <c16:uniqueId val="{00000002-9EEE-4784-91DB-E1BEDED36FA9}"/>
              </c:ext>
            </c:extLst>
          </c:dPt>
          <c:cat>
            <c:strRef>
              <c:f>'23'!$A$42:$A$69</c:f>
              <c:strCache>
                <c:ptCount val="28"/>
                <c:pt idx="0">
                  <c:v>BE</c:v>
                </c:pt>
                <c:pt idx="1">
                  <c:v>PT</c:v>
                </c:pt>
                <c:pt idx="2">
                  <c:v>SK</c:v>
                </c:pt>
                <c:pt idx="3">
                  <c:v>IT</c:v>
                </c:pt>
                <c:pt idx="4">
                  <c:v>CZ</c:v>
                </c:pt>
                <c:pt idx="5">
                  <c:v>AT</c:v>
                </c:pt>
                <c:pt idx="6">
                  <c:v>FR</c:v>
                </c:pt>
                <c:pt idx="7">
                  <c:v>PL</c:v>
                </c:pt>
                <c:pt idx="8">
                  <c:v>DE</c:v>
                </c:pt>
                <c:pt idx="9">
                  <c:v>ES</c:v>
                </c:pt>
                <c:pt idx="10">
                  <c:v>RO</c:v>
                </c:pt>
                <c:pt idx="11">
                  <c:v>IE</c:v>
                </c:pt>
                <c:pt idx="12">
                  <c:v>EE</c:v>
                </c:pt>
                <c:pt idx="13">
                  <c:v>LU</c:v>
                </c:pt>
                <c:pt idx="14">
                  <c:v>SE</c:v>
                </c:pt>
                <c:pt idx="15">
                  <c:v>FI</c:v>
                </c:pt>
                <c:pt idx="16">
                  <c:v>LT</c:v>
                </c:pt>
                <c:pt idx="17">
                  <c:v>NL</c:v>
                </c:pt>
                <c:pt idx="18">
                  <c:v>HU</c:v>
                </c:pt>
                <c:pt idx="19">
                  <c:v>LV</c:v>
                </c:pt>
                <c:pt idx="20">
                  <c:v>BG</c:v>
                </c:pt>
                <c:pt idx="21">
                  <c:v>SI</c:v>
                </c:pt>
                <c:pt idx="22">
                  <c:v>EL</c:v>
                </c:pt>
                <c:pt idx="23">
                  <c:v>HR</c:v>
                </c:pt>
                <c:pt idx="24">
                  <c:v>DK</c:v>
                </c:pt>
                <c:pt idx="25">
                  <c:v>EU27</c:v>
                </c:pt>
                <c:pt idx="26">
                  <c:v>UK</c:v>
                </c:pt>
                <c:pt idx="27">
                  <c:v>NO</c:v>
                </c:pt>
              </c:strCache>
            </c:strRef>
          </c:cat>
          <c:val>
            <c:numRef>
              <c:f>'23'!$B$42:$B$69</c:f>
              <c:numCache>
                <c:formatCode>0.00</c:formatCode>
                <c:ptCount val="28"/>
                <c:pt idx="0">
                  <c:v>0.35580139302827041</c:v>
                </c:pt>
                <c:pt idx="1">
                  <c:v>0.33785374646774424</c:v>
                </c:pt>
                <c:pt idx="2">
                  <c:v>0.2829551103744653</c:v>
                </c:pt>
                <c:pt idx="3">
                  <c:v>0.26225051559715107</c:v>
                </c:pt>
                <c:pt idx="4">
                  <c:v>0.21692514665443863</c:v>
                </c:pt>
                <c:pt idx="5">
                  <c:v>0.20654742793725456</c:v>
                </c:pt>
                <c:pt idx="6">
                  <c:v>0.2028105988654425</c:v>
                </c:pt>
                <c:pt idx="7">
                  <c:v>0.19359003415200682</c:v>
                </c:pt>
                <c:pt idx="8">
                  <c:v>0.17520075010447655</c:v>
                </c:pt>
                <c:pt idx="9">
                  <c:v>0.14836862822441965</c:v>
                </c:pt>
                <c:pt idx="10">
                  <c:v>0.13150776015501253</c:v>
                </c:pt>
                <c:pt idx="11">
                  <c:v>0.10325981157844999</c:v>
                </c:pt>
                <c:pt idx="12">
                  <c:v>9.4991479435702408E-2</c:v>
                </c:pt>
                <c:pt idx="13">
                  <c:v>7.4981818181818038E-2</c:v>
                </c:pt>
                <c:pt idx="14">
                  <c:v>7.4118474565226355E-2</c:v>
                </c:pt>
                <c:pt idx="15">
                  <c:v>7.0989228146587258E-2</c:v>
                </c:pt>
                <c:pt idx="16">
                  <c:v>5.2622104536253267E-2</c:v>
                </c:pt>
                <c:pt idx="17">
                  <c:v>4.7962359961556622E-2</c:v>
                </c:pt>
                <c:pt idx="18">
                  <c:v>3.8283916302776499E-2</c:v>
                </c:pt>
                <c:pt idx="19">
                  <c:v>1.7732304915927755E-2</c:v>
                </c:pt>
                <c:pt idx="20">
                  <c:v>-1.9118702293139833E-2</c:v>
                </c:pt>
                <c:pt idx="21">
                  <c:v>-4.3920595533498807E-2</c:v>
                </c:pt>
                <c:pt idx="22">
                  <c:v>-5.9024866186989766E-2</c:v>
                </c:pt>
                <c:pt idx="23">
                  <c:v>-7.2692093368831645E-2</c:v>
                </c:pt>
                <c:pt idx="24">
                  <c:v>-9.6013401596145354E-2</c:v>
                </c:pt>
                <c:pt idx="25">
                  <c:v>0.15371400578653271</c:v>
                </c:pt>
                <c:pt idx="26">
                  <c:v>0.18195930939933103</c:v>
                </c:pt>
                <c:pt idx="27">
                  <c:v>-1.640641686261779E-2</c:v>
                </c:pt>
              </c:numCache>
            </c:numRef>
          </c:val>
          <c:extLst>
            <c:ext xmlns:c16="http://schemas.microsoft.com/office/drawing/2014/chart" uri="{C3380CC4-5D6E-409C-BE32-E72D297353CC}">
              <c16:uniqueId val="{00000003-9EEE-4784-91DB-E1BEDED36FA9}"/>
            </c:ext>
          </c:extLst>
        </c:ser>
        <c:dLbls>
          <c:showLegendKey val="0"/>
          <c:showVal val="0"/>
          <c:showCatName val="0"/>
          <c:showSerName val="0"/>
          <c:showPercent val="0"/>
          <c:showBubbleSize val="0"/>
        </c:dLbls>
        <c:gapWidth val="80"/>
        <c:axId val="448506112"/>
        <c:axId val="448516480"/>
      </c:barChart>
      <c:catAx>
        <c:axId val="448506112"/>
        <c:scaling>
          <c:orientation val="maxMin"/>
        </c:scaling>
        <c:delete val="0"/>
        <c:axPos val="l"/>
        <c:title>
          <c:tx>
            <c:strRef>
              <c:f>'23'!$F$4</c:f>
              <c:strCache>
                <c:ptCount val="1"/>
              </c:strCache>
            </c:strRef>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8516480"/>
        <c:crosses val="autoZero"/>
        <c:auto val="1"/>
        <c:lblAlgn val="ctr"/>
        <c:lblOffset val="100"/>
        <c:tickLblSkip val="1"/>
        <c:noMultiLvlLbl val="0"/>
      </c:catAx>
      <c:valAx>
        <c:axId val="448516480"/>
        <c:scaling>
          <c:orientation val="minMax"/>
        </c:scaling>
        <c:delete val="0"/>
        <c:axPos val="b"/>
        <c:majorGridlines>
          <c:spPr>
            <a:ln w="6350" cap="flat" cmpd="sng" algn="ctr">
              <a:solidFill>
                <a:schemeClr val="tx1"/>
              </a:solidFill>
              <a:round/>
            </a:ln>
            <a:effectLst/>
          </c:spPr>
        </c:majorGridlines>
        <c:title>
          <c:tx>
            <c:strRef>
              <c:f>'23'!$F$5</c:f>
              <c:strCache>
                <c:ptCount val="1"/>
                <c:pt idx="0">
                  <c:v>m pax-km per line-km</c:v>
                </c:pt>
              </c:strCache>
            </c:strRef>
          </c:tx>
          <c:layout>
            <c:manualLayout>
              <c:xMode val="edge"/>
              <c:yMode val="edge"/>
              <c:x val="0.21732269570031695"/>
              <c:y val="0.9368828006621532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8506112"/>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'3'!$D$3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604234457269766E-2"/>
          <c:y val="7.877450581631823E-2"/>
          <c:w val="0.89828122801395138"/>
          <c:h val="0.76395826424043711"/>
        </c:manualLayout>
      </c:layout>
      <c:barChart>
        <c:barDir val="col"/>
        <c:grouping val="stacked"/>
        <c:varyColors val="0"/>
        <c:ser>
          <c:idx val="0"/>
          <c:order val="0"/>
          <c:tx>
            <c:strRef>
              <c:f>'3'!$K$3</c:f>
              <c:strCache>
                <c:ptCount val="1"/>
                <c:pt idx="0">
                  <c:v>Rail</c:v>
                </c:pt>
              </c:strCache>
            </c:strRef>
          </c:tx>
          <c:spPr>
            <a:solidFill>
              <a:srgbClr val="3C3C58"/>
            </a:solidFill>
            <a:ln>
              <a:noFill/>
            </a:ln>
            <a:effectLst/>
          </c:spPr>
          <c:invertIfNegative val="0"/>
          <c:dPt>
            <c:idx val="25"/>
            <c:invertIfNegative val="0"/>
            <c:bubble3D val="0"/>
            <c:spPr>
              <a:solidFill>
                <a:srgbClr val="E38000"/>
              </a:solidFill>
              <a:ln>
                <a:noFill/>
              </a:ln>
              <a:effectLst/>
            </c:spPr>
            <c:extLst>
              <c:ext xmlns:c16="http://schemas.microsoft.com/office/drawing/2014/chart" uri="{C3380CC4-5D6E-409C-BE32-E72D297353CC}">
                <c16:uniqueId val="{00000001-E72E-4DC4-8470-F3DEBB11303B}"/>
              </c:ext>
            </c:extLst>
          </c:dPt>
          <c:cat>
            <c:strRef>
              <c:extLst>
                <c:ext xmlns:c15="http://schemas.microsoft.com/office/drawing/2012/chart" uri="{02D57815-91ED-43cb-92C2-25804820EDAC}">
                  <c15:fullRef>
                    <c15:sqref>'3'!$A$10:$A$39</c15:sqref>
                  </c15:fullRef>
                </c:ext>
              </c:extLst>
              <c:f>('3'!$A$10:$A$34,'3'!$A$37:$A$39)</c:f>
              <c:strCache>
                <c:ptCount val="28"/>
                <c:pt idx="0">
                  <c:v>LV</c:v>
                </c:pt>
                <c:pt idx="1">
                  <c:v>CZ</c:v>
                </c:pt>
                <c:pt idx="2">
                  <c:v>SE</c:v>
                </c:pt>
                <c:pt idx="3">
                  <c:v>LT</c:v>
                </c:pt>
                <c:pt idx="4">
                  <c:v>HU</c:v>
                </c:pt>
                <c:pt idx="5">
                  <c:v>RO</c:v>
                </c:pt>
                <c:pt idx="6">
                  <c:v>DK</c:v>
                </c:pt>
                <c:pt idx="7">
                  <c:v>AT</c:v>
                </c:pt>
                <c:pt idx="8">
                  <c:v>DE</c:v>
                </c:pt>
                <c:pt idx="9">
                  <c:v>FI</c:v>
                </c:pt>
                <c:pt idx="10">
                  <c:v>FR</c:v>
                </c:pt>
                <c:pt idx="11">
                  <c:v>EE</c:v>
                </c:pt>
                <c:pt idx="12">
                  <c:v>BE</c:v>
                </c:pt>
                <c:pt idx="13">
                  <c:v>PL</c:v>
                </c:pt>
                <c:pt idx="14">
                  <c:v>HR</c:v>
                </c:pt>
                <c:pt idx="15">
                  <c:v>SK</c:v>
                </c:pt>
                <c:pt idx="16">
                  <c:v>NL</c:v>
                </c:pt>
                <c:pt idx="17">
                  <c:v>IT</c:v>
                </c:pt>
                <c:pt idx="18">
                  <c:v>SI</c:v>
                </c:pt>
                <c:pt idx="19">
                  <c:v>LU</c:v>
                </c:pt>
                <c:pt idx="20">
                  <c:v>ES</c:v>
                </c:pt>
                <c:pt idx="21">
                  <c:v>IE</c:v>
                </c:pt>
                <c:pt idx="22">
                  <c:v>BG</c:v>
                </c:pt>
                <c:pt idx="23">
                  <c:v>EL</c:v>
                </c:pt>
                <c:pt idx="24">
                  <c:v>PT</c:v>
                </c:pt>
                <c:pt idx="25">
                  <c:v>EU27</c:v>
                </c:pt>
                <c:pt idx="26">
                  <c:v>UK</c:v>
                </c:pt>
                <c:pt idx="27">
                  <c:v>NO</c:v>
                </c:pt>
              </c:strCache>
            </c:strRef>
          </c:cat>
          <c:val>
            <c:numRef>
              <c:extLst>
                <c:ext xmlns:c15="http://schemas.microsoft.com/office/drawing/2012/chart" uri="{02D57815-91ED-43cb-92C2-25804820EDAC}">
                  <c15:fullRef>
                    <c15:sqref>'3'!$B$10:$B$39</c15:sqref>
                  </c15:fullRef>
                </c:ext>
              </c:extLst>
              <c:f>('3'!$B$10:$B$34,'3'!$B$37:$B$39)</c:f>
              <c:numCache>
                <c:formatCode>0.0%</c:formatCode>
                <c:ptCount val="28"/>
                <c:pt idx="0">
                  <c:v>5.5132747194071741E-2</c:v>
                </c:pt>
                <c:pt idx="1">
                  <c:v>3.4218277746587741E-2</c:v>
                </c:pt>
                <c:pt idx="2">
                  <c:v>3.2955664452485073E-2</c:v>
                </c:pt>
                <c:pt idx="3">
                  <c:v>3.0938354854734142E-2</c:v>
                </c:pt>
                <c:pt idx="4">
                  <c:v>2.9789443003754107E-2</c:v>
                </c:pt>
                <c:pt idx="5">
                  <c:v>2.8506215667250659E-2</c:v>
                </c:pt>
                <c:pt idx="6">
                  <c:v>2.4188229207626512E-2</c:v>
                </c:pt>
                <c:pt idx="7">
                  <c:v>2.3615282009417319E-2</c:v>
                </c:pt>
                <c:pt idx="8">
                  <c:v>2.259557110316418E-2</c:v>
                </c:pt>
                <c:pt idx="9">
                  <c:v>2.1721658071791432E-2</c:v>
                </c:pt>
                <c:pt idx="10">
                  <c:v>2.0290650357519591E-2</c:v>
                </c:pt>
                <c:pt idx="11">
                  <c:v>1.8817159056208628E-2</c:v>
                </c:pt>
                <c:pt idx="12">
                  <c:v>1.7763366185071044E-2</c:v>
                </c:pt>
                <c:pt idx="13">
                  <c:v>1.6915794399498932E-2</c:v>
                </c:pt>
                <c:pt idx="14">
                  <c:v>1.6554486048942114E-2</c:v>
                </c:pt>
                <c:pt idx="15">
                  <c:v>1.557332571442732E-2</c:v>
                </c:pt>
                <c:pt idx="16">
                  <c:v>1.503784456976469E-2</c:v>
                </c:pt>
                <c:pt idx="17">
                  <c:v>1.5036699239370645E-2</c:v>
                </c:pt>
                <c:pt idx="18">
                  <c:v>1.419579149107464E-2</c:v>
                </c:pt>
                <c:pt idx="19">
                  <c:v>1.3174762243292708E-2</c:v>
                </c:pt>
                <c:pt idx="20">
                  <c:v>1.2125775782336076E-2</c:v>
                </c:pt>
                <c:pt idx="21">
                  <c:v>1.0286368223628396E-2</c:v>
                </c:pt>
                <c:pt idx="22">
                  <c:v>1.0207307294483825E-2</c:v>
                </c:pt>
                <c:pt idx="23">
                  <c:v>9.2558073437027065E-3</c:v>
                </c:pt>
                <c:pt idx="24">
                  <c:v>8.7151572909676383E-3</c:v>
                </c:pt>
                <c:pt idx="25">
                  <c:v>1.9032805642971051E-2</c:v>
                </c:pt>
                <c:pt idx="26">
                  <c:v>2.4912224847503481E-2</c:v>
                </c:pt>
                <c:pt idx="27">
                  <c:v>1.3979951326121877E-2</c:v>
                </c:pt>
              </c:numCache>
            </c:numRef>
          </c:val>
          <c:extLst>
            <c:ext xmlns:c16="http://schemas.microsoft.com/office/drawing/2014/chart" uri="{C3380CC4-5D6E-409C-BE32-E72D297353CC}">
              <c16:uniqueId val="{00000002-E72E-4DC4-8470-F3DEBB11303B}"/>
            </c:ext>
          </c:extLst>
        </c:ser>
        <c:ser>
          <c:idx val="1"/>
          <c:order val="1"/>
          <c:tx>
            <c:strRef>
              <c:f>'3'!$K$4</c:f>
              <c:strCache>
                <c:ptCount val="1"/>
                <c:pt idx="0">
                  <c:v>Road</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4-E72E-4DC4-8470-F3DEBB11303B}"/>
              </c:ext>
            </c:extLst>
          </c:dPt>
          <c:cat>
            <c:strRef>
              <c:extLst>
                <c:ext xmlns:c15="http://schemas.microsoft.com/office/drawing/2012/chart" uri="{02D57815-91ED-43cb-92C2-25804820EDAC}">
                  <c15:fullRef>
                    <c15:sqref>'3'!$A$10:$A$39</c15:sqref>
                  </c15:fullRef>
                </c:ext>
              </c:extLst>
              <c:f>('3'!$A$10:$A$34,'3'!$A$37:$A$39)</c:f>
              <c:strCache>
                <c:ptCount val="28"/>
                <c:pt idx="0">
                  <c:v>LV</c:v>
                </c:pt>
                <c:pt idx="1">
                  <c:v>CZ</c:v>
                </c:pt>
                <c:pt idx="2">
                  <c:v>SE</c:v>
                </c:pt>
                <c:pt idx="3">
                  <c:v>LT</c:v>
                </c:pt>
                <c:pt idx="4">
                  <c:v>HU</c:v>
                </c:pt>
                <c:pt idx="5">
                  <c:v>RO</c:v>
                </c:pt>
                <c:pt idx="6">
                  <c:v>DK</c:v>
                </c:pt>
                <c:pt idx="7">
                  <c:v>AT</c:v>
                </c:pt>
                <c:pt idx="8">
                  <c:v>DE</c:v>
                </c:pt>
                <c:pt idx="9">
                  <c:v>FI</c:v>
                </c:pt>
                <c:pt idx="10">
                  <c:v>FR</c:v>
                </c:pt>
                <c:pt idx="11">
                  <c:v>EE</c:v>
                </c:pt>
                <c:pt idx="12">
                  <c:v>BE</c:v>
                </c:pt>
                <c:pt idx="13">
                  <c:v>PL</c:v>
                </c:pt>
                <c:pt idx="14">
                  <c:v>HR</c:v>
                </c:pt>
                <c:pt idx="15">
                  <c:v>SK</c:v>
                </c:pt>
                <c:pt idx="16">
                  <c:v>NL</c:v>
                </c:pt>
                <c:pt idx="17">
                  <c:v>IT</c:v>
                </c:pt>
                <c:pt idx="18">
                  <c:v>SI</c:v>
                </c:pt>
                <c:pt idx="19">
                  <c:v>LU</c:v>
                </c:pt>
                <c:pt idx="20">
                  <c:v>ES</c:v>
                </c:pt>
                <c:pt idx="21">
                  <c:v>IE</c:v>
                </c:pt>
                <c:pt idx="22">
                  <c:v>BG</c:v>
                </c:pt>
                <c:pt idx="23">
                  <c:v>EL</c:v>
                </c:pt>
                <c:pt idx="24">
                  <c:v>PT</c:v>
                </c:pt>
                <c:pt idx="25">
                  <c:v>EU27</c:v>
                </c:pt>
                <c:pt idx="26">
                  <c:v>UK</c:v>
                </c:pt>
                <c:pt idx="27">
                  <c:v>NO</c:v>
                </c:pt>
              </c:strCache>
            </c:strRef>
          </c:cat>
          <c:val>
            <c:numRef>
              <c:extLst>
                <c:ext xmlns:c15="http://schemas.microsoft.com/office/drawing/2012/chart" uri="{02D57815-91ED-43cb-92C2-25804820EDAC}">
                  <c15:fullRef>
                    <c15:sqref>'3'!$C$10:$C$39</c15:sqref>
                  </c15:fullRef>
                </c:ext>
              </c:extLst>
              <c:f>('3'!$C$10:$C$34,'3'!$C$37:$C$39)</c:f>
              <c:numCache>
                <c:formatCode>0.0%</c:formatCode>
                <c:ptCount val="28"/>
                <c:pt idx="0">
                  <c:v>0.93906959712245786</c:v>
                </c:pt>
                <c:pt idx="1">
                  <c:v>0.95733248487099865</c:v>
                </c:pt>
                <c:pt idx="2">
                  <c:v>0.91910519804422119</c:v>
                </c:pt>
                <c:pt idx="3">
                  <c:v>0.95262249134515864</c:v>
                </c:pt>
                <c:pt idx="4">
                  <c:v>0.95466191176488924</c:v>
                </c:pt>
                <c:pt idx="5">
                  <c:v>0.95598872289945602</c:v>
                </c:pt>
                <c:pt idx="6">
                  <c:v>0.92614193300973235</c:v>
                </c:pt>
                <c:pt idx="7">
                  <c:v>0.93144094767263874</c:v>
                </c:pt>
                <c:pt idx="8">
                  <c:v>0.94940322693163026</c:v>
                </c:pt>
                <c:pt idx="9">
                  <c:v>0.93035192188766136</c:v>
                </c:pt>
                <c:pt idx="10">
                  <c:v>0.9277566289014888</c:v>
                </c:pt>
                <c:pt idx="11">
                  <c:v>0.97012481455745048</c:v>
                </c:pt>
                <c:pt idx="12">
                  <c:v>0.96117910907560866</c:v>
                </c:pt>
                <c:pt idx="13">
                  <c:v>0.96235546242410042</c:v>
                </c:pt>
                <c:pt idx="14">
                  <c:v>0.95420442552420126</c:v>
                </c:pt>
                <c:pt idx="15">
                  <c:v>0.92100146826717144</c:v>
                </c:pt>
                <c:pt idx="16">
                  <c:v>0.95595184736061989</c:v>
                </c:pt>
                <c:pt idx="17">
                  <c:v>0.92204254564231458</c:v>
                </c:pt>
                <c:pt idx="18">
                  <c:v>0.98526324681847854</c:v>
                </c:pt>
                <c:pt idx="19">
                  <c:v>0.98670913120896431</c:v>
                </c:pt>
                <c:pt idx="20">
                  <c:v>0.88331977909584902</c:v>
                </c:pt>
                <c:pt idx="21">
                  <c:v>0.96232740651640514</c:v>
                </c:pt>
                <c:pt idx="22">
                  <c:v>0.94343115694480029</c:v>
                </c:pt>
                <c:pt idx="23">
                  <c:v>0.84843122153451789</c:v>
                </c:pt>
                <c:pt idx="24">
                  <c:v>0.94311638255009256</c:v>
                </c:pt>
                <c:pt idx="25">
                  <c:v>0.93352805055198462</c:v>
                </c:pt>
                <c:pt idx="26">
                  <c:v>0.93179415171604407</c:v>
                </c:pt>
                <c:pt idx="27">
                  <c:v>0.72648930174357285</c:v>
                </c:pt>
              </c:numCache>
            </c:numRef>
          </c:val>
          <c:extLst>
            <c:ext xmlns:c15="http://schemas.microsoft.com/office/drawing/2012/chart" uri="{02D57815-91ED-43cb-92C2-25804820EDAC}">
              <c15:categoryFilterExceptions>
                <c15:categoryFilterException>
                  <c15:sqref>'3'!$C$35</c15:sqref>
                  <c15:spPr xmlns:c15="http://schemas.microsoft.com/office/drawing/2012/chart">
                    <a:solidFill>
                      <a:srgbClr val="2C85A4"/>
                    </a:solidFill>
                    <a:ln>
                      <a:noFill/>
                    </a:ln>
                    <a:effectLst/>
                  </c15:spPr>
                  <c15:invertIfNegative val="0"/>
                  <c15:bubble3D val="0"/>
                </c15:categoryFilterException>
              </c15:categoryFilterExceptions>
            </c:ext>
            <c:ext xmlns:c16="http://schemas.microsoft.com/office/drawing/2014/chart" uri="{C3380CC4-5D6E-409C-BE32-E72D297353CC}">
              <c16:uniqueId val="{00000005-E72E-4DC4-8470-F3DEBB11303B}"/>
            </c:ext>
          </c:extLst>
        </c:ser>
        <c:ser>
          <c:idx val="2"/>
          <c:order val="2"/>
          <c:tx>
            <c:strRef>
              <c:f>'3'!$K$5</c:f>
              <c:strCache>
                <c:ptCount val="1"/>
                <c:pt idx="0">
                  <c:v>Domestic aviation</c:v>
                </c:pt>
              </c:strCache>
            </c:strRef>
          </c:tx>
          <c:spPr>
            <a:solidFill>
              <a:srgbClr val="70BED9"/>
            </a:solidFill>
            <a:ln>
              <a:noFill/>
            </a:ln>
            <a:effectLst/>
          </c:spPr>
          <c:invertIfNegative val="0"/>
          <c:dPt>
            <c:idx val="25"/>
            <c:invertIfNegative val="0"/>
            <c:bubble3D val="0"/>
            <c:spPr>
              <a:solidFill>
                <a:srgbClr val="FFB95B"/>
              </a:solidFill>
              <a:ln>
                <a:noFill/>
              </a:ln>
              <a:effectLst/>
            </c:spPr>
            <c:extLst>
              <c:ext xmlns:c16="http://schemas.microsoft.com/office/drawing/2014/chart" uri="{C3380CC4-5D6E-409C-BE32-E72D297353CC}">
                <c16:uniqueId val="{00000007-E72E-4DC4-8470-F3DEBB11303B}"/>
              </c:ext>
            </c:extLst>
          </c:dPt>
          <c:cat>
            <c:strRef>
              <c:extLst>
                <c:ext xmlns:c15="http://schemas.microsoft.com/office/drawing/2012/chart" uri="{02D57815-91ED-43cb-92C2-25804820EDAC}">
                  <c15:fullRef>
                    <c15:sqref>'3'!$A$10:$A$39</c15:sqref>
                  </c15:fullRef>
                </c:ext>
              </c:extLst>
              <c:f>('3'!$A$10:$A$34,'3'!$A$37:$A$39)</c:f>
              <c:strCache>
                <c:ptCount val="28"/>
                <c:pt idx="0">
                  <c:v>LV</c:v>
                </c:pt>
                <c:pt idx="1">
                  <c:v>CZ</c:v>
                </c:pt>
                <c:pt idx="2">
                  <c:v>SE</c:v>
                </c:pt>
                <c:pt idx="3">
                  <c:v>LT</c:v>
                </c:pt>
                <c:pt idx="4">
                  <c:v>HU</c:v>
                </c:pt>
                <c:pt idx="5">
                  <c:v>RO</c:v>
                </c:pt>
                <c:pt idx="6">
                  <c:v>DK</c:v>
                </c:pt>
                <c:pt idx="7">
                  <c:v>AT</c:v>
                </c:pt>
                <c:pt idx="8">
                  <c:v>DE</c:v>
                </c:pt>
                <c:pt idx="9">
                  <c:v>FI</c:v>
                </c:pt>
                <c:pt idx="10">
                  <c:v>FR</c:v>
                </c:pt>
                <c:pt idx="11">
                  <c:v>EE</c:v>
                </c:pt>
                <c:pt idx="12">
                  <c:v>BE</c:v>
                </c:pt>
                <c:pt idx="13">
                  <c:v>PL</c:v>
                </c:pt>
                <c:pt idx="14">
                  <c:v>HR</c:v>
                </c:pt>
                <c:pt idx="15">
                  <c:v>SK</c:v>
                </c:pt>
                <c:pt idx="16">
                  <c:v>NL</c:v>
                </c:pt>
                <c:pt idx="17">
                  <c:v>IT</c:v>
                </c:pt>
                <c:pt idx="18">
                  <c:v>SI</c:v>
                </c:pt>
                <c:pt idx="19">
                  <c:v>LU</c:v>
                </c:pt>
                <c:pt idx="20">
                  <c:v>ES</c:v>
                </c:pt>
                <c:pt idx="21">
                  <c:v>IE</c:v>
                </c:pt>
                <c:pt idx="22">
                  <c:v>BG</c:v>
                </c:pt>
                <c:pt idx="23">
                  <c:v>EL</c:v>
                </c:pt>
                <c:pt idx="24">
                  <c:v>PT</c:v>
                </c:pt>
                <c:pt idx="25">
                  <c:v>EU27</c:v>
                </c:pt>
                <c:pt idx="26">
                  <c:v>UK</c:v>
                </c:pt>
                <c:pt idx="27">
                  <c:v>NO</c:v>
                </c:pt>
              </c:strCache>
            </c:strRef>
          </c:cat>
          <c:val>
            <c:numRef>
              <c:extLst>
                <c:ext xmlns:c15="http://schemas.microsoft.com/office/drawing/2012/chart" uri="{02D57815-91ED-43cb-92C2-25804820EDAC}">
                  <c15:fullRef>
                    <c15:sqref>'3'!$D$10:$D$39</c15:sqref>
                  </c15:fullRef>
                </c:ext>
              </c:extLst>
              <c:f>('3'!$D$10:$D$34,'3'!$D$37:$D$39)</c:f>
              <c:numCache>
                <c:formatCode>0.0%</c:formatCode>
                <c:ptCount val="28"/>
                <c:pt idx="0">
                  <c:v>3.4273633474155875E-4</c:v>
                </c:pt>
                <c:pt idx="1">
                  <c:v>5.1298136861399083E-3</c:v>
                </c:pt>
                <c:pt idx="2">
                  <c:v>2.4877393000230751E-2</c:v>
                </c:pt>
                <c:pt idx="3">
                  <c:v>3.0651061208920128E-4</c:v>
                </c:pt>
                <c:pt idx="4">
                  <c:v>0</c:v>
                </c:pt>
                <c:pt idx="5">
                  <c:v>8.8096795747545746E-3</c:v>
                </c:pt>
                <c:pt idx="6">
                  <c:v>6.4915434018093304E-3</c:v>
                </c:pt>
                <c:pt idx="7">
                  <c:v>3.5496040278729388E-3</c:v>
                </c:pt>
                <c:pt idx="8">
                  <c:v>1.1689673374049608E-2</c:v>
                </c:pt>
                <c:pt idx="9">
                  <c:v>1.6582651201313879E-2</c:v>
                </c:pt>
                <c:pt idx="10">
                  <c:v>3.7477452258111166E-2</c:v>
                </c:pt>
                <c:pt idx="11">
                  <c:v>1.602560249292493E-3</c:v>
                </c:pt>
                <c:pt idx="12">
                  <c:v>2.7841597817955494E-4</c:v>
                </c:pt>
                <c:pt idx="13">
                  <c:v>1.4652901695242217E-3</c:v>
                </c:pt>
                <c:pt idx="14">
                  <c:v>5.0068980918471706E-3</c:v>
                </c:pt>
                <c:pt idx="15">
                  <c:v>0</c:v>
                </c:pt>
                <c:pt idx="16">
                  <c:v>9.9124753445986157E-4</c:v>
                </c:pt>
                <c:pt idx="17">
                  <c:v>2.4715451185295435E-2</c:v>
                </c:pt>
                <c:pt idx="18">
                  <c:v>2.4630805096541048E-4</c:v>
                </c:pt>
                <c:pt idx="19">
                  <c:v>1.1610654774310763E-4</c:v>
                </c:pt>
                <c:pt idx="20">
                  <c:v>6.9161347233005072E-2</c:v>
                </c:pt>
                <c:pt idx="21">
                  <c:v>1.4693419798457535E-3</c:v>
                </c:pt>
                <c:pt idx="22">
                  <c:v>5.1969164270599059E-3</c:v>
                </c:pt>
                <c:pt idx="23">
                  <c:v>3.7628765311378432E-2</c:v>
                </c:pt>
                <c:pt idx="24">
                  <c:v>3.0539829454961757E-2</c:v>
                </c:pt>
                <c:pt idx="25">
                  <c:v>2.2189548197705532E-2</c:v>
                </c:pt>
                <c:pt idx="26">
                  <c:v>2.1593431300430684E-2</c:v>
                </c:pt>
                <c:pt idx="27">
                  <c:v>8.318252014864147E-2</c:v>
                </c:pt>
              </c:numCache>
            </c:numRef>
          </c:val>
          <c:extLst>
            <c:ext xmlns:c15="http://schemas.microsoft.com/office/drawing/2012/chart" uri="{02D57815-91ED-43cb-92C2-25804820EDAC}">
              <c15:categoryFilterExceptions>
                <c15:categoryFilterException>
                  <c15:sqref>'3'!$D$35</c15:sqref>
                  <c15:spPr xmlns:c15="http://schemas.microsoft.com/office/drawing/2012/chart">
                    <a:solidFill>
                      <a:srgbClr val="70BED9"/>
                    </a:solidFill>
                    <a:ln>
                      <a:noFill/>
                    </a:ln>
                    <a:effectLst/>
                  </c15:spPr>
                  <c15:invertIfNegative val="0"/>
                  <c15:bubble3D val="0"/>
                </c15:categoryFilterException>
              </c15:categoryFilterExceptions>
            </c:ext>
            <c:ext xmlns:c16="http://schemas.microsoft.com/office/drawing/2014/chart" uri="{C3380CC4-5D6E-409C-BE32-E72D297353CC}">
              <c16:uniqueId val="{00000008-E72E-4DC4-8470-F3DEBB11303B}"/>
            </c:ext>
          </c:extLst>
        </c:ser>
        <c:ser>
          <c:idx val="3"/>
          <c:order val="3"/>
          <c:tx>
            <c:strRef>
              <c:f>'3'!$K$6</c:f>
              <c:strCache>
                <c:ptCount val="1"/>
                <c:pt idx="0">
                  <c:v>Domestic navigation</c:v>
                </c:pt>
              </c:strCache>
            </c:strRef>
          </c:tx>
          <c:spPr>
            <a:solidFill>
              <a:srgbClr val="C3E5ED"/>
            </a:solidFill>
            <a:ln>
              <a:noFill/>
            </a:ln>
            <a:effectLst/>
          </c:spPr>
          <c:invertIfNegative val="0"/>
          <c:dPt>
            <c:idx val="25"/>
            <c:invertIfNegative val="0"/>
            <c:bubble3D val="0"/>
            <c:spPr>
              <a:solidFill>
                <a:srgbClr val="FFD193"/>
              </a:solidFill>
              <a:ln>
                <a:noFill/>
              </a:ln>
              <a:effectLst/>
            </c:spPr>
            <c:extLst>
              <c:ext xmlns:c16="http://schemas.microsoft.com/office/drawing/2014/chart" uri="{C3380CC4-5D6E-409C-BE32-E72D297353CC}">
                <c16:uniqueId val="{0000000A-E72E-4DC4-8470-F3DEBB11303B}"/>
              </c:ext>
            </c:extLst>
          </c:dPt>
          <c:cat>
            <c:strRef>
              <c:extLst>
                <c:ext xmlns:c15="http://schemas.microsoft.com/office/drawing/2012/chart" uri="{02D57815-91ED-43cb-92C2-25804820EDAC}">
                  <c15:fullRef>
                    <c15:sqref>'3'!$A$10:$A$39</c15:sqref>
                  </c15:fullRef>
                </c:ext>
              </c:extLst>
              <c:f>('3'!$A$10:$A$34,'3'!$A$37:$A$39)</c:f>
              <c:strCache>
                <c:ptCount val="28"/>
                <c:pt idx="0">
                  <c:v>LV</c:v>
                </c:pt>
                <c:pt idx="1">
                  <c:v>CZ</c:v>
                </c:pt>
                <c:pt idx="2">
                  <c:v>SE</c:v>
                </c:pt>
                <c:pt idx="3">
                  <c:v>LT</c:v>
                </c:pt>
                <c:pt idx="4">
                  <c:v>HU</c:v>
                </c:pt>
                <c:pt idx="5">
                  <c:v>RO</c:v>
                </c:pt>
                <c:pt idx="6">
                  <c:v>DK</c:v>
                </c:pt>
                <c:pt idx="7">
                  <c:v>AT</c:v>
                </c:pt>
                <c:pt idx="8">
                  <c:v>DE</c:v>
                </c:pt>
                <c:pt idx="9">
                  <c:v>FI</c:v>
                </c:pt>
                <c:pt idx="10">
                  <c:v>FR</c:v>
                </c:pt>
                <c:pt idx="11">
                  <c:v>EE</c:v>
                </c:pt>
                <c:pt idx="12">
                  <c:v>BE</c:v>
                </c:pt>
                <c:pt idx="13">
                  <c:v>PL</c:v>
                </c:pt>
                <c:pt idx="14">
                  <c:v>HR</c:v>
                </c:pt>
                <c:pt idx="15">
                  <c:v>SK</c:v>
                </c:pt>
                <c:pt idx="16">
                  <c:v>NL</c:v>
                </c:pt>
                <c:pt idx="17">
                  <c:v>IT</c:v>
                </c:pt>
                <c:pt idx="18">
                  <c:v>SI</c:v>
                </c:pt>
                <c:pt idx="19">
                  <c:v>LU</c:v>
                </c:pt>
                <c:pt idx="20">
                  <c:v>ES</c:v>
                </c:pt>
                <c:pt idx="21">
                  <c:v>IE</c:v>
                </c:pt>
                <c:pt idx="22">
                  <c:v>BG</c:v>
                </c:pt>
                <c:pt idx="23">
                  <c:v>EL</c:v>
                </c:pt>
                <c:pt idx="24">
                  <c:v>PT</c:v>
                </c:pt>
                <c:pt idx="25">
                  <c:v>EU27</c:v>
                </c:pt>
                <c:pt idx="26">
                  <c:v>UK</c:v>
                </c:pt>
                <c:pt idx="27">
                  <c:v>NO</c:v>
                </c:pt>
              </c:strCache>
            </c:strRef>
          </c:cat>
          <c:val>
            <c:numRef>
              <c:extLst>
                <c:ext xmlns:c15="http://schemas.microsoft.com/office/drawing/2012/chart" uri="{02D57815-91ED-43cb-92C2-25804820EDAC}">
                  <c15:fullRef>
                    <c15:sqref>'3'!$E$10:$E$39</c15:sqref>
                  </c15:fullRef>
                </c:ext>
              </c:extLst>
              <c:f>('3'!$E$10:$E$34,'3'!$E$37:$E$39)</c:f>
              <c:numCache>
                <c:formatCode>0.0%</c:formatCode>
                <c:ptCount val="28"/>
                <c:pt idx="0">
                  <c:v>4.9218741544333842E-3</c:v>
                </c:pt>
                <c:pt idx="1">
                  <c:v>4.6186942098601916E-4</c:v>
                </c:pt>
                <c:pt idx="2">
                  <c:v>2.3061744503062954E-2</c:v>
                </c:pt>
                <c:pt idx="3">
                  <c:v>2.3113206187478801E-3</c:v>
                </c:pt>
                <c:pt idx="4">
                  <c:v>1.0650298096085103E-3</c:v>
                </c:pt>
                <c:pt idx="5">
                  <c:v>6.4011124810192284E-3</c:v>
                </c:pt>
                <c:pt idx="6">
                  <c:v>3.4515139887344858E-2</c:v>
                </c:pt>
                <c:pt idx="7">
                  <c:v>4.3528689301281393E-4</c:v>
                </c:pt>
                <c:pt idx="8">
                  <c:v>4.5867144437605938E-3</c:v>
                </c:pt>
                <c:pt idx="9">
                  <c:v>3.0142537476886017E-2</c:v>
                </c:pt>
                <c:pt idx="10">
                  <c:v>1.1968808835669168E-2</c:v>
                </c:pt>
                <c:pt idx="11">
                  <c:v>7.8012103958432014E-3</c:v>
                </c:pt>
                <c:pt idx="12">
                  <c:v>1.5833883932096154E-2</c:v>
                </c:pt>
                <c:pt idx="13">
                  <c:v>9.0387220906590926E-5</c:v>
                </c:pt>
                <c:pt idx="14">
                  <c:v>2.2494834022986788E-2</c:v>
                </c:pt>
                <c:pt idx="15">
                  <c:v>0</c:v>
                </c:pt>
                <c:pt idx="16">
                  <c:v>2.8019060535155502E-2</c:v>
                </c:pt>
                <c:pt idx="17">
                  <c:v>1.7724652780237059E-2</c:v>
                </c:pt>
                <c:pt idx="18">
                  <c:v>0</c:v>
                </c:pt>
                <c:pt idx="19">
                  <c:v>0</c:v>
                </c:pt>
                <c:pt idx="20">
                  <c:v>3.0469429927707178E-2</c:v>
                </c:pt>
                <c:pt idx="21">
                  <c:v>2.0440710029306457E-2</c:v>
                </c:pt>
                <c:pt idx="22">
                  <c:v>0</c:v>
                </c:pt>
                <c:pt idx="23">
                  <c:v>0.10428057164624981</c:v>
                </c:pt>
                <c:pt idx="24">
                  <c:v>1.7542614072730469E-2</c:v>
                </c:pt>
                <c:pt idx="25">
                  <c:v>1.4801163869213582E-2</c:v>
                </c:pt>
                <c:pt idx="26">
                  <c:v>2.1700192136021722E-2</c:v>
                </c:pt>
                <c:pt idx="27">
                  <c:v>0.15684571207953282</c:v>
                </c:pt>
              </c:numCache>
            </c:numRef>
          </c:val>
          <c:extLst>
            <c:ext xmlns:c15="http://schemas.microsoft.com/office/drawing/2012/chart" uri="{02D57815-91ED-43cb-92C2-25804820EDAC}">
              <c15:categoryFilterExceptions>
                <c15:categoryFilterException>
                  <c15:sqref>'3'!$E$35</c15:sqref>
                  <c15:spPr xmlns:c15="http://schemas.microsoft.com/office/drawing/2012/chart">
                    <a:solidFill>
                      <a:srgbClr val="70BED9"/>
                    </a:solidFill>
                    <a:ln>
                      <a:noFill/>
                    </a:ln>
                    <a:effectLst/>
                  </c15:spPr>
                  <c15:invertIfNegative val="0"/>
                  <c15:bubble3D val="0"/>
                </c15:categoryFilterException>
              </c15:categoryFilterExceptions>
            </c:ext>
            <c:ext xmlns:c16="http://schemas.microsoft.com/office/drawing/2014/chart" uri="{C3380CC4-5D6E-409C-BE32-E72D297353CC}">
              <c16:uniqueId val="{0000000B-E72E-4DC4-8470-F3DEBB11303B}"/>
            </c:ext>
          </c:extLst>
        </c:ser>
        <c:ser>
          <c:idx val="4"/>
          <c:order val="4"/>
          <c:tx>
            <c:strRef>
              <c:f>'3'!$K$7</c:f>
              <c:strCache>
                <c:ptCount val="1"/>
                <c:pt idx="0">
                  <c:v>Pipeline transport, etc.</c:v>
                </c:pt>
              </c:strCache>
            </c:strRef>
          </c:tx>
          <c:spPr>
            <a:solidFill>
              <a:srgbClr val="C4E0C0"/>
            </a:solidFill>
            <a:ln>
              <a:noFill/>
            </a:ln>
            <a:effectLst/>
          </c:spPr>
          <c:invertIfNegative val="0"/>
          <c:dPt>
            <c:idx val="25"/>
            <c:invertIfNegative val="0"/>
            <c:bubble3D val="0"/>
            <c:spPr>
              <a:solidFill>
                <a:srgbClr val="E38000"/>
              </a:solidFill>
              <a:ln>
                <a:noFill/>
              </a:ln>
              <a:effectLst/>
            </c:spPr>
            <c:extLst>
              <c:ext xmlns:c16="http://schemas.microsoft.com/office/drawing/2014/chart" uri="{C3380CC4-5D6E-409C-BE32-E72D297353CC}">
                <c16:uniqueId val="{0000000D-E72E-4DC4-8470-F3DEBB11303B}"/>
              </c:ext>
            </c:extLst>
          </c:dPt>
          <c:cat>
            <c:strRef>
              <c:extLst>
                <c:ext xmlns:c15="http://schemas.microsoft.com/office/drawing/2012/chart" uri="{02D57815-91ED-43cb-92C2-25804820EDAC}">
                  <c15:fullRef>
                    <c15:sqref>'3'!$A$10:$A$39</c15:sqref>
                  </c15:fullRef>
                </c:ext>
              </c:extLst>
              <c:f>('3'!$A$10:$A$34,'3'!$A$37:$A$39)</c:f>
              <c:strCache>
                <c:ptCount val="28"/>
                <c:pt idx="0">
                  <c:v>LV</c:v>
                </c:pt>
                <c:pt idx="1">
                  <c:v>CZ</c:v>
                </c:pt>
                <c:pt idx="2">
                  <c:v>SE</c:v>
                </c:pt>
                <c:pt idx="3">
                  <c:v>LT</c:v>
                </c:pt>
                <c:pt idx="4">
                  <c:v>HU</c:v>
                </c:pt>
                <c:pt idx="5">
                  <c:v>RO</c:v>
                </c:pt>
                <c:pt idx="6">
                  <c:v>DK</c:v>
                </c:pt>
                <c:pt idx="7">
                  <c:v>AT</c:v>
                </c:pt>
                <c:pt idx="8">
                  <c:v>DE</c:v>
                </c:pt>
                <c:pt idx="9">
                  <c:v>FI</c:v>
                </c:pt>
                <c:pt idx="10">
                  <c:v>FR</c:v>
                </c:pt>
                <c:pt idx="11">
                  <c:v>EE</c:v>
                </c:pt>
                <c:pt idx="12">
                  <c:v>BE</c:v>
                </c:pt>
                <c:pt idx="13">
                  <c:v>PL</c:v>
                </c:pt>
                <c:pt idx="14">
                  <c:v>HR</c:v>
                </c:pt>
                <c:pt idx="15">
                  <c:v>SK</c:v>
                </c:pt>
                <c:pt idx="16">
                  <c:v>NL</c:v>
                </c:pt>
                <c:pt idx="17">
                  <c:v>IT</c:v>
                </c:pt>
                <c:pt idx="18">
                  <c:v>SI</c:v>
                </c:pt>
                <c:pt idx="19">
                  <c:v>LU</c:v>
                </c:pt>
                <c:pt idx="20">
                  <c:v>ES</c:v>
                </c:pt>
                <c:pt idx="21">
                  <c:v>IE</c:v>
                </c:pt>
                <c:pt idx="22">
                  <c:v>BG</c:v>
                </c:pt>
                <c:pt idx="23">
                  <c:v>EL</c:v>
                </c:pt>
                <c:pt idx="24">
                  <c:v>PT</c:v>
                </c:pt>
                <c:pt idx="25">
                  <c:v>EU27</c:v>
                </c:pt>
                <c:pt idx="26">
                  <c:v>UK</c:v>
                </c:pt>
                <c:pt idx="27">
                  <c:v>NO</c:v>
                </c:pt>
              </c:strCache>
            </c:strRef>
          </c:cat>
          <c:val>
            <c:numRef>
              <c:extLst>
                <c:ext xmlns:c15="http://schemas.microsoft.com/office/drawing/2012/chart" uri="{02D57815-91ED-43cb-92C2-25804820EDAC}">
                  <c15:fullRef>
                    <c15:sqref>'3'!$F$10:$F$39</c15:sqref>
                  </c15:fullRef>
                </c:ext>
              </c:extLst>
              <c:f>('3'!$F$10:$F$34,'3'!$F$37:$F$39)</c:f>
              <c:numCache>
                <c:formatCode>0.0%</c:formatCode>
                <c:ptCount val="28"/>
                <c:pt idx="0">
                  <c:v>5.3304519429542426E-4</c:v>
                </c:pt>
                <c:pt idx="1">
                  <c:v>2.8575542752876885E-3</c:v>
                </c:pt>
                <c:pt idx="2">
                  <c:v>0</c:v>
                </c:pt>
                <c:pt idx="3">
                  <c:v>1.3821322569269958E-2</c:v>
                </c:pt>
                <c:pt idx="4">
                  <c:v>1.4483615421748058E-2</c:v>
                </c:pt>
                <c:pt idx="5">
                  <c:v>2.9426937751953283E-4</c:v>
                </c:pt>
                <c:pt idx="6">
                  <c:v>8.6631544934870908E-3</c:v>
                </c:pt>
                <c:pt idx="7">
                  <c:v>4.0958879397058175E-2</c:v>
                </c:pt>
                <c:pt idx="8">
                  <c:v>1.1724814147395372E-2</c:v>
                </c:pt>
                <c:pt idx="9">
                  <c:v>1.2012313623472554E-3</c:v>
                </c:pt>
                <c:pt idx="10">
                  <c:v>2.5064596472113188E-3</c:v>
                </c:pt>
                <c:pt idx="11">
                  <c:v>1.654255741205154E-3</c:v>
                </c:pt>
                <c:pt idx="12">
                  <c:v>4.9452248290448413E-3</c:v>
                </c:pt>
                <c:pt idx="13">
                  <c:v>1.9173065785969747E-2</c:v>
                </c:pt>
                <c:pt idx="14">
                  <c:v>1.7393563120226756E-3</c:v>
                </c:pt>
                <c:pt idx="15">
                  <c:v>6.3425206018401264E-2</c:v>
                </c:pt>
                <c:pt idx="16">
                  <c:v>0</c:v>
                </c:pt>
                <c:pt idx="17">
                  <c:v>2.0480651152782317E-2</c:v>
                </c:pt>
                <c:pt idx="18">
                  <c:v>2.9465363948134849E-4</c:v>
                </c:pt>
                <c:pt idx="19">
                  <c:v>0</c:v>
                </c:pt>
                <c:pt idx="20">
                  <c:v>4.9236679611024941E-3</c:v>
                </c:pt>
                <c:pt idx="21">
                  <c:v>5.4761732508143875E-3</c:v>
                </c:pt>
                <c:pt idx="22">
                  <c:v>4.116461933365597E-2</c:v>
                </c:pt>
                <c:pt idx="23">
                  <c:v>4.0363416415122239E-4</c:v>
                </c:pt>
                <c:pt idx="24">
                  <c:v>8.6016631247384494E-5</c:v>
                </c:pt>
                <c:pt idx="25">
                  <c:v>1.0448431738125081E-2</c:v>
                </c:pt>
                <c:pt idx="26">
                  <c:v>0</c:v>
                </c:pt>
                <c:pt idx="27">
                  <c:v>1.9502514702131032E-2</c:v>
                </c:pt>
              </c:numCache>
            </c:numRef>
          </c:val>
          <c:extLst>
            <c:ext xmlns:c16="http://schemas.microsoft.com/office/drawing/2014/chart" uri="{C3380CC4-5D6E-409C-BE32-E72D297353CC}">
              <c16:uniqueId val="{0000000E-E72E-4DC4-8470-F3DEBB11303B}"/>
            </c:ext>
          </c:extLst>
        </c:ser>
        <c:dLbls>
          <c:showLegendKey val="0"/>
          <c:showVal val="0"/>
          <c:showCatName val="0"/>
          <c:showSerName val="0"/>
          <c:showPercent val="0"/>
          <c:showBubbleSize val="0"/>
        </c:dLbls>
        <c:gapWidth val="80"/>
        <c:overlap val="100"/>
        <c:axId val="489931904"/>
        <c:axId val="489933824"/>
      </c:barChart>
      <c:catAx>
        <c:axId val="489931904"/>
        <c:scaling>
          <c:orientation val="minMax"/>
        </c:scaling>
        <c:delete val="0"/>
        <c:axPos val="b"/>
        <c:title>
          <c:tx>
            <c:strRef>
              <c:f>'3'!$D$5</c:f>
              <c:strCache>
                <c:ptCount val="1"/>
              </c:strCache>
            </c:strRef>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9933824"/>
        <c:crosses val="autoZero"/>
        <c:auto val="1"/>
        <c:lblAlgn val="ctr"/>
        <c:lblOffset val="100"/>
        <c:tickLblSkip val="1"/>
        <c:noMultiLvlLbl val="0"/>
      </c:catAx>
      <c:valAx>
        <c:axId val="489933824"/>
        <c:scaling>
          <c:orientation val="minMax"/>
          <c:max val="1"/>
        </c:scaling>
        <c:delete val="0"/>
        <c:axPos val="l"/>
        <c:majorGridlines>
          <c:spPr>
            <a:ln w="6350" cap="flat" cmpd="sng" algn="ctr">
              <a:solidFill>
                <a:schemeClr val="tx1"/>
              </a:solidFill>
              <a:round/>
            </a:ln>
            <a:effectLst/>
          </c:spPr>
        </c:majorGridlines>
        <c:title>
          <c:tx>
            <c:strRef>
              <c:f>'3'!$D$4</c:f>
              <c:strCache>
                <c:ptCount val="1"/>
                <c:pt idx="0">
                  <c:v>% of energy consumption</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993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'23'!$D$3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6.9553752856738968E-2"/>
          <c:y val="3.1597840437132402E-2"/>
          <c:w val="0.93044627271611802"/>
          <c:h val="0.83393971135552525"/>
        </c:manualLayout>
      </c:layout>
      <c:barChart>
        <c:barDir val="col"/>
        <c:grouping val="clustered"/>
        <c:varyColors val="0"/>
        <c:ser>
          <c:idx val="0"/>
          <c:order val="0"/>
          <c:tx>
            <c:strRef>
              <c:f>'23'!$B$9</c:f>
              <c:strCache>
                <c:ptCount val="1"/>
                <c:pt idx="0">
                  <c:v>Utilisation of rail infrastructure 2018 [m pax-km per line-km]</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9574-46FB-8522-67E9A9CE5332}"/>
              </c:ext>
            </c:extLst>
          </c:dPt>
          <c:cat>
            <c:strRef>
              <c:f>'23'!$A$10:$A$37</c:f>
              <c:strCache>
                <c:ptCount val="28"/>
                <c:pt idx="0">
                  <c:v>NL</c:v>
                </c:pt>
                <c:pt idx="1">
                  <c:v>FR</c:v>
                </c:pt>
                <c:pt idx="2">
                  <c:v>BE</c:v>
                </c:pt>
                <c:pt idx="3">
                  <c:v>IT</c:v>
                </c:pt>
                <c:pt idx="4">
                  <c:v>AT</c:v>
                </c:pt>
                <c:pt idx="5">
                  <c:v>DE</c:v>
                </c:pt>
                <c:pt idx="6">
                  <c:v>DK</c:v>
                </c:pt>
                <c:pt idx="7">
                  <c:v>PT</c:v>
                </c:pt>
                <c:pt idx="8">
                  <c:v>ES</c:v>
                </c:pt>
                <c:pt idx="9">
                  <c:v>LU</c:v>
                </c:pt>
                <c:pt idx="10">
                  <c:v>SE</c:v>
                </c:pt>
                <c:pt idx="11">
                  <c:v>PL</c:v>
                </c:pt>
                <c:pt idx="12">
                  <c:v>IE</c:v>
                </c:pt>
                <c:pt idx="13">
                  <c:v>SK</c:v>
                </c:pt>
                <c:pt idx="14">
                  <c:v>CZ</c:v>
                </c:pt>
                <c:pt idx="15">
                  <c:v>HU</c:v>
                </c:pt>
                <c:pt idx="16">
                  <c:v>FI</c:v>
                </c:pt>
                <c:pt idx="17">
                  <c:v>SI</c:v>
                </c:pt>
                <c:pt idx="18">
                  <c:v>EL</c:v>
                </c:pt>
                <c:pt idx="19">
                  <c:v>RO</c:v>
                </c:pt>
                <c:pt idx="20">
                  <c:v>EE</c:v>
                </c:pt>
                <c:pt idx="21">
                  <c:v>BG</c:v>
                </c:pt>
                <c:pt idx="22">
                  <c:v>LV</c:v>
                </c:pt>
                <c:pt idx="23">
                  <c:v>HR</c:v>
                </c:pt>
                <c:pt idx="24">
                  <c:v>LT</c:v>
                </c:pt>
                <c:pt idx="25">
                  <c:v>EU27</c:v>
                </c:pt>
                <c:pt idx="26">
                  <c:v>UK</c:v>
                </c:pt>
                <c:pt idx="27">
                  <c:v>NO</c:v>
                </c:pt>
              </c:strCache>
            </c:strRef>
          </c:cat>
          <c:val>
            <c:numRef>
              <c:f>'23'!$B$10:$B$37</c:f>
              <c:numCache>
                <c:formatCode>0.00</c:formatCode>
                <c:ptCount val="28"/>
                <c:pt idx="0">
                  <c:v>6.1937888198757767</c:v>
                </c:pt>
                <c:pt idx="1">
                  <c:v>3.3843226788432266</c:v>
                </c:pt>
                <c:pt idx="2">
                  <c:v>3.2751249305941146</c:v>
                </c:pt>
                <c:pt idx="3">
                  <c:v>3.2261962934270905</c:v>
                </c:pt>
                <c:pt idx="4">
                  <c:v>2.6797092671108418</c:v>
                </c:pt>
                <c:pt idx="5">
                  <c:v>2.5420494160156748</c:v>
                </c:pt>
                <c:pt idx="6">
                  <c:v>2.4537514886859864</c:v>
                </c:pt>
                <c:pt idx="7">
                  <c:v>1.7622152395915163</c:v>
                </c:pt>
                <c:pt idx="8">
                  <c:v>1.6945195998238218</c:v>
                </c:pt>
                <c:pt idx="9">
                  <c:v>1.6072727272727272</c:v>
                </c:pt>
                <c:pt idx="10">
                  <c:v>1.2421602787456445</c:v>
                </c:pt>
                <c:pt idx="11">
                  <c:v>1.1287872248597324</c:v>
                </c:pt>
                <c:pt idx="12">
                  <c:v>1.1154034229828851</c:v>
                </c:pt>
                <c:pt idx="13">
                  <c:v>1.1047697821891371</c:v>
                </c:pt>
                <c:pt idx="14">
                  <c:v>1.0935573038486073</c:v>
                </c:pt>
                <c:pt idx="15">
                  <c:v>1.0022058823529412</c:v>
                </c:pt>
                <c:pt idx="16">
                  <c:v>0.76540084388185659</c:v>
                </c:pt>
                <c:pt idx="17">
                  <c:v>0.54251447477253922</c:v>
                </c:pt>
                <c:pt idx="18">
                  <c:v>0.50484293193717278</c:v>
                </c:pt>
                <c:pt idx="19">
                  <c:v>0.45731537389688809</c:v>
                </c:pt>
                <c:pt idx="20">
                  <c:v>0.41519845111326231</c:v>
                </c:pt>
                <c:pt idx="21">
                  <c:v>0.36709677419354841</c:v>
                </c:pt>
                <c:pt idx="22">
                  <c:v>0.33564516129032257</c:v>
                </c:pt>
                <c:pt idx="23">
                  <c:v>0.29021113243761998</c:v>
                </c:pt>
                <c:pt idx="24">
                  <c:v>0.24495028780743067</c:v>
                </c:pt>
                <c:pt idx="25">
                  <c:v>2.015719100227336</c:v>
                </c:pt>
                <c:pt idx="26">
                  <c:v>4.2437829876027982</c:v>
                </c:pt>
                <c:pt idx="27">
                  <c:v>0.89966134494436378</c:v>
                </c:pt>
              </c:numCache>
            </c:numRef>
          </c:val>
          <c:extLst>
            <c:ext xmlns:c16="http://schemas.microsoft.com/office/drawing/2014/chart" uri="{C3380CC4-5D6E-409C-BE32-E72D297353CC}">
              <c16:uniqueId val="{00000002-9574-46FB-8522-67E9A9CE5332}"/>
            </c:ext>
          </c:extLst>
        </c:ser>
        <c:dLbls>
          <c:showLegendKey val="0"/>
          <c:showVal val="0"/>
          <c:showCatName val="0"/>
          <c:showSerName val="0"/>
          <c:showPercent val="0"/>
          <c:showBubbleSize val="0"/>
        </c:dLbls>
        <c:gapWidth val="80"/>
        <c:axId val="449143552"/>
        <c:axId val="449145472"/>
      </c:barChart>
      <c:catAx>
        <c:axId val="449143552"/>
        <c:scaling>
          <c:orientation val="minMax"/>
        </c:scaling>
        <c:delete val="0"/>
        <c:axPos val="b"/>
        <c:title>
          <c:tx>
            <c:strRef>
              <c:f>'23'!$D$5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145472"/>
        <c:crosses val="autoZero"/>
        <c:auto val="1"/>
        <c:lblAlgn val="ctr"/>
        <c:lblOffset val="100"/>
        <c:tickLblSkip val="1"/>
        <c:noMultiLvlLbl val="0"/>
      </c:catAx>
      <c:valAx>
        <c:axId val="449145472"/>
        <c:scaling>
          <c:orientation val="minMax"/>
        </c:scaling>
        <c:delete val="0"/>
        <c:axPos val="l"/>
        <c:majorGridlines>
          <c:spPr>
            <a:ln w="6350" cap="flat" cmpd="sng" algn="ctr">
              <a:solidFill>
                <a:schemeClr val="tx1"/>
              </a:solidFill>
              <a:round/>
            </a:ln>
            <a:effectLst/>
          </c:spPr>
        </c:majorGridlines>
        <c:title>
          <c:tx>
            <c:strRef>
              <c:f>'23'!$D$4</c:f>
              <c:strCache>
                <c:ptCount val="1"/>
                <c:pt idx="0">
                  <c:v>million pax-km per line-km</c:v>
                </c:pt>
              </c:strCache>
            </c:strRef>
          </c:tx>
          <c:layout>
            <c:manualLayout>
              <c:xMode val="edge"/>
              <c:yMode val="edge"/>
              <c:x val="1.6404465930290816E-3"/>
              <c:y val="0.30678021855962545"/>
            </c:manualLayout>
          </c:layout>
          <c:overlay val="0"/>
          <c:spPr>
            <a:noFill/>
            <a:ln>
              <a:noFill/>
            </a:ln>
            <a:effectLst/>
          </c:spPr>
          <c:txPr>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1435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'24'!$F$3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434992648603234E-2"/>
          <c:y val="5.8415009860849153E-2"/>
          <c:w val="0.88853238265002976"/>
          <c:h val="0.83218206750875179"/>
        </c:manualLayout>
      </c:layout>
      <c:barChart>
        <c:barDir val="bar"/>
        <c:grouping val="clustered"/>
        <c:varyColors val="0"/>
        <c:ser>
          <c:idx val="0"/>
          <c:order val="0"/>
          <c:tx>
            <c:strRef>
              <c:f>'24'!$B$41</c:f>
              <c:strCache>
                <c:ptCount val="1"/>
                <c:pt idx="0">
                  <c:v>Evolution 2015 - 2018 [m tonne-km per line-km]</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5B75-438F-91EE-A5D671BF150D}"/>
              </c:ext>
            </c:extLst>
          </c:dPt>
          <c:dPt>
            <c:idx val="25"/>
            <c:invertIfNegative val="0"/>
            <c:bubble3D val="0"/>
            <c:spPr>
              <a:solidFill>
                <a:srgbClr val="FFB95B"/>
              </a:solidFill>
              <a:ln>
                <a:noFill/>
              </a:ln>
              <a:effectLst/>
            </c:spPr>
            <c:extLst>
              <c:ext xmlns:c16="http://schemas.microsoft.com/office/drawing/2014/chart" uri="{C3380CC4-5D6E-409C-BE32-E72D297353CC}">
                <c16:uniqueId val="{00000002-5B75-438F-91EE-A5D671BF150D}"/>
              </c:ext>
            </c:extLst>
          </c:dPt>
          <c:cat>
            <c:strRef>
              <c:f>'24'!$A$42:$A$69</c:f>
              <c:strCache>
                <c:ptCount val="28"/>
                <c:pt idx="0">
                  <c:v>NL</c:v>
                </c:pt>
                <c:pt idx="1">
                  <c:v>LT</c:v>
                </c:pt>
                <c:pt idx="2">
                  <c:v>BG</c:v>
                </c:pt>
                <c:pt idx="3">
                  <c:v>HU</c:v>
                </c:pt>
                <c:pt idx="4">
                  <c:v>SI</c:v>
                </c:pt>
                <c:pt idx="5">
                  <c:v>DE</c:v>
                </c:pt>
                <c:pt idx="6">
                  <c:v>PL</c:v>
                </c:pt>
                <c:pt idx="7">
                  <c:v>FI</c:v>
                </c:pt>
                <c:pt idx="8">
                  <c:v>SE</c:v>
                </c:pt>
                <c:pt idx="9">
                  <c:v>PT</c:v>
                </c:pt>
                <c:pt idx="10">
                  <c:v>AT</c:v>
                </c:pt>
                <c:pt idx="11">
                  <c:v>HR</c:v>
                </c:pt>
                <c:pt idx="12">
                  <c:v>CZ</c:v>
                </c:pt>
                <c:pt idx="13">
                  <c:v>IT</c:v>
                </c:pt>
                <c:pt idx="14">
                  <c:v>FR</c:v>
                </c:pt>
                <c:pt idx="15">
                  <c:v>EE</c:v>
                </c:pt>
                <c:pt idx="16">
                  <c:v>SK</c:v>
                </c:pt>
                <c:pt idx="17">
                  <c:v>EL</c:v>
                </c:pt>
                <c:pt idx="18">
                  <c:v>DK</c:v>
                </c:pt>
                <c:pt idx="19">
                  <c:v>IE</c:v>
                </c:pt>
                <c:pt idx="20">
                  <c:v>ES</c:v>
                </c:pt>
                <c:pt idx="21">
                  <c:v>RO</c:v>
                </c:pt>
                <c:pt idx="22">
                  <c:v>LV</c:v>
                </c:pt>
                <c:pt idx="23">
                  <c:v>BE</c:v>
                </c:pt>
                <c:pt idx="24">
                  <c:v>LU</c:v>
                </c:pt>
                <c:pt idx="25">
                  <c:v>EU27</c:v>
                </c:pt>
                <c:pt idx="26">
                  <c:v>NO</c:v>
                </c:pt>
                <c:pt idx="27">
                  <c:v>UK</c:v>
                </c:pt>
              </c:strCache>
            </c:strRef>
          </c:cat>
          <c:val>
            <c:numRef>
              <c:f>'24'!$B$42:$B$69</c:f>
              <c:numCache>
                <c:formatCode>0.00</c:formatCode>
                <c:ptCount val="28"/>
                <c:pt idx="0">
                  <c:v>1.4320620400786082</c:v>
                </c:pt>
                <c:pt idx="1">
                  <c:v>1.3576932137553186</c:v>
                </c:pt>
                <c:pt idx="2">
                  <c:v>0.72492834593991196</c:v>
                </c:pt>
                <c:pt idx="3">
                  <c:v>0.71784874431417511</c:v>
                </c:pt>
                <c:pt idx="4">
                  <c:v>0.63457402812241481</c:v>
                </c:pt>
                <c:pt idx="5">
                  <c:v>0.50789049190389068</c:v>
                </c:pt>
                <c:pt idx="6">
                  <c:v>0.48368133253683387</c:v>
                </c:pt>
                <c:pt idx="7">
                  <c:v>0.45639504442027112</c:v>
                </c:pt>
                <c:pt idx="8">
                  <c:v>0.37783059435596966</c:v>
                </c:pt>
                <c:pt idx="9">
                  <c:v>0.31370444335040737</c:v>
                </c:pt>
                <c:pt idx="10">
                  <c:v>0.22147670787190155</c:v>
                </c:pt>
                <c:pt idx="11">
                  <c:v>0.21426537056529005</c:v>
                </c:pt>
                <c:pt idx="12">
                  <c:v>0.14881261534785972</c:v>
                </c:pt>
                <c:pt idx="13">
                  <c:v>9.5701323204840483E-2</c:v>
                </c:pt>
                <c:pt idx="14">
                  <c:v>8.8224038195602539E-2</c:v>
                </c:pt>
                <c:pt idx="15">
                  <c:v>7.0365941364175733E-2</c:v>
                </c:pt>
                <c:pt idx="16">
                  <c:v>6.8837232431702144E-2</c:v>
                </c:pt>
                <c:pt idx="17">
                  <c:v>4.6792209654802575E-2</c:v>
                </c:pt>
                <c:pt idx="18">
                  <c:v>9.5960356463291596E-3</c:v>
                </c:pt>
                <c:pt idx="19">
                  <c:v>-8.8142609656539903E-2</c:v>
                </c:pt>
                <c:pt idx="20">
                  <c:v>-0.18383744640329663</c:v>
                </c:pt>
                <c:pt idx="21">
                  <c:v>-0.44839959444207966</c:v>
                </c:pt>
                <c:pt idx="22">
                  <c:v>-0.56536020637757645</c:v>
                </c:pt>
                <c:pt idx="23">
                  <c:v>-0.56601382930069777</c:v>
                </c:pt>
                <c:pt idx="24">
                  <c:v>-1.5853345454545456</c:v>
                </c:pt>
                <c:pt idx="25">
                  <c:v>0.25490446486519325</c:v>
                </c:pt>
                <c:pt idx="26">
                  <c:v>0.18661294280216445</c:v>
                </c:pt>
                <c:pt idx="27">
                  <c:v>-0.13735924575753344</c:v>
                </c:pt>
              </c:numCache>
            </c:numRef>
          </c:val>
          <c:extLst>
            <c:ext xmlns:c16="http://schemas.microsoft.com/office/drawing/2014/chart" uri="{C3380CC4-5D6E-409C-BE32-E72D297353CC}">
              <c16:uniqueId val="{00000003-5B75-438F-91EE-A5D671BF150D}"/>
            </c:ext>
          </c:extLst>
        </c:ser>
        <c:dLbls>
          <c:showLegendKey val="0"/>
          <c:showVal val="0"/>
          <c:showCatName val="0"/>
          <c:showSerName val="0"/>
          <c:showPercent val="0"/>
          <c:showBubbleSize val="0"/>
        </c:dLbls>
        <c:gapWidth val="80"/>
        <c:axId val="449508864"/>
        <c:axId val="449510400"/>
      </c:barChart>
      <c:catAx>
        <c:axId val="449508864"/>
        <c:scaling>
          <c:orientation val="maxMin"/>
        </c:scaling>
        <c:delete val="0"/>
        <c:axPos val="l"/>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510400"/>
        <c:crosses val="autoZero"/>
        <c:auto val="1"/>
        <c:lblAlgn val="ctr"/>
        <c:lblOffset val="100"/>
        <c:tickLblSkip val="1"/>
        <c:noMultiLvlLbl val="0"/>
      </c:catAx>
      <c:valAx>
        <c:axId val="449510400"/>
        <c:scaling>
          <c:orientation val="minMax"/>
        </c:scaling>
        <c:delete val="0"/>
        <c:axPos val="b"/>
        <c:majorGridlines>
          <c:spPr>
            <a:ln w="6350" cap="flat" cmpd="sng" algn="ctr">
              <a:solidFill>
                <a:schemeClr val="tx1"/>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de-DE" sz="1600"/>
                  <a:t>m ton-km per line-km</a:t>
                </a:r>
              </a:p>
            </c:rich>
          </c:tx>
          <c:layout>
            <c:manualLayout>
              <c:xMode val="edge"/>
              <c:yMode val="edge"/>
              <c:x val="0.19857891859190349"/>
              <c:y val="0.949227367192756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508864"/>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'24'!$B$9</c:f>
              <c:strCache>
                <c:ptCount val="1"/>
                <c:pt idx="0">
                  <c:v>Utilisation of rail infrastructure 2018 [m tonne-km per line-km]</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AA97-495D-BD7E-25885E79CE63}"/>
              </c:ext>
            </c:extLst>
          </c:dPt>
          <c:cat>
            <c:strRef>
              <c:f>'24'!$A$10:$A$37</c:f>
              <c:strCache>
                <c:ptCount val="28"/>
                <c:pt idx="0">
                  <c:v>LV</c:v>
                </c:pt>
                <c:pt idx="1">
                  <c:v>LT</c:v>
                </c:pt>
                <c:pt idx="2">
                  <c:v>AT</c:v>
                </c:pt>
                <c:pt idx="3">
                  <c:v>SI</c:v>
                </c:pt>
                <c:pt idx="4">
                  <c:v>NL</c:v>
                </c:pt>
                <c:pt idx="5">
                  <c:v>DE</c:v>
                </c:pt>
                <c:pt idx="6">
                  <c:v>BE</c:v>
                </c:pt>
                <c:pt idx="7">
                  <c:v>PL</c:v>
                </c:pt>
                <c:pt idx="8">
                  <c:v>SK</c:v>
                </c:pt>
                <c:pt idx="9">
                  <c:v>SE</c:v>
                </c:pt>
                <c:pt idx="10">
                  <c:v>EE</c:v>
                </c:pt>
                <c:pt idx="11">
                  <c:v>FI</c:v>
                </c:pt>
                <c:pt idx="12">
                  <c:v>CZ</c:v>
                </c:pt>
                <c:pt idx="13">
                  <c:v>BG</c:v>
                </c:pt>
                <c:pt idx="14">
                  <c:v>HU</c:v>
                </c:pt>
                <c:pt idx="15">
                  <c:v>IT</c:v>
                </c:pt>
                <c:pt idx="16">
                  <c:v>PT</c:v>
                </c:pt>
                <c:pt idx="17">
                  <c:v>FR</c:v>
                </c:pt>
                <c:pt idx="18">
                  <c:v>HR</c:v>
                </c:pt>
                <c:pt idx="19">
                  <c:v>DK</c:v>
                </c:pt>
                <c:pt idx="20">
                  <c:v>LU</c:v>
                </c:pt>
                <c:pt idx="21">
                  <c:v>RO</c:v>
                </c:pt>
                <c:pt idx="22">
                  <c:v>ES</c:v>
                </c:pt>
                <c:pt idx="23">
                  <c:v>EL</c:v>
                </c:pt>
                <c:pt idx="24">
                  <c:v>IE</c:v>
                </c:pt>
                <c:pt idx="25">
                  <c:v>EU27</c:v>
                </c:pt>
                <c:pt idx="26">
                  <c:v>UK</c:v>
                </c:pt>
                <c:pt idx="27">
                  <c:v>NO</c:v>
                </c:pt>
              </c:strCache>
            </c:strRef>
          </c:cat>
          <c:val>
            <c:numRef>
              <c:f>'24'!$B$10:$B$37</c:f>
              <c:numCache>
                <c:formatCode>0.00</c:formatCode>
                <c:ptCount val="28"/>
                <c:pt idx="0">
                  <c:v>9.6046236559139775</c:v>
                </c:pt>
                <c:pt idx="1">
                  <c:v>8.835583464154892</c:v>
                </c:pt>
                <c:pt idx="2">
                  <c:v>4.7918433272763981</c:v>
                </c:pt>
                <c:pt idx="3">
                  <c:v>4.2608767576509505</c:v>
                </c:pt>
                <c:pt idx="4">
                  <c:v>3.7888198757763973</c:v>
                </c:pt>
                <c:pt idx="5">
                  <c:v>3.3537749052138732</c:v>
                </c:pt>
                <c:pt idx="6">
                  <c:v>3.2776235424764022</c:v>
                </c:pt>
                <c:pt idx="7">
                  <c:v>3.2176359516616313</c:v>
                </c:pt>
                <c:pt idx="8">
                  <c:v>2.3961952026468154</c:v>
                </c:pt>
                <c:pt idx="9">
                  <c:v>2.1880616174582799</c:v>
                </c:pt>
                <c:pt idx="10">
                  <c:v>2.1182962245885766</c:v>
                </c:pt>
                <c:pt idx="11">
                  <c:v>1.8860759493670887</c:v>
                </c:pt>
                <c:pt idx="12">
                  <c:v>1.7610036147140122</c:v>
                </c:pt>
                <c:pt idx="13">
                  <c:v>1.6375434243176179</c:v>
                </c:pt>
                <c:pt idx="14">
                  <c:v>1.6084365325077399</c:v>
                </c:pt>
                <c:pt idx="15">
                  <c:v>1.3151778797449496</c:v>
                </c:pt>
                <c:pt idx="16">
                  <c:v>1.2221916732128828</c:v>
                </c:pt>
                <c:pt idx="17">
                  <c:v>1.1610857432775241</c:v>
                </c:pt>
                <c:pt idx="18">
                  <c:v>1.0529750479846449</c:v>
                </c:pt>
                <c:pt idx="19">
                  <c:v>1.0299722111949186</c:v>
                </c:pt>
                <c:pt idx="20">
                  <c:v>0.88436363636363635</c:v>
                </c:pt>
                <c:pt idx="21">
                  <c:v>0.42727357176033443</c:v>
                </c:pt>
                <c:pt idx="22">
                  <c:v>0.4026930095010382</c:v>
                </c:pt>
                <c:pt idx="23">
                  <c:v>0.17796684118673647</c:v>
                </c:pt>
                <c:pt idx="24">
                  <c:v>4.3325183374083129E-2</c:v>
                </c:pt>
                <c:pt idx="25">
                  <c:v>2.1683160172296891</c:v>
                </c:pt>
                <c:pt idx="26">
                  <c:v>1.0559531115748129</c:v>
                </c:pt>
                <c:pt idx="27">
                  <c:v>1.0380503144654087</c:v>
                </c:pt>
              </c:numCache>
            </c:numRef>
          </c:val>
          <c:extLst>
            <c:ext xmlns:c16="http://schemas.microsoft.com/office/drawing/2014/chart" uri="{C3380CC4-5D6E-409C-BE32-E72D297353CC}">
              <c16:uniqueId val="{00000002-AA97-495D-BD7E-25885E79CE63}"/>
            </c:ext>
          </c:extLst>
        </c:ser>
        <c:dLbls>
          <c:showLegendKey val="0"/>
          <c:showVal val="0"/>
          <c:showCatName val="0"/>
          <c:showSerName val="0"/>
          <c:showPercent val="0"/>
          <c:showBubbleSize val="0"/>
        </c:dLbls>
        <c:gapWidth val="80"/>
        <c:axId val="449912192"/>
        <c:axId val="449914368"/>
      </c:barChart>
      <c:catAx>
        <c:axId val="449912192"/>
        <c:scaling>
          <c:orientation val="minMax"/>
        </c:scaling>
        <c:delete val="0"/>
        <c:axPos val="b"/>
        <c:title>
          <c:tx>
            <c:strRef>
              <c:f>'24'!$D$5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914368"/>
        <c:crosses val="autoZero"/>
        <c:auto val="1"/>
        <c:lblAlgn val="ctr"/>
        <c:lblOffset val="100"/>
        <c:tickLblSkip val="1"/>
        <c:noMultiLvlLbl val="0"/>
      </c:catAx>
      <c:valAx>
        <c:axId val="449914368"/>
        <c:scaling>
          <c:orientation val="minMax"/>
        </c:scaling>
        <c:delete val="0"/>
        <c:axPos val="l"/>
        <c:majorGridlines>
          <c:spPr>
            <a:ln w="6350" cap="flat" cmpd="sng" algn="ctr">
              <a:solidFill>
                <a:schemeClr val="tx1"/>
              </a:solidFill>
              <a:round/>
            </a:ln>
            <a:effectLst/>
          </c:spPr>
        </c:majorGridlines>
        <c:title>
          <c:tx>
            <c:rich>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1700"/>
                  <a:t>million tonne-km per line-km</a:t>
                </a:r>
              </a:p>
            </c:rich>
          </c:tx>
          <c:layout>
            <c:manualLayout>
              <c:xMode val="edge"/>
              <c:yMode val="edge"/>
              <c:x val="6.5859509117445238E-3"/>
              <c:y val="0.31874702370828939"/>
            </c:manualLayout>
          </c:layout>
          <c:overlay val="0"/>
          <c:spPr>
            <a:noFill/>
            <a:ln>
              <a:noFill/>
            </a:ln>
            <a:effectLst/>
          </c:spPr>
          <c:txPr>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9121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'25'!$F$3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4.7118058047276326E-2"/>
          <c:y val="6.2976713240186291E-2"/>
          <c:w val="0.91376543209876548"/>
          <c:h val="0.81057983068176576"/>
        </c:manualLayout>
      </c:layout>
      <c:barChart>
        <c:barDir val="bar"/>
        <c:grouping val="clustered"/>
        <c:varyColors val="0"/>
        <c:ser>
          <c:idx val="0"/>
          <c:order val="0"/>
          <c:tx>
            <c:strRef>
              <c:f>'25'!$B$41</c:f>
              <c:strCache>
                <c:ptCount val="1"/>
                <c:pt idx="0">
                  <c:v>Cumulative annual growth rate 2015-2018 [% of pax-km per inhabitant]</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5402-4A6A-BD13-12B1B50344DD}"/>
              </c:ext>
            </c:extLst>
          </c:dPt>
          <c:dPt>
            <c:idx val="25"/>
            <c:invertIfNegative val="0"/>
            <c:bubble3D val="0"/>
            <c:spPr>
              <a:solidFill>
                <a:srgbClr val="FFA52F"/>
              </a:solidFill>
              <a:ln>
                <a:noFill/>
              </a:ln>
              <a:effectLst/>
            </c:spPr>
            <c:extLst>
              <c:ext xmlns:c16="http://schemas.microsoft.com/office/drawing/2014/chart" uri="{C3380CC4-5D6E-409C-BE32-E72D297353CC}">
                <c16:uniqueId val="{00000002-5402-4A6A-BD13-12B1B50344DD}"/>
              </c:ext>
            </c:extLst>
          </c:dPt>
          <c:cat>
            <c:strRef>
              <c:f>'25'!$A$42:$A$69</c:f>
              <c:strCache>
                <c:ptCount val="28"/>
                <c:pt idx="0">
                  <c:v>EE</c:v>
                </c:pt>
                <c:pt idx="1">
                  <c:v>RO</c:v>
                </c:pt>
                <c:pt idx="2">
                  <c:v>LT</c:v>
                </c:pt>
                <c:pt idx="3">
                  <c:v>SK</c:v>
                </c:pt>
                <c:pt idx="4">
                  <c:v>PT</c:v>
                </c:pt>
                <c:pt idx="5">
                  <c:v>CZ</c:v>
                </c:pt>
                <c:pt idx="6">
                  <c:v>PL</c:v>
                </c:pt>
                <c:pt idx="7">
                  <c:v>IE</c:v>
                </c:pt>
                <c:pt idx="8">
                  <c:v>BE</c:v>
                </c:pt>
                <c:pt idx="9">
                  <c:v>FI</c:v>
                </c:pt>
                <c:pt idx="10">
                  <c:v>LV</c:v>
                </c:pt>
                <c:pt idx="11">
                  <c:v>ES</c:v>
                </c:pt>
                <c:pt idx="12">
                  <c:v>IT</c:v>
                </c:pt>
                <c:pt idx="13">
                  <c:v>DE</c:v>
                </c:pt>
                <c:pt idx="14">
                  <c:v>AT</c:v>
                </c:pt>
                <c:pt idx="15">
                  <c:v>NL</c:v>
                </c:pt>
                <c:pt idx="16">
                  <c:v>HU</c:v>
                </c:pt>
                <c:pt idx="17">
                  <c:v>SE</c:v>
                </c:pt>
                <c:pt idx="18">
                  <c:v>FR</c:v>
                </c:pt>
                <c:pt idx="19">
                  <c:v>LU</c:v>
                </c:pt>
                <c:pt idx="20">
                  <c:v>BG</c:v>
                </c:pt>
                <c:pt idx="21">
                  <c:v>DK</c:v>
                </c:pt>
                <c:pt idx="22">
                  <c:v>EL</c:v>
                </c:pt>
                <c:pt idx="23">
                  <c:v>SI</c:v>
                </c:pt>
                <c:pt idx="24">
                  <c:v>HR</c:v>
                </c:pt>
                <c:pt idx="25">
                  <c:v>EU27</c:v>
                </c:pt>
                <c:pt idx="26">
                  <c:v>UK</c:v>
                </c:pt>
                <c:pt idx="27">
                  <c:v>NO</c:v>
                </c:pt>
              </c:strCache>
            </c:strRef>
          </c:cat>
          <c:val>
            <c:numRef>
              <c:f>'25'!$B$42:$B$69</c:f>
              <c:numCache>
                <c:formatCode>0%</c:formatCode>
                <c:ptCount val="28"/>
                <c:pt idx="0">
                  <c:v>0.1329887680025037</c:v>
                </c:pt>
                <c:pt idx="1">
                  <c:v>0.1259424997330465</c:v>
                </c:pt>
                <c:pt idx="2">
                  <c:v>0.10481231184392614</c:v>
                </c:pt>
                <c:pt idx="3">
                  <c:v>0.10228112231243225</c:v>
                </c:pt>
                <c:pt idx="4">
                  <c:v>7.6573683084823596E-2</c:v>
                </c:pt>
                <c:pt idx="5">
                  <c:v>7.1777999880947352E-2</c:v>
                </c:pt>
                <c:pt idx="6">
                  <c:v>6.5490848775973776E-2</c:v>
                </c:pt>
                <c:pt idx="7">
                  <c:v>4.837211576129774E-2</c:v>
                </c:pt>
                <c:pt idx="8">
                  <c:v>3.3675829788012646E-2</c:v>
                </c:pt>
                <c:pt idx="9">
                  <c:v>3.0502250177908641E-2</c:v>
                </c:pt>
                <c:pt idx="10">
                  <c:v>2.7436146482834323E-2</c:v>
                </c:pt>
                <c:pt idx="11">
                  <c:v>2.597835397445869E-2</c:v>
                </c:pt>
                <c:pt idx="12">
                  <c:v>2.5160205348433218E-2</c:v>
                </c:pt>
                <c:pt idx="13">
                  <c:v>2.1568608547268386E-2</c:v>
                </c:pt>
                <c:pt idx="14">
                  <c:v>1.8901575173756457E-2</c:v>
                </c:pt>
                <c:pt idx="15">
                  <c:v>1.7420018992822861E-2</c:v>
                </c:pt>
                <c:pt idx="16">
                  <c:v>9.5991993641595386E-3</c:v>
                </c:pt>
                <c:pt idx="17">
                  <c:v>7.9643379906240153E-3</c:v>
                </c:pt>
                <c:pt idx="18">
                  <c:v>3.9520764517499973E-3</c:v>
                </c:pt>
                <c:pt idx="19">
                  <c:v>-6.408008328410264E-3</c:v>
                </c:pt>
                <c:pt idx="20">
                  <c:v>-8.8548500234276739E-3</c:v>
                </c:pt>
                <c:pt idx="21">
                  <c:v>-2.3920738549504716E-2</c:v>
                </c:pt>
                <c:pt idx="22">
                  <c:v>-2.5131078724142331E-2</c:v>
                </c:pt>
                <c:pt idx="23">
                  <c:v>-2.6245199589490786E-2</c:v>
                </c:pt>
                <c:pt idx="24">
                  <c:v>-6.2737398101529895E-2</c:v>
                </c:pt>
                <c:pt idx="25">
                  <c:v>2.3580447623990919E-2</c:v>
                </c:pt>
                <c:pt idx="26">
                  <c:v>9.1722407731928968E-3</c:v>
                </c:pt>
                <c:pt idx="27">
                  <c:v>5.5276861614477202E-3</c:v>
                </c:pt>
              </c:numCache>
            </c:numRef>
          </c:val>
          <c:extLst>
            <c:ext xmlns:c16="http://schemas.microsoft.com/office/drawing/2014/chart" uri="{C3380CC4-5D6E-409C-BE32-E72D297353CC}">
              <c16:uniqueId val="{00000003-5402-4A6A-BD13-12B1B50344DD}"/>
            </c:ext>
          </c:extLst>
        </c:ser>
        <c:dLbls>
          <c:showLegendKey val="0"/>
          <c:showVal val="0"/>
          <c:showCatName val="0"/>
          <c:showSerName val="0"/>
          <c:showPercent val="0"/>
          <c:showBubbleSize val="0"/>
        </c:dLbls>
        <c:gapWidth val="80"/>
        <c:axId val="449671936"/>
        <c:axId val="449673856"/>
      </c:barChart>
      <c:catAx>
        <c:axId val="449671936"/>
        <c:scaling>
          <c:orientation val="maxMin"/>
        </c:scaling>
        <c:delete val="0"/>
        <c:axPos val="l"/>
        <c:title>
          <c:tx>
            <c:strRef>
              <c:f>'25'!$F$4</c:f>
              <c:strCache>
                <c:ptCount val="1"/>
              </c:strCache>
            </c:strRef>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673856"/>
        <c:crosses val="autoZero"/>
        <c:auto val="1"/>
        <c:lblAlgn val="ctr"/>
        <c:lblOffset val="100"/>
        <c:tickLblSkip val="1"/>
        <c:noMultiLvlLbl val="0"/>
      </c:catAx>
      <c:valAx>
        <c:axId val="449673856"/>
        <c:scaling>
          <c:orientation val="minMax"/>
        </c:scaling>
        <c:delete val="0"/>
        <c:axPos val="b"/>
        <c:majorGridlines>
          <c:spPr>
            <a:ln w="6350" cap="flat" cmpd="sng" algn="ctr">
              <a:solidFill>
                <a:schemeClr val="tx1"/>
              </a:solidFill>
              <a:round/>
            </a:ln>
            <a:effectLst/>
          </c:spPr>
        </c:majorGridlines>
        <c:title>
          <c:tx>
            <c:strRef>
              <c:f>'25'!$F$5</c:f>
              <c:strCache>
                <c:ptCount val="1"/>
                <c:pt idx="0">
                  <c:v>CAGR (%)</c:v>
                </c:pt>
              </c:strCache>
            </c:strRef>
          </c:tx>
          <c:layout>
            <c:manualLayout>
              <c:xMode val="edge"/>
              <c:yMode val="edge"/>
              <c:x val="0.37967800538745849"/>
              <c:y val="0.9459482302905363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671936"/>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'25'!$B$9</c:f>
              <c:strCache>
                <c:ptCount val="1"/>
                <c:pt idx="0">
                  <c:v>Propensity to travel by rail  2018 [pax-km per inhabitant]</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DE17-45A2-8F8E-70EFADE7F4E5}"/>
              </c:ext>
            </c:extLst>
          </c:dPt>
          <c:cat>
            <c:strRef>
              <c:f>'25'!$A$10:$A$37</c:f>
              <c:strCache>
                <c:ptCount val="28"/>
                <c:pt idx="0">
                  <c:v>AT</c:v>
                </c:pt>
                <c:pt idx="1">
                  <c:v>FR</c:v>
                </c:pt>
                <c:pt idx="2">
                  <c:v>SE</c:v>
                </c:pt>
                <c:pt idx="3">
                  <c:v>DE</c:v>
                </c:pt>
                <c:pt idx="4">
                  <c:v>NL</c:v>
                </c:pt>
                <c:pt idx="5">
                  <c:v>DK</c:v>
                </c:pt>
                <c:pt idx="6">
                  <c:v>BE</c:v>
                </c:pt>
                <c:pt idx="7">
                  <c:v>CZ</c:v>
                </c:pt>
                <c:pt idx="8">
                  <c:v>IT</c:v>
                </c:pt>
                <c:pt idx="9">
                  <c:v>FI</c:v>
                </c:pt>
                <c:pt idx="10">
                  <c:v>HU</c:v>
                </c:pt>
                <c:pt idx="11">
                  <c:v>SK</c:v>
                </c:pt>
                <c:pt idx="12">
                  <c:v>LU</c:v>
                </c:pt>
                <c:pt idx="13">
                  <c:v>ES</c:v>
                </c:pt>
                <c:pt idx="14">
                  <c:v>PL</c:v>
                </c:pt>
                <c:pt idx="15">
                  <c:v>IE</c:v>
                </c:pt>
                <c:pt idx="16">
                  <c:v>PT</c:v>
                </c:pt>
                <c:pt idx="17">
                  <c:v>EE</c:v>
                </c:pt>
                <c:pt idx="18">
                  <c:v>LV</c:v>
                </c:pt>
                <c:pt idx="19">
                  <c:v>SI</c:v>
                </c:pt>
                <c:pt idx="20">
                  <c:v>RO</c:v>
                </c:pt>
                <c:pt idx="21">
                  <c:v>BG</c:v>
                </c:pt>
                <c:pt idx="22">
                  <c:v>HR</c:v>
                </c:pt>
                <c:pt idx="23">
                  <c:v>LT</c:v>
                </c:pt>
                <c:pt idx="24">
                  <c:v>EL</c:v>
                </c:pt>
                <c:pt idx="25">
                  <c:v>EU27</c:v>
                </c:pt>
                <c:pt idx="26">
                  <c:v>UK</c:v>
                </c:pt>
                <c:pt idx="27">
                  <c:v>NO</c:v>
                </c:pt>
              </c:strCache>
            </c:strRef>
          </c:cat>
          <c:val>
            <c:numRef>
              <c:f>'25'!$B$10:$B$37</c:f>
              <c:numCache>
                <c:formatCode>#,##0</c:formatCode>
                <c:ptCount val="28"/>
                <c:pt idx="0">
                  <c:v>1504.4432457099745</c:v>
                </c:pt>
                <c:pt idx="1">
                  <c:v>1395.5241760326123</c:v>
                </c:pt>
                <c:pt idx="2">
                  <c:v>1338.6043535322574</c:v>
                </c:pt>
                <c:pt idx="3">
                  <c:v>1206.6332069734317</c:v>
                </c:pt>
                <c:pt idx="4">
                  <c:v>1160.81150642183</c:v>
                </c:pt>
                <c:pt idx="5">
                  <c:v>1069.1570420622743</c:v>
                </c:pt>
                <c:pt idx="6">
                  <c:v>1034.952659491451</c:v>
                </c:pt>
                <c:pt idx="7">
                  <c:v>969.4577455065031</c:v>
                </c:pt>
                <c:pt idx="8">
                  <c:v>895.0933167039143</c:v>
                </c:pt>
                <c:pt idx="9">
                  <c:v>822.58172762115169</c:v>
                </c:pt>
                <c:pt idx="10">
                  <c:v>794.51884163527848</c:v>
                </c:pt>
                <c:pt idx="11">
                  <c:v>736.15867370184742</c:v>
                </c:pt>
                <c:pt idx="12">
                  <c:v>734.21317098695192</c:v>
                </c:pt>
                <c:pt idx="13">
                  <c:v>577.19452171222065</c:v>
                </c:pt>
                <c:pt idx="14">
                  <c:v>550.94853324093287</c:v>
                </c:pt>
                <c:pt idx="15">
                  <c:v>472.21840380656477</c:v>
                </c:pt>
                <c:pt idx="16">
                  <c:v>435.97203661014595</c:v>
                </c:pt>
                <c:pt idx="17">
                  <c:v>325.13779884211823</c:v>
                </c:pt>
                <c:pt idx="18">
                  <c:v>322.7392356926951</c:v>
                </c:pt>
                <c:pt idx="19">
                  <c:v>317.33821024926459</c:v>
                </c:pt>
                <c:pt idx="20">
                  <c:v>252.06558866428841</c:v>
                </c:pt>
                <c:pt idx="21">
                  <c:v>209.84295962260609</c:v>
                </c:pt>
                <c:pt idx="22">
                  <c:v>184.14353647661804</c:v>
                </c:pt>
                <c:pt idx="23">
                  <c:v>166.64880677531889</c:v>
                </c:pt>
                <c:pt idx="24">
                  <c:v>107.72574483307909</c:v>
                </c:pt>
                <c:pt idx="25">
                  <c:v>909.07989800765733</c:v>
                </c:pt>
                <c:pt idx="26">
                  <c:v>1043.3751152948198</c:v>
                </c:pt>
                <c:pt idx="27">
                  <c:v>702.31638643187887</c:v>
                </c:pt>
              </c:numCache>
            </c:numRef>
          </c:val>
          <c:extLst>
            <c:ext xmlns:c16="http://schemas.microsoft.com/office/drawing/2014/chart" uri="{C3380CC4-5D6E-409C-BE32-E72D297353CC}">
              <c16:uniqueId val="{00000002-DE17-45A2-8F8E-70EFADE7F4E5}"/>
            </c:ext>
          </c:extLst>
        </c:ser>
        <c:dLbls>
          <c:showLegendKey val="0"/>
          <c:showVal val="0"/>
          <c:showCatName val="0"/>
          <c:showSerName val="0"/>
          <c:showPercent val="0"/>
          <c:showBubbleSize val="0"/>
        </c:dLbls>
        <c:gapWidth val="80"/>
        <c:axId val="449739776"/>
        <c:axId val="449766528"/>
      </c:barChart>
      <c:catAx>
        <c:axId val="449739776"/>
        <c:scaling>
          <c:orientation val="minMax"/>
        </c:scaling>
        <c:delete val="0"/>
        <c:axPos val="b"/>
        <c:title>
          <c:tx>
            <c:strRef>
              <c:f>'25'!$D$5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766528"/>
        <c:crosses val="autoZero"/>
        <c:auto val="1"/>
        <c:lblAlgn val="ctr"/>
        <c:lblOffset val="100"/>
        <c:tickLblSkip val="1"/>
        <c:noMultiLvlLbl val="0"/>
      </c:catAx>
      <c:valAx>
        <c:axId val="449766528"/>
        <c:scaling>
          <c:orientation val="minMax"/>
        </c:scaling>
        <c:delete val="0"/>
        <c:axPos val="l"/>
        <c:majorGridlines>
          <c:spPr>
            <a:ln w="6350" cap="flat" cmpd="sng" algn="ctr">
              <a:solidFill>
                <a:schemeClr val="tx1"/>
              </a:solidFill>
              <a:round/>
            </a:ln>
            <a:effectLst/>
          </c:spPr>
        </c:majorGridlines>
        <c:title>
          <c:tx>
            <c:strRef>
              <c:f>'25'!$D$4</c:f>
              <c:strCache>
                <c:ptCount val="1"/>
                <c:pt idx="0">
                  <c:v>pax-km per inhabitant</c:v>
                </c:pt>
              </c:strCache>
            </c:strRef>
          </c:tx>
          <c:layout>
            <c:manualLayout>
              <c:xMode val="edge"/>
              <c:yMode val="edge"/>
              <c:x val="0"/>
              <c:y val="0.35608444005534823"/>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97397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'26'!$K$3</c:f>
              <c:strCache>
                <c:ptCount val="1"/>
                <c:pt idx="0">
                  <c:v>Railways</c:v>
                </c:pt>
              </c:strCache>
            </c:strRef>
          </c:tx>
          <c:spPr>
            <a:solidFill>
              <a:srgbClr val="3C3C58"/>
            </a:solidFill>
            <a:ln>
              <a:noFill/>
            </a:ln>
            <a:effectLst/>
          </c:spPr>
          <c:invertIfNegative val="0"/>
          <c:cat>
            <c:numRef>
              <c:f>'26'!$A$10:$A$21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'26'!$B$10:$B$21</c:f>
              <c:numCache>
                <c:formatCode>0.0%</c:formatCode>
                <c:ptCount val="12"/>
                <c:pt idx="0">
                  <c:v>7.272426233041418E-2</c:v>
                </c:pt>
                <c:pt idx="1">
                  <c:v>7.494162321102163E-2</c:v>
                </c:pt>
                <c:pt idx="2">
                  <c:v>7.276903519082617E-2</c:v>
                </c:pt>
                <c:pt idx="3">
                  <c:v>7.3164055220611979E-2</c:v>
                </c:pt>
                <c:pt idx="4">
                  <c:v>7.4685862118218996E-2</c:v>
                </c:pt>
                <c:pt idx="5">
                  <c:v>7.6892516124917765E-2</c:v>
                </c:pt>
                <c:pt idx="6">
                  <c:v>7.687154941787902E-2</c:v>
                </c:pt>
                <c:pt idx="7">
                  <c:v>7.6956297980011357E-2</c:v>
                </c:pt>
                <c:pt idx="8">
                  <c:v>7.6315227665032542E-2</c:v>
                </c:pt>
                <c:pt idx="9">
                  <c:v>7.5551504150199317E-2</c:v>
                </c:pt>
                <c:pt idx="10">
                  <c:v>7.7563613130705561E-2</c:v>
                </c:pt>
                <c:pt idx="11">
                  <c:v>7.8078344702587191E-2</c:v>
                </c:pt>
              </c:numCache>
            </c:numRef>
          </c:val>
          <c:extLst>
            <c:ext xmlns:c16="http://schemas.microsoft.com/office/drawing/2014/chart" uri="{C3380CC4-5D6E-409C-BE32-E72D297353CC}">
              <c16:uniqueId val="{00000000-170B-4CCF-9939-2F6DB0D17E7B}"/>
            </c:ext>
          </c:extLst>
        </c:ser>
        <c:ser>
          <c:idx val="1"/>
          <c:order val="1"/>
          <c:tx>
            <c:strRef>
              <c:f>'26'!$K$4</c:f>
              <c:strCache>
                <c:ptCount val="1"/>
                <c:pt idx="0">
                  <c:v>Passenger cars</c:v>
                </c:pt>
              </c:strCache>
            </c:strRef>
          </c:tx>
          <c:spPr>
            <a:solidFill>
              <a:srgbClr val="2C85A4"/>
            </a:solidFill>
            <a:ln>
              <a:noFill/>
            </a:ln>
            <a:effectLst/>
          </c:spPr>
          <c:invertIfNegative val="0"/>
          <c:cat>
            <c:numRef>
              <c:f>'26'!$A$10:$A$21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'26'!$C$10:$C$21</c:f>
              <c:numCache>
                <c:formatCode>0.0%</c:formatCode>
                <c:ptCount val="12"/>
                <c:pt idx="0">
                  <c:v>0.80703442662752278</c:v>
                </c:pt>
                <c:pt idx="1">
                  <c:v>0.80374707131816436</c:v>
                </c:pt>
                <c:pt idx="2">
                  <c:v>0.81209880506368326</c:v>
                </c:pt>
                <c:pt idx="3">
                  <c:v>0.81188929143128008</c:v>
                </c:pt>
                <c:pt idx="4">
                  <c:v>0.80904933198683093</c:v>
                </c:pt>
                <c:pt idx="5">
                  <c:v>0.80513111464508003</c:v>
                </c:pt>
                <c:pt idx="6">
                  <c:v>0.80691525290592603</c:v>
                </c:pt>
                <c:pt idx="7">
                  <c:v>0.80898269498562936</c:v>
                </c:pt>
                <c:pt idx="8">
                  <c:v>0.81006124509203969</c:v>
                </c:pt>
                <c:pt idx="9">
                  <c:v>0.81210309244334589</c:v>
                </c:pt>
                <c:pt idx="10">
                  <c:v>0.81478571152101431</c:v>
                </c:pt>
                <c:pt idx="11">
                  <c:v>0.81375667316436928</c:v>
                </c:pt>
              </c:numCache>
            </c:numRef>
          </c:val>
          <c:extLst>
            <c:ext xmlns:c16="http://schemas.microsoft.com/office/drawing/2014/chart" uri="{C3380CC4-5D6E-409C-BE32-E72D297353CC}">
              <c16:uniqueId val="{00000001-170B-4CCF-9939-2F6DB0D17E7B}"/>
            </c:ext>
          </c:extLst>
        </c:ser>
        <c:ser>
          <c:idx val="2"/>
          <c:order val="2"/>
          <c:tx>
            <c:strRef>
              <c:f>'26'!$K$5</c:f>
              <c:strCache>
                <c:ptCount val="1"/>
                <c:pt idx="0">
                  <c:v>Buses and coaches</c:v>
                </c:pt>
              </c:strCache>
            </c:strRef>
          </c:tx>
          <c:spPr>
            <a:solidFill>
              <a:srgbClr val="70BED9"/>
            </a:solidFill>
            <a:ln>
              <a:noFill/>
            </a:ln>
            <a:effectLst/>
          </c:spPr>
          <c:invertIfNegative val="0"/>
          <c:cat>
            <c:numRef>
              <c:f>'26'!$A$10:$A$21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'26'!$D$10:$D$21</c:f>
              <c:numCache>
                <c:formatCode>0.0%</c:formatCode>
                <c:ptCount val="12"/>
                <c:pt idx="0">
                  <c:v>0.10452753586608564</c:v>
                </c:pt>
                <c:pt idx="1">
                  <c:v>0.10510487902402522</c:v>
                </c:pt>
                <c:pt idx="2">
                  <c:v>9.9202673943907554E-2</c:v>
                </c:pt>
                <c:pt idx="3">
                  <c:v>9.846513727417612E-2</c:v>
                </c:pt>
                <c:pt idx="4">
                  <c:v>9.9629630761924451E-2</c:v>
                </c:pt>
                <c:pt idx="5">
                  <c:v>0.10083528738354404</c:v>
                </c:pt>
                <c:pt idx="6">
                  <c:v>9.9309015698879913E-2</c:v>
                </c:pt>
                <c:pt idx="7">
                  <c:v>9.731145107612478E-2</c:v>
                </c:pt>
                <c:pt idx="8">
                  <c:v>9.7118139030087883E-2</c:v>
                </c:pt>
                <c:pt idx="9">
                  <c:v>9.5672609493729646E-2</c:v>
                </c:pt>
                <c:pt idx="10">
                  <c:v>9.0927934171183819E-2</c:v>
                </c:pt>
                <c:pt idx="11">
                  <c:v>9.1009228465495362E-2</c:v>
                </c:pt>
              </c:numCache>
            </c:numRef>
          </c:val>
          <c:extLst>
            <c:ext xmlns:c16="http://schemas.microsoft.com/office/drawing/2014/chart" uri="{C3380CC4-5D6E-409C-BE32-E72D297353CC}">
              <c16:uniqueId val="{00000002-170B-4CCF-9939-2F6DB0D17E7B}"/>
            </c:ext>
          </c:extLst>
        </c:ser>
        <c:ser>
          <c:idx val="3"/>
          <c:order val="3"/>
          <c:tx>
            <c:strRef>
              <c:f>'26'!$K$6</c:f>
              <c:strCache>
                <c:ptCount val="1"/>
                <c:pt idx="0">
                  <c:v>Tram and metro</c:v>
                </c:pt>
              </c:strCache>
            </c:strRef>
          </c:tx>
          <c:spPr>
            <a:solidFill>
              <a:srgbClr val="C3E5ED"/>
            </a:solidFill>
            <a:ln>
              <a:noFill/>
            </a:ln>
            <a:effectLst/>
          </c:spPr>
          <c:invertIfNegative val="0"/>
          <c:cat>
            <c:numRef>
              <c:f>'26'!$A$10:$A$21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'26'!$E$10:$E$21</c:f>
              <c:numCache>
                <c:formatCode>0.0%</c:formatCode>
                <c:ptCount val="12"/>
                <c:pt idx="0">
                  <c:v>1.571377517597753E-2</c:v>
                </c:pt>
                <c:pt idx="1">
                  <c:v>1.6206426446788828E-2</c:v>
                </c:pt>
                <c:pt idx="2">
                  <c:v>1.5929485801583092E-2</c:v>
                </c:pt>
                <c:pt idx="3">
                  <c:v>1.6481516073931848E-2</c:v>
                </c:pt>
                <c:pt idx="4">
                  <c:v>1.6635175133025683E-2</c:v>
                </c:pt>
                <c:pt idx="5">
                  <c:v>1.7141081846458139E-2</c:v>
                </c:pt>
                <c:pt idx="6">
                  <c:v>1.6904181977314987E-2</c:v>
                </c:pt>
                <c:pt idx="7">
                  <c:v>1.6749555958234536E-2</c:v>
                </c:pt>
                <c:pt idx="8">
                  <c:v>1.6505388212839811E-2</c:v>
                </c:pt>
                <c:pt idx="9">
                  <c:v>1.667279391272514E-2</c:v>
                </c:pt>
                <c:pt idx="10">
                  <c:v>1.6722741177096261E-2</c:v>
                </c:pt>
                <c:pt idx="11">
                  <c:v>1.7155753667548249E-2</c:v>
                </c:pt>
              </c:numCache>
            </c:numRef>
          </c:val>
          <c:extLst>
            <c:ext xmlns:c16="http://schemas.microsoft.com/office/drawing/2014/chart" uri="{C3380CC4-5D6E-409C-BE32-E72D297353CC}">
              <c16:uniqueId val="{00000003-170B-4CCF-9939-2F6DB0D17E7B}"/>
            </c:ext>
          </c:extLst>
        </c:ser>
        <c:dLbls>
          <c:showLegendKey val="0"/>
          <c:showVal val="0"/>
          <c:showCatName val="0"/>
          <c:showSerName val="0"/>
          <c:showPercent val="0"/>
          <c:showBubbleSize val="0"/>
        </c:dLbls>
        <c:gapWidth val="80"/>
        <c:overlap val="100"/>
        <c:axId val="450014592"/>
        <c:axId val="450020864"/>
      </c:barChart>
      <c:catAx>
        <c:axId val="450014592"/>
        <c:scaling>
          <c:orientation val="minMax"/>
        </c:scaling>
        <c:delete val="0"/>
        <c:axPos val="b"/>
        <c:title>
          <c:tx>
            <c:strRef>
              <c:f>'26'!$D$5</c:f>
              <c:strCache>
                <c:ptCount val="1"/>
                <c:pt idx="0">
                  <c:v>EU27</c:v>
                </c:pt>
              </c:strCache>
            </c:strRef>
          </c:tx>
          <c:layout>
            <c:manualLayout>
              <c:xMode val="edge"/>
              <c:yMode val="edge"/>
              <c:x val="0.48970467836257309"/>
              <c:y val="0.8583507704785079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0020864"/>
        <c:crosses val="autoZero"/>
        <c:auto val="1"/>
        <c:lblAlgn val="ctr"/>
        <c:lblOffset val="100"/>
        <c:noMultiLvlLbl val="0"/>
      </c:catAx>
      <c:valAx>
        <c:axId val="450020864"/>
        <c:scaling>
          <c:orientation val="minMax"/>
          <c:max val="1"/>
        </c:scaling>
        <c:delete val="0"/>
        <c:axPos val="l"/>
        <c:majorGridlines>
          <c:spPr>
            <a:ln w="6350" cap="flat" cmpd="sng" algn="ctr">
              <a:solidFill>
                <a:schemeClr val="tx1"/>
              </a:solidFill>
              <a:round/>
            </a:ln>
            <a:effectLst/>
          </c:spPr>
        </c:majorGridlines>
        <c:title>
          <c:tx>
            <c:strRef>
              <c:f>'26'!$D$4</c:f>
              <c:strCache>
                <c:ptCount val="1"/>
                <c:pt idx="0">
                  <c:v>% of pax-km</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0014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'27'!$F$3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3071007704662192"/>
          <c:y val="8.4656661587141926E-2"/>
          <c:w val="0.62628982401745936"/>
          <c:h val="0.7719864457656983"/>
        </c:manualLayout>
      </c:layout>
      <c:barChart>
        <c:barDir val="bar"/>
        <c:grouping val="clustered"/>
        <c:varyColors val="0"/>
        <c:ser>
          <c:idx val="0"/>
          <c:order val="0"/>
          <c:tx>
            <c:strRef>
              <c:f>'27'!$B$41</c:f>
              <c:strCache>
                <c:ptCount val="1"/>
                <c:pt idx="0">
                  <c:v>Change in railway modal split 2015 - 2018 [% points]</c:v>
                </c:pt>
              </c:strCache>
            </c:strRef>
          </c:tx>
          <c:spPr>
            <a:solidFill>
              <a:srgbClr val="C4E0C0"/>
            </a:solidFill>
            <a:ln>
              <a:noFill/>
            </a:ln>
            <a:effectLst/>
          </c:spPr>
          <c:invertIfNegative val="0"/>
          <c:dPt>
            <c:idx val="20"/>
            <c:invertIfNegative val="0"/>
            <c:bubble3D val="0"/>
            <c:spPr>
              <a:solidFill>
                <a:srgbClr val="C4E0C0"/>
              </a:solidFill>
              <a:ln>
                <a:noFill/>
              </a:ln>
              <a:effectLst/>
            </c:spPr>
            <c:extLst>
              <c:ext xmlns:c16="http://schemas.microsoft.com/office/drawing/2014/chart" uri="{C3380CC4-5D6E-409C-BE32-E72D297353CC}">
                <c16:uniqueId val="{00000001-AFAF-4CEC-9EFB-02BE8B3EAB4F}"/>
              </c:ext>
            </c:extLst>
          </c:dPt>
          <c:dPt>
            <c:idx val="25"/>
            <c:invertIfNegative val="0"/>
            <c:bubble3D val="0"/>
            <c:spPr>
              <a:solidFill>
                <a:srgbClr val="FFA52F"/>
              </a:solidFill>
              <a:ln>
                <a:noFill/>
              </a:ln>
              <a:effectLst/>
            </c:spPr>
            <c:extLst>
              <c:ext xmlns:c16="http://schemas.microsoft.com/office/drawing/2014/chart" uri="{C3380CC4-5D6E-409C-BE32-E72D297353CC}">
                <c16:uniqueId val="{00000003-AFAF-4CEC-9EFB-02BE8B3EAB4F}"/>
              </c:ext>
            </c:extLst>
          </c:dPt>
          <c:cat>
            <c:strRef>
              <c:f>'27'!$A$42:$A$69</c:f>
              <c:strCache>
                <c:ptCount val="28"/>
                <c:pt idx="0">
                  <c:v>PL</c:v>
                </c:pt>
                <c:pt idx="1">
                  <c:v>CZ</c:v>
                </c:pt>
                <c:pt idx="2">
                  <c:v>AT</c:v>
                </c:pt>
                <c:pt idx="3">
                  <c:v>EE</c:v>
                </c:pt>
                <c:pt idx="4">
                  <c:v>DE</c:v>
                </c:pt>
                <c:pt idx="5">
                  <c:v>FR</c:v>
                </c:pt>
                <c:pt idx="6">
                  <c:v>SK</c:v>
                </c:pt>
                <c:pt idx="7">
                  <c:v>FI</c:v>
                </c:pt>
                <c:pt idx="8">
                  <c:v>NL</c:v>
                </c:pt>
                <c:pt idx="9">
                  <c:v>BE</c:v>
                </c:pt>
                <c:pt idx="10">
                  <c:v>ES</c:v>
                </c:pt>
                <c:pt idx="11">
                  <c:v>IE</c:v>
                </c:pt>
                <c:pt idx="12">
                  <c:v>SE</c:v>
                </c:pt>
                <c:pt idx="13">
                  <c:v>LT</c:v>
                </c:pt>
                <c:pt idx="14">
                  <c:v>PT</c:v>
                </c:pt>
                <c:pt idx="15">
                  <c:v>IT</c:v>
                </c:pt>
                <c:pt idx="16">
                  <c:v>BG</c:v>
                </c:pt>
                <c:pt idx="17">
                  <c:v>LV</c:v>
                </c:pt>
                <c:pt idx="18">
                  <c:v>LU</c:v>
                </c:pt>
                <c:pt idx="19">
                  <c:v>EL</c:v>
                </c:pt>
                <c:pt idx="20">
                  <c:v>RO</c:v>
                </c:pt>
                <c:pt idx="21">
                  <c:v>SI</c:v>
                </c:pt>
                <c:pt idx="22">
                  <c:v>HR</c:v>
                </c:pt>
                <c:pt idx="23">
                  <c:v>HU</c:v>
                </c:pt>
                <c:pt idx="24">
                  <c:v>DK</c:v>
                </c:pt>
                <c:pt idx="25">
                  <c:v>EU27</c:v>
                </c:pt>
                <c:pt idx="26">
                  <c:v>UK</c:v>
                </c:pt>
                <c:pt idx="27">
                  <c:v>NO</c:v>
                </c:pt>
              </c:strCache>
            </c:strRef>
          </c:cat>
          <c:val>
            <c:numRef>
              <c:f>'27'!$B$42:$B$69</c:f>
              <c:numCache>
                <c:formatCode>0.00</c:formatCode>
                <c:ptCount val="28"/>
                <c:pt idx="0">
                  <c:v>1.0855868284846366</c:v>
                </c:pt>
                <c:pt idx="1">
                  <c:v>0.91343498080752372</c:v>
                </c:pt>
                <c:pt idx="2">
                  <c:v>0.87737799546657591</c:v>
                </c:pt>
                <c:pt idx="3">
                  <c:v>0.70484882488986567</c:v>
                </c:pt>
                <c:pt idx="4">
                  <c:v>0.64673854472599857</c:v>
                </c:pt>
                <c:pt idx="5">
                  <c:v>0.62025318807288521</c:v>
                </c:pt>
                <c:pt idx="6">
                  <c:v>0.45055828265321907</c:v>
                </c:pt>
                <c:pt idx="7">
                  <c:v>0.42636490854269038</c:v>
                </c:pt>
                <c:pt idx="8">
                  <c:v>0.34773697211039334</c:v>
                </c:pt>
                <c:pt idx="9">
                  <c:v>0.33270213336672416</c:v>
                </c:pt>
                <c:pt idx="10">
                  <c:v>0.32993807734907943</c:v>
                </c:pt>
                <c:pt idx="11">
                  <c:v>0.28581866915810172</c:v>
                </c:pt>
                <c:pt idx="12">
                  <c:v>0.22206969358697748</c:v>
                </c:pt>
                <c:pt idx="13">
                  <c:v>0.12268694708671746</c:v>
                </c:pt>
                <c:pt idx="14">
                  <c:v>4.326971447320016E-2</c:v>
                </c:pt>
                <c:pt idx="15">
                  <c:v>4.2995708442196801E-2</c:v>
                </c:pt>
                <c:pt idx="16">
                  <c:v>-4.430105355415348E-2</c:v>
                </c:pt>
                <c:pt idx="17">
                  <c:v>-0.12342011383427787</c:v>
                </c:pt>
                <c:pt idx="18">
                  <c:v>-0.13681622672516358</c:v>
                </c:pt>
                <c:pt idx="19">
                  <c:v>-0.16114192563610008</c:v>
                </c:pt>
                <c:pt idx="20">
                  <c:v>-0.24543969153139056</c:v>
                </c:pt>
                <c:pt idx="21">
                  <c:v>-0.29516645019976662</c:v>
                </c:pt>
                <c:pt idx="22">
                  <c:v>-0.57706331457257543</c:v>
                </c:pt>
                <c:pt idx="23">
                  <c:v>-0.84191017528632983</c:v>
                </c:pt>
                <c:pt idx="24">
                  <c:v>-0.93404490304341969</c:v>
                </c:pt>
                <c:pt idx="25">
                  <c:v>0.34134829602869399</c:v>
                </c:pt>
                <c:pt idx="26">
                  <c:v>0.2531276782772327</c:v>
                </c:pt>
                <c:pt idx="27">
                  <c:v>9.0367963209813773E-2</c:v>
                </c:pt>
              </c:numCache>
            </c:numRef>
          </c:val>
          <c:extLst>
            <c:ext xmlns:c16="http://schemas.microsoft.com/office/drawing/2014/chart" uri="{C3380CC4-5D6E-409C-BE32-E72D297353CC}">
              <c16:uniqueId val="{00000004-AFAF-4CEC-9EFB-02BE8B3EAB4F}"/>
            </c:ext>
          </c:extLst>
        </c:ser>
        <c:dLbls>
          <c:showLegendKey val="0"/>
          <c:showVal val="0"/>
          <c:showCatName val="0"/>
          <c:showSerName val="0"/>
          <c:showPercent val="0"/>
          <c:showBubbleSize val="0"/>
        </c:dLbls>
        <c:gapWidth val="80"/>
        <c:axId val="452750720"/>
        <c:axId val="452756992"/>
      </c:barChart>
      <c:catAx>
        <c:axId val="452750720"/>
        <c:scaling>
          <c:orientation val="maxMin"/>
        </c:scaling>
        <c:delete val="0"/>
        <c:axPos val="l"/>
        <c:title>
          <c:tx>
            <c:strRef>
              <c:f>'27'!$F$4</c:f>
              <c:strCache>
                <c:ptCount val="1"/>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2756992"/>
        <c:crosses val="autoZero"/>
        <c:auto val="1"/>
        <c:lblAlgn val="ctr"/>
        <c:lblOffset val="100"/>
        <c:tickLblSkip val="1"/>
        <c:noMultiLvlLbl val="0"/>
      </c:catAx>
      <c:valAx>
        <c:axId val="452756992"/>
        <c:scaling>
          <c:orientation val="minMax"/>
        </c:scaling>
        <c:delete val="0"/>
        <c:axPos val="b"/>
        <c:majorGridlines>
          <c:spPr>
            <a:ln w="6350" cap="flat" cmpd="sng" algn="ctr">
              <a:solidFill>
                <a:schemeClr val="tx1"/>
              </a:solidFill>
              <a:round/>
            </a:ln>
            <a:effectLst/>
          </c:spPr>
        </c:majorGridlines>
        <c:title>
          <c:tx>
            <c:strRef>
              <c:f>'27'!$F$5</c:f>
              <c:strCache>
                <c:ptCount val="1"/>
                <c:pt idx="0">
                  <c:v>Change % points</c:v>
                </c:pt>
              </c:strCache>
            </c:strRef>
          </c:tx>
          <c:layout>
            <c:manualLayout>
              <c:xMode val="edge"/>
              <c:yMode val="edge"/>
              <c:x val="0.14265550131916485"/>
              <c:y val="0.9304771643122671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2750720"/>
        <c:crosses val="max"/>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'27'!$D$3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1008890256131935"/>
          <c:y val="7.758081142772992E-2"/>
          <c:w val="0.88413667632791704"/>
          <c:h val="0.76798615713128637"/>
        </c:manualLayout>
      </c:layout>
      <c:barChart>
        <c:barDir val="col"/>
        <c:grouping val="percentStacked"/>
        <c:varyColors val="0"/>
        <c:ser>
          <c:idx val="0"/>
          <c:order val="0"/>
          <c:tx>
            <c:strRef>
              <c:f>'27'!$K$3</c:f>
              <c:strCache>
                <c:ptCount val="1"/>
                <c:pt idx="0">
                  <c:v>railways</c:v>
                </c:pt>
              </c:strCache>
            </c:strRef>
          </c:tx>
          <c:spPr>
            <a:solidFill>
              <a:srgbClr val="3C3C58"/>
            </a:solidFill>
            <a:ln>
              <a:noFill/>
            </a:ln>
            <a:effectLst/>
          </c:spPr>
          <c:invertIfNegative val="0"/>
          <c:dPt>
            <c:idx val="25"/>
            <c:invertIfNegative val="0"/>
            <c:bubble3D val="0"/>
            <c:spPr>
              <a:solidFill>
                <a:srgbClr val="E38000"/>
              </a:solidFill>
              <a:ln>
                <a:noFill/>
              </a:ln>
              <a:effectLst/>
            </c:spPr>
            <c:extLst>
              <c:ext xmlns:c16="http://schemas.microsoft.com/office/drawing/2014/chart" uri="{C3380CC4-5D6E-409C-BE32-E72D297353CC}">
                <c16:uniqueId val="{00000001-989A-4D0B-A9AF-2D152FFA92C5}"/>
              </c:ext>
            </c:extLst>
          </c:dPt>
          <c:cat>
            <c:strRef>
              <c:extLst>
                <c:ext xmlns:c15="http://schemas.microsoft.com/office/drawing/2012/chart" uri="{02D57815-91ED-43cb-92C2-25804820EDAC}">
                  <c15:fullRef>
                    <c15:sqref>'27'!$A$10:$A$39</c15:sqref>
                  </c15:fullRef>
                </c:ext>
              </c:extLst>
              <c:f>('27'!$A$10:$A$34,'27'!$A$37:$A$39)</c:f>
              <c:strCache>
                <c:ptCount val="28"/>
                <c:pt idx="0">
                  <c:v>AT</c:v>
                </c:pt>
                <c:pt idx="1">
                  <c:v>NL</c:v>
                </c:pt>
                <c:pt idx="2">
                  <c:v>FR</c:v>
                </c:pt>
                <c:pt idx="3">
                  <c:v>SK</c:v>
                </c:pt>
                <c:pt idx="4">
                  <c:v>SE</c:v>
                </c:pt>
                <c:pt idx="5">
                  <c:v>DE</c:v>
                </c:pt>
                <c:pt idx="6">
                  <c:v>CZ</c:v>
                </c:pt>
                <c:pt idx="7">
                  <c:v>HU</c:v>
                </c:pt>
                <c:pt idx="8">
                  <c:v>DK</c:v>
                </c:pt>
                <c:pt idx="9">
                  <c:v>BE</c:v>
                </c:pt>
                <c:pt idx="10">
                  <c:v>PL</c:v>
                </c:pt>
                <c:pt idx="11">
                  <c:v>ES</c:v>
                </c:pt>
                <c:pt idx="12">
                  <c:v>IT</c:v>
                </c:pt>
                <c:pt idx="13">
                  <c:v>FI</c:v>
                </c:pt>
                <c:pt idx="14">
                  <c:v>LU</c:v>
                </c:pt>
                <c:pt idx="15">
                  <c:v>PT</c:v>
                </c:pt>
                <c:pt idx="16">
                  <c:v>RO</c:v>
                </c:pt>
                <c:pt idx="17">
                  <c:v>LV</c:v>
                </c:pt>
                <c:pt idx="18">
                  <c:v>IE</c:v>
                </c:pt>
                <c:pt idx="19">
                  <c:v>EE</c:v>
                </c:pt>
                <c:pt idx="20">
                  <c:v>HR</c:v>
                </c:pt>
                <c:pt idx="21">
                  <c:v>BG</c:v>
                </c:pt>
                <c:pt idx="22">
                  <c:v>SI</c:v>
                </c:pt>
                <c:pt idx="23">
                  <c:v>LT</c:v>
                </c:pt>
                <c:pt idx="24">
                  <c:v>EL</c:v>
                </c:pt>
                <c:pt idx="25">
                  <c:v>EU27</c:v>
                </c:pt>
                <c:pt idx="26">
                  <c:v>UK</c:v>
                </c:pt>
                <c:pt idx="27">
                  <c:v>NO</c:v>
                </c:pt>
              </c:strCache>
            </c:strRef>
          </c:cat>
          <c:val>
            <c:numRef>
              <c:extLst>
                <c:ext xmlns:c15="http://schemas.microsoft.com/office/drawing/2012/chart" uri="{02D57815-91ED-43cb-92C2-25804820EDAC}">
                  <c15:fullRef>
                    <c15:sqref>'27'!$B$10:$B$39</c15:sqref>
                  </c15:fullRef>
                </c:ext>
              </c:extLst>
              <c:f>('27'!$B$10:$B$34,'27'!$B$37:$B$39)</c:f>
              <c:numCache>
                <c:formatCode>0.00</c:formatCode>
                <c:ptCount val="28"/>
                <c:pt idx="0">
                  <c:v>12.092214417008874</c:v>
                </c:pt>
                <c:pt idx="1">
                  <c:v>11.121640552344402</c:v>
                </c:pt>
                <c:pt idx="2">
                  <c:v>10.525249933024474</c:v>
                </c:pt>
                <c:pt idx="3">
                  <c:v>9.7803171066644428</c:v>
                </c:pt>
                <c:pt idx="4">
                  <c:v>9.5221694267157773</c:v>
                </c:pt>
                <c:pt idx="5">
                  <c:v>8.9311726147123096</c:v>
                </c:pt>
                <c:pt idx="6">
                  <c:v>8.7315053559498121</c:v>
                </c:pt>
                <c:pt idx="7">
                  <c:v>8.328670564098605</c:v>
                </c:pt>
                <c:pt idx="8">
                  <c:v>8.3279561219551539</c:v>
                </c:pt>
                <c:pt idx="9">
                  <c:v>8.0547279893007122</c:v>
                </c:pt>
                <c:pt idx="10">
                  <c:v>7.7263069583791397</c:v>
                </c:pt>
                <c:pt idx="11">
                  <c:v>6.9335167958467228</c:v>
                </c:pt>
                <c:pt idx="12">
                  <c:v>6.2476849688758485</c:v>
                </c:pt>
                <c:pt idx="13">
                  <c:v>5.6694784360032955</c:v>
                </c:pt>
                <c:pt idx="14">
                  <c:v>4.5958730688187703</c:v>
                </c:pt>
                <c:pt idx="15">
                  <c:v>4.1875710175509111</c:v>
                </c:pt>
                <c:pt idx="16">
                  <c:v>4.0406541739478534</c:v>
                </c:pt>
                <c:pt idx="17">
                  <c:v>3.4356042236789777</c:v>
                </c:pt>
                <c:pt idx="18">
                  <c:v>3.2465008248566538</c:v>
                </c:pt>
                <c:pt idx="19">
                  <c:v>2.4998323369852589</c:v>
                </c:pt>
                <c:pt idx="20">
                  <c:v>2.4284655170087674</c:v>
                </c:pt>
                <c:pt idx="21">
                  <c:v>2.1177911726625127</c:v>
                </c:pt>
                <c:pt idx="22">
                  <c:v>1.7842613789718784</c:v>
                </c:pt>
                <c:pt idx="23">
                  <c:v>1.0626801152737753</c:v>
                </c:pt>
                <c:pt idx="24">
                  <c:v>0.87105003012601345</c:v>
                </c:pt>
                <c:pt idx="25">
                  <c:v>7.8078344702587188</c:v>
                </c:pt>
                <c:pt idx="26">
                  <c:v>8.7875165980891765</c:v>
                </c:pt>
                <c:pt idx="27">
                  <c:v>4.9489829504311773</c:v>
                </c:pt>
              </c:numCache>
            </c:numRef>
          </c:val>
          <c:extLst>
            <c:ext xmlns:c16="http://schemas.microsoft.com/office/drawing/2014/chart" uri="{C3380CC4-5D6E-409C-BE32-E72D297353CC}">
              <c16:uniqueId val="{00000002-989A-4D0B-A9AF-2D152FFA92C5}"/>
            </c:ext>
          </c:extLst>
        </c:ser>
        <c:ser>
          <c:idx val="1"/>
          <c:order val="1"/>
          <c:tx>
            <c:strRef>
              <c:f>'27'!$K$4</c:f>
              <c:strCache>
                <c:ptCount val="1"/>
                <c:pt idx="0">
                  <c:v>passenger cars</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4-989A-4D0B-A9AF-2D152FFA92C5}"/>
              </c:ext>
            </c:extLst>
          </c:dPt>
          <c:cat>
            <c:strRef>
              <c:extLst>
                <c:ext xmlns:c15="http://schemas.microsoft.com/office/drawing/2012/chart" uri="{02D57815-91ED-43cb-92C2-25804820EDAC}">
                  <c15:fullRef>
                    <c15:sqref>'27'!$A$10:$A$39</c15:sqref>
                  </c15:fullRef>
                </c:ext>
              </c:extLst>
              <c:f>('27'!$A$10:$A$34,'27'!$A$37:$A$39)</c:f>
              <c:strCache>
                <c:ptCount val="28"/>
                <c:pt idx="0">
                  <c:v>AT</c:v>
                </c:pt>
                <c:pt idx="1">
                  <c:v>NL</c:v>
                </c:pt>
                <c:pt idx="2">
                  <c:v>FR</c:v>
                </c:pt>
                <c:pt idx="3">
                  <c:v>SK</c:v>
                </c:pt>
                <c:pt idx="4">
                  <c:v>SE</c:v>
                </c:pt>
                <c:pt idx="5">
                  <c:v>DE</c:v>
                </c:pt>
                <c:pt idx="6">
                  <c:v>CZ</c:v>
                </c:pt>
                <c:pt idx="7">
                  <c:v>HU</c:v>
                </c:pt>
                <c:pt idx="8">
                  <c:v>DK</c:v>
                </c:pt>
                <c:pt idx="9">
                  <c:v>BE</c:v>
                </c:pt>
                <c:pt idx="10">
                  <c:v>PL</c:v>
                </c:pt>
                <c:pt idx="11">
                  <c:v>ES</c:v>
                </c:pt>
                <c:pt idx="12">
                  <c:v>IT</c:v>
                </c:pt>
                <c:pt idx="13">
                  <c:v>FI</c:v>
                </c:pt>
                <c:pt idx="14">
                  <c:v>LU</c:v>
                </c:pt>
                <c:pt idx="15">
                  <c:v>PT</c:v>
                </c:pt>
                <c:pt idx="16">
                  <c:v>RO</c:v>
                </c:pt>
                <c:pt idx="17">
                  <c:v>LV</c:v>
                </c:pt>
                <c:pt idx="18">
                  <c:v>IE</c:v>
                </c:pt>
                <c:pt idx="19">
                  <c:v>EE</c:v>
                </c:pt>
                <c:pt idx="20">
                  <c:v>HR</c:v>
                </c:pt>
                <c:pt idx="21">
                  <c:v>BG</c:v>
                </c:pt>
                <c:pt idx="22">
                  <c:v>SI</c:v>
                </c:pt>
                <c:pt idx="23">
                  <c:v>LT</c:v>
                </c:pt>
                <c:pt idx="24">
                  <c:v>EL</c:v>
                </c:pt>
                <c:pt idx="25">
                  <c:v>EU27</c:v>
                </c:pt>
                <c:pt idx="26">
                  <c:v>UK</c:v>
                </c:pt>
                <c:pt idx="27">
                  <c:v>NO</c:v>
                </c:pt>
              </c:strCache>
            </c:strRef>
          </c:cat>
          <c:val>
            <c:numRef>
              <c:extLst>
                <c:ext xmlns:c15="http://schemas.microsoft.com/office/drawing/2012/chart" uri="{02D57815-91ED-43cb-92C2-25804820EDAC}">
                  <c15:fullRef>
                    <c15:sqref>'27'!$C$10:$C$39</c15:sqref>
                  </c15:fullRef>
                </c:ext>
              </c:extLst>
              <c:f>('27'!$C$10:$C$34,'27'!$C$37:$C$39)</c:f>
              <c:numCache>
                <c:formatCode>0.00</c:formatCode>
                <c:ptCount val="28"/>
                <c:pt idx="0">
                  <c:v>71.926011464139492</c:v>
                </c:pt>
                <c:pt idx="1">
                  <c:v>85.170753528670801</c:v>
                </c:pt>
                <c:pt idx="2">
                  <c:v>82.064105494792685</c:v>
                </c:pt>
                <c:pt idx="3">
                  <c:v>73.403962250967837</c:v>
                </c:pt>
                <c:pt idx="4">
                  <c:v>81.536255517755222</c:v>
                </c:pt>
                <c:pt idx="5">
                  <c:v>83.776402039329952</c:v>
                </c:pt>
                <c:pt idx="6">
                  <c:v>66.614892769937654</c:v>
                </c:pt>
                <c:pt idx="7">
                  <c:v>68.544851552434167</c:v>
                </c:pt>
                <c:pt idx="8">
                  <c:v>81.643544657740492</c:v>
                </c:pt>
                <c:pt idx="9">
                  <c:v>80.712693282376407</c:v>
                </c:pt>
                <c:pt idx="10">
                  <c:v>77.992242766419594</c:v>
                </c:pt>
                <c:pt idx="11">
                  <c:v>83.08412195377818</c:v>
                </c:pt>
                <c:pt idx="12">
                  <c:v>81.387093469276081</c:v>
                </c:pt>
                <c:pt idx="13">
                  <c:v>83.510729773984579</c:v>
                </c:pt>
                <c:pt idx="14">
                  <c:v>81.270326426283788</c:v>
                </c:pt>
                <c:pt idx="15">
                  <c:v>87.472107012701088</c:v>
                </c:pt>
                <c:pt idx="16">
                  <c:v>75.20772581498629</c:v>
                </c:pt>
                <c:pt idx="17">
                  <c:v>83.996118648151423</c:v>
                </c:pt>
                <c:pt idx="18">
                  <c:v>81.359022094119879</c:v>
                </c:pt>
                <c:pt idx="19">
                  <c:v>79.971749763633909</c:v>
                </c:pt>
                <c:pt idx="20">
                  <c:v>83.205015317700671</c:v>
                </c:pt>
                <c:pt idx="21">
                  <c:v>82.140822001266756</c:v>
                </c:pt>
                <c:pt idx="22">
                  <c:v>86.4309127648431</c:v>
                </c:pt>
                <c:pt idx="23">
                  <c:v>90.414865513928916</c:v>
                </c:pt>
                <c:pt idx="24">
                  <c:v>81.578375647921092</c:v>
                </c:pt>
                <c:pt idx="25">
                  <c:v>81.375667316436932</c:v>
                </c:pt>
                <c:pt idx="26">
                  <c:v>84.805472853134162</c:v>
                </c:pt>
                <c:pt idx="27">
                  <c:v>87.992890527285908</c:v>
                </c:pt>
              </c:numCache>
            </c:numRef>
          </c:val>
          <c:extLst>
            <c:ext xmlns:c16="http://schemas.microsoft.com/office/drawing/2014/chart" uri="{C3380CC4-5D6E-409C-BE32-E72D297353CC}">
              <c16:uniqueId val="{00000005-989A-4D0B-A9AF-2D152FFA92C5}"/>
            </c:ext>
          </c:extLst>
        </c:ser>
        <c:ser>
          <c:idx val="2"/>
          <c:order val="2"/>
          <c:tx>
            <c:strRef>
              <c:f>'27'!$K$5</c:f>
              <c:strCache>
                <c:ptCount val="1"/>
                <c:pt idx="0">
                  <c:v>buses and coaches</c:v>
                </c:pt>
              </c:strCache>
            </c:strRef>
          </c:tx>
          <c:spPr>
            <a:solidFill>
              <a:srgbClr val="70BED9"/>
            </a:solidFill>
            <a:ln>
              <a:noFill/>
            </a:ln>
            <a:effectLst/>
          </c:spPr>
          <c:invertIfNegative val="0"/>
          <c:dPt>
            <c:idx val="25"/>
            <c:invertIfNegative val="0"/>
            <c:bubble3D val="0"/>
            <c:spPr>
              <a:solidFill>
                <a:srgbClr val="FFB95B"/>
              </a:solidFill>
              <a:ln>
                <a:noFill/>
              </a:ln>
              <a:effectLst/>
            </c:spPr>
            <c:extLst>
              <c:ext xmlns:c16="http://schemas.microsoft.com/office/drawing/2014/chart" uri="{C3380CC4-5D6E-409C-BE32-E72D297353CC}">
                <c16:uniqueId val="{00000007-989A-4D0B-A9AF-2D152FFA92C5}"/>
              </c:ext>
            </c:extLst>
          </c:dPt>
          <c:cat>
            <c:strRef>
              <c:extLst>
                <c:ext xmlns:c15="http://schemas.microsoft.com/office/drawing/2012/chart" uri="{02D57815-91ED-43cb-92C2-25804820EDAC}">
                  <c15:fullRef>
                    <c15:sqref>'27'!$A$10:$A$39</c15:sqref>
                  </c15:fullRef>
                </c:ext>
              </c:extLst>
              <c:f>('27'!$A$10:$A$34,'27'!$A$37:$A$39)</c:f>
              <c:strCache>
                <c:ptCount val="28"/>
                <c:pt idx="0">
                  <c:v>AT</c:v>
                </c:pt>
                <c:pt idx="1">
                  <c:v>NL</c:v>
                </c:pt>
                <c:pt idx="2">
                  <c:v>FR</c:v>
                </c:pt>
                <c:pt idx="3">
                  <c:v>SK</c:v>
                </c:pt>
                <c:pt idx="4">
                  <c:v>SE</c:v>
                </c:pt>
                <c:pt idx="5">
                  <c:v>DE</c:v>
                </c:pt>
                <c:pt idx="6">
                  <c:v>CZ</c:v>
                </c:pt>
                <c:pt idx="7">
                  <c:v>HU</c:v>
                </c:pt>
                <c:pt idx="8">
                  <c:v>DK</c:v>
                </c:pt>
                <c:pt idx="9">
                  <c:v>BE</c:v>
                </c:pt>
                <c:pt idx="10">
                  <c:v>PL</c:v>
                </c:pt>
                <c:pt idx="11">
                  <c:v>ES</c:v>
                </c:pt>
                <c:pt idx="12">
                  <c:v>IT</c:v>
                </c:pt>
                <c:pt idx="13">
                  <c:v>FI</c:v>
                </c:pt>
                <c:pt idx="14">
                  <c:v>LU</c:v>
                </c:pt>
                <c:pt idx="15">
                  <c:v>PT</c:v>
                </c:pt>
                <c:pt idx="16">
                  <c:v>RO</c:v>
                </c:pt>
                <c:pt idx="17">
                  <c:v>LV</c:v>
                </c:pt>
                <c:pt idx="18">
                  <c:v>IE</c:v>
                </c:pt>
                <c:pt idx="19">
                  <c:v>EE</c:v>
                </c:pt>
                <c:pt idx="20">
                  <c:v>HR</c:v>
                </c:pt>
                <c:pt idx="21">
                  <c:v>BG</c:v>
                </c:pt>
                <c:pt idx="22">
                  <c:v>SI</c:v>
                </c:pt>
                <c:pt idx="23">
                  <c:v>LT</c:v>
                </c:pt>
                <c:pt idx="24">
                  <c:v>EL</c:v>
                </c:pt>
                <c:pt idx="25">
                  <c:v>EU27</c:v>
                </c:pt>
                <c:pt idx="26">
                  <c:v>UK</c:v>
                </c:pt>
                <c:pt idx="27">
                  <c:v>NO</c:v>
                </c:pt>
              </c:strCache>
            </c:strRef>
          </c:cat>
          <c:val>
            <c:numRef>
              <c:extLst>
                <c:ext xmlns:c15="http://schemas.microsoft.com/office/drawing/2012/chart" uri="{02D57815-91ED-43cb-92C2-25804820EDAC}">
                  <c15:fullRef>
                    <c15:sqref>'27'!$D$10:$D$39</c15:sqref>
                  </c15:fullRef>
                </c:ext>
              </c:extLst>
              <c:f>('27'!$D$10:$D$34,'27'!$D$37:$D$39)</c:f>
              <c:numCache>
                <c:formatCode>0.00</c:formatCode>
                <c:ptCount val="28"/>
                <c:pt idx="0">
                  <c:v>9.3958859400587968</c:v>
                </c:pt>
                <c:pt idx="1">
                  <c:v>3.0948709195145208</c:v>
                </c:pt>
                <c:pt idx="2">
                  <c:v>6.2400315437118419</c:v>
                </c:pt>
                <c:pt idx="3">
                  <c:v>16.09161350962011</c:v>
                </c:pt>
                <c:pt idx="4">
                  <c:v>7.017741164562656</c:v>
                </c:pt>
                <c:pt idx="5">
                  <c:v>5.6900946831755288</c:v>
                </c:pt>
                <c:pt idx="6">
                  <c:v>15.48227470238553</c:v>
                </c:pt>
                <c:pt idx="7">
                  <c:v>20.224091617520003</c:v>
                </c:pt>
                <c:pt idx="8">
                  <c:v>9.5553046190245716</c:v>
                </c:pt>
                <c:pt idx="9">
                  <c:v>10.169803325202102</c:v>
                </c:pt>
                <c:pt idx="10">
                  <c:v>12.683436181639928</c:v>
                </c:pt>
                <c:pt idx="11">
                  <c:v>7.8527810916507486</c:v>
                </c:pt>
                <c:pt idx="12">
                  <c:v>11.592324848544893</c:v>
                </c:pt>
                <c:pt idx="13">
                  <c:v>10.001285002872406</c:v>
                </c:pt>
                <c:pt idx="14">
                  <c:v>12.141909694032419</c:v>
                </c:pt>
                <c:pt idx="15">
                  <c:v>7.2627325787983628</c:v>
                </c:pt>
                <c:pt idx="16">
                  <c:v>14.444777168011184</c:v>
                </c:pt>
                <c:pt idx="17">
                  <c:v>11.870453054890827</c:v>
                </c:pt>
                <c:pt idx="18">
                  <c:v>14.94329743986628</c:v>
                </c:pt>
                <c:pt idx="19">
                  <c:v>16.707512525606514</c:v>
                </c:pt>
                <c:pt idx="20">
                  <c:v>12.493431033286068</c:v>
                </c:pt>
                <c:pt idx="21">
                  <c:v>14.184609439662331</c:v>
                </c:pt>
                <c:pt idx="22">
                  <c:v>11.784825856185014</c:v>
                </c:pt>
                <c:pt idx="23">
                  <c:v>8.5224543707973108</c:v>
                </c:pt>
                <c:pt idx="24">
                  <c:v>16.212862738751912</c:v>
                </c:pt>
                <c:pt idx="25">
                  <c:v>9.1009228465495369</c:v>
                </c:pt>
                <c:pt idx="26">
                  <c:v>4.6341650667913532</c:v>
                </c:pt>
                <c:pt idx="27">
                  <c:v>5.7468237772365232</c:v>
                </c:pt>
              </c:numCache>
            </c:numRef>
          </c:val>
          <c:extLst>
            <c:ext xmlns:c16="http://schemas.microsoft.com/office/drawing/2014/chart" uri="{C3380CC4-5D6E-409C-BE32-E72D297353CC}">
              <c16:uniqueId val="{00000008-989A-4D0B-A9AF-2D152FFA92C5}"/>
            </c:ext>
          </c:extLst>
        </c:ser>
        <c:ser>
          <c:idx val="3"/>
          <c:order val="3"/>
          <c:tx>
            <c:strRef>
              <c:f>'27'!$K$6</c:f>
              <c:strCache>
                <c:ptCount val="1"/>
                <c:pt idx="0">
                  <c:v>tram and metro</c:v>
                </c:pt>
              </c:strCache>
            </c:strRef>
          </c:tx>
          <c:spPr>
            <a:solidFill>
              <a:srgbClr val="C3E5ED"/>
            </a:solidFill>
            <a:ln>
              <a:noFill/>
            </a:ln>
            <a:effectLst/>
          </c:spPr>
          <c:invertIfNegative val="0"/>
          <c:dPt>
            <c:idx val="25"/>
            <c:invertIfNegative val="0"/>
            <c:bubble3D val="0"/>
            <c:spPr>
              <a:solidFill>
                <a:srgbClr val="FFD193"/>
              </a:solidFill>
              <a:ln>
                <a:noFill/>
              </a:ln>
              <a:effectLst/>
            </c:spPr>
            <c:extLst>
              <c:ext xmlns:c16="http://schemas.microsoft.com/office/drawing/2014/chart" uri="{C3380CC4-5D6E-409C-BE32-E72D297353CC}">
                <c16:uniqueId val="{0000000A-989A-4D0B-A9AF-2D152FFA92C5}"/>
              </c:ext>
            </c:extLst>
          </c:dPt>
          <c:cat>
            <c:strRef>
              <c:extLst>
                <c:ext xmlns:c15="http://schemas.microsoft.com/office/drawing/2012/chart" uri="{02D57815-91ED-43cb-92C2-25804820EDAC}">
                  <c15:fullRef>
                    <c15:sqref>'27'!$A$10:$A$39</c15:sqref>
                  </c15:fullRef>
                </c:ext>
              </c:extLst>
              <c:f>('27'!$A$10:$A$34,'27'!$A$37:$A$39)</c:f>
              <c:strCache>
                <c:ptCount val="28"/>
                <c:pt idx="0">
                  <c:v>AT</c:v>
                </c:pt>
                <c:pt idx="1">
                  <c:v>NL</c:v>
                </c:pt>
                <c:pt idx="2">
                  <c:v>FR</c:v>
                </c:pt>
                <c:pt idx="3">
                  <c:v>SK</c:v>
                </c:pt>
                <c:pt idx="4">
                  <c:v>SE</c:v>
                </c:pt>
                <c:pt idx="5">
                  <c:v>DE</c:v>
                </c:pt>
                <c:pt idx="6">
                  <c:v>CZ</c:v>
                </c:pt>
                <c:pt idx="7">
                  <c:v>HU</c:v>
                </c:pt>
                <c:pt idx="8">
                  <c:v>DK</c:v>
                </c:pt>
                <c:pt idx="9">
                  <c:v>BE</c:v>
                </c:pt>
                <c:pt idx="10">
                  <c:v>PL</c:v>
                </c:pt>
                <c:pt idx="11">
                  <c:v>ES</c:v>
                </c:pt>
                <c:pt idx="12">
                  <c:v>IT</c:v>
                </c:pt>
                <c:pt idx="13">
                  <c:v>FI</c:v>
                </c:pt>
                <c:pt idx="14">
                  <c:v>LU</c:v>
                </c:pt>
                <c:pt idx="15">
                  <c:v>PT</c:v>
                </c:pt>
                <c:pt idx="16">
                  <c:v>RO</c:v>
                </c:pt>
                <c:pt idx="17">
                  <c:v>LV</c:v>
                </c:pt>
                <c:pt idx="18">
                  <c:v>IE</c:v>
                </c:pt>
                <c:pt idx="19">
                  <c:v>EE</c:v>
                </c:pt>
                <c:pt idx="20">
                  <c:v>HR</c:v>
                </c:pt>
                <c:pt idx="21">
                  <c:v>BG</c:v>
                </c:pt>
                <c:pt idx="22">
                  <c:v>SI</c:v>
                </c:pt>
                <c:pt idx="23">
                  <c:v>LT</c:v>
                </c:pt>
                <c:pt idx="24">
                  <c:v>EL</c:v>
                </c:pt>
                <c:pt idx="25">
                  <c:v>EU27</c:v>
                </c:pt>
                <c:pt idx="26">
                  <c:v>UK</c:v>
                </c:pt>
                <c:pt idx="27">
                  <c:v>NO</c:v>
                </c:pt>
              </c:strCache>
            </c:strRef>
          </c:cat>
          <c:val>
            <c:numRef>
              <c:extLst>
                <c:ext xmlns:c15="http://schemas.microsoft.com/office/drawing/2012/chart" uri="{02D57815-91ED-43cb-92C2-25804820EDAC}">
                  <c15:fullRef>
                    <c15:sqref>'27'!$E$10:$E$39</c15:sqref>
                  </c15:fullRef>
                </c:ext>
              </c:extLst>
              <c:f>('27'!$E$10:$E$34,'27'!$E$37:$E$39)</c:f>
              <c:numCache>
                <c:formatCode>0.00</c:formatCode>
                <c:ptCount val="28"/>
                <c:pt idx="0">
                  <c:v>6.5858881787928372</c:v>
                </c:pt>
                <c:pt idx="1">
                  <c:v>0.61273499947025789</c:v>
                </c:pt>
                <c:pt idx="2">
                  <c:v>1.1706130284709977</c:v>
                </c:pt>
                <c:pt idx="3">
                  <c:v>0.72410713274760963</c:v>
                </c:pt>
                <c:pt idx="4">
                  <c:v>1.9238338909663453</c:v>
                </c:pt>
                <c:pt idx="5">
                  <c:v>1.6023306627822291</c:v>
                </c:pt>
                <c:pt idx="6">
                  <c:v>9.1713271717270093</c:v>
                </c:pt>
                <c:pt idx="7">
                  <c:v>2.9023862659472064</c:v>
                </c:pt>
                <c:pt idx="8">
                  <c:v>0.47319460127977625</c:v>
                </c:pt>
                <c:pt idx="9">
                  <c:v>1.0627754031207777</c:v>
                </c:pt>
                <c:pt idx="10">
                  <c:v>1.5980140935613334</c:v>
                </c:pt>
                <c:pt idx="11">
                  <c:v>2.1295801587243499</c:v>
                </c:pt>
                <c:pt idx="12">
                  <c:v>0.772896713303168</c:v>
                </c:pt>
                <c:pt idx="13">
                  <c:v>0.81850678713971636</c:v>
                </c:pt>
                <c:pt idx="14">
                  <c:v>1.9918908108650202</c:v>
                </c:pt>
                <c:pt idx="15">
                  <c:v>1.0775893909496435</c:v>
                </c:pt>
                <c:pt idx="16">
                  <c:v>6.3068428430546621</c:v>
                </c:pt>
                <c:pt idx="17">
                  <c:v>0.69782407327879559</c:v>
                </c:pt>
                <c:pt idx="18">
                  <c:v>0.45117964115719389</c:v>
                </c:pt>
                <c:pt idx="19">
                  <c:v>0.82090537377429496</c:v>
                </c:pt>
                <c:pt idx="20">
                  <c:v>1.8730881320044936</c:v>
                </c:pt>
                <c:pt idx="21">
                  <c:v>1.5567773864084191</c:v>
                </c:pt>
                <c:pt idx="22">
                  <c:v>0</c:v>
                </c:pt>
                <c:pt idx="23">
                  <c:v>0</c:v>
                </c:pt>
                <c:pt idx="24">
                  <c:v>1.3377115832009778</c:v>
                </c:pt>
                <c:pt idx="25">
                  <c:v>1.7155753667548248</c:v>
                </c:pt>
                <c:pt idx="26">
                  <c:v>1.7728454819853134</c:v>
                </c:pt>
                <c:pt idx="27">
                  <c:v>1.3113027450464092</c:v>
                </c:pt>
              </c:numCache>
            </c:numRef>
          </c:val>
          <c:extLst>
            <c:ext xmlns:c16="http://schemas.microsoft.com/office/drawing/2014/chart" uri="{C3380CC4-5D6E-409C-BE32-E72D297353CC}">
              <c16:uniqueId val="{0000000B-989A-4D0B-A9AF-2D152FFA92C5}"/>
            </c:ext>
          </c:extLst>
        </c:ser>
        <c:dLbls>
          <c:showLegendKey val="0"/>
          <c:showVal val="0"/>
          <c:showCatName val="0"/>
          <c:showSerName val="0"/>
          <c:showPercent val="0"/>
          <c:showBubbleSize val="0"/>
        </c:dLbls>
        <c:gapWidth val="80"/>
        <c:overlap val="100"/>
        <c:axId val="453124864"/>
        <c:axId val="453126784"/>
      </c:barChart>
      <c:catAx>
        <c:axId val="453124864"/>
        <c:scaling>
          <c:orientation val="minMax"/>
        </c:scaling>
        <c:delete val="0"/>
        <c:axPos val="b"/>
        <c:title>
          <c:tx>
            <c:strRef>
              <c:f>'27'!$D$5</c:f>
              <c:strCache>
                <c:ptCount val="1"/>
              </c:strCache>
            </c:strRef>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126784"/>
        <c:crosses val="autoZero"/>
        <c:auto val="1"/>
        <c:lblAlgn val="ctr"/>
        <c:lblOffset val="100"/>
        <c:tickLblSkip val="1"/>
        <c:noMultiLvlLbl val="0"/>
      </c:catAx>
      <c:valAx>
        <c:axId val="453126784"/>
        <c:scaling>
          <c:orientation val="minMax"/>
        </c:scaling>
        <c:delete val="0"/>
        <c:axPos val="l"/>
        <c:majorGridlines>
          <c:spPr>
            <a:ln w="6350" cap="flat" cmpd="sng" algn="ctr">
              <a:solidFill>
                <a:schemeClr val="tx1"/>
              </a:solidFill>
              <a:round/>
            </a:ln>
            <a:effectLst/>
          </c:spPr>
        </c:majorGridlines>
        <c:title>
          <c:tx>
            <c:strRef>
              <c:f>'27'!$D$4</c:f>
              <c:strCache>
                <c:ptCount val="1"/>
                <c:pt idx="0">
                  <c:v>% of pax-km</c:v>
                </c:pt>
              </c:strCache>
            </c:strRef>
          </c:tx>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124864"/>
        <c:crosses val="autoZero"/>
        <c:crossBetween val="between"/>
      </c:valAx>
      <c:spPr>
        <a:noFill/>
        <a:ln>
          <a:noFill/>
        </a:ln>
        <a:effectLst/>
      </c:spPr>
    </c:plotArea>
    <c:legend>
      <c:legendPos val="b"/>
      <c:layout>
        <c:manualLayout>
          <c:xMode val="edge"/>
          <c:yMode val="edge"/>
          <c:x val="0.18249483595735982"/>
          <c:y val="0.94162213937022587"/>
          <c:w val="0.73977224594078816"/>
          <c:h val="4.626584258318508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'28'!$D$3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'28'!$K$3</c:f>
              <c:strCache>
                <c:ptCount val="1"/>
                <c:pt idx="0">
                  <c:v>domestic</c:v>
                </c:pt>
              </c:strCache>
            </c:strRef>
          </c:tx>
          <c:spPr>
            <a:solidFill>
              <a:srgbClr val="2C85A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'28'!$B$10:$B$21</c:f>
              <c:numCache>
                <c:formatCode>0</c:formatCode>
                <c:ptCount val="12"/>
                <c:pt idx="0">
                  <c:v>320.02300000000002</c:v>
                </c:pt>
                <c:pt idx="1">
                  <c:v>329.529</c:v>
                </c:pt>
                <c:pt idx="2">
                  <c:v>325.15499999999997</c:v>
                </c:pt>
                <c:pt idx="3">
                  <c:v>326.37941120011243</c:v>
                </c:pt>
                <c:pt idx="4">
                  <c:v>332.82900000000001</c:v>
                </c:pt>
                <c:pt idx="5">
                  <c:v>338.97391999999996</c:v>
                </c:pt>
                <c:pt idx="6">
                  <c:v>338.20116999999999</c:v>
                </c:pt>
                <c:pt idx="7">
                  <c:v>341.53847999999999</c:v>
                </c:pt>
                <c:pt idx="8">
                  <c:v>348.90266300000002</c:v>
                </c:pt>
                <c:pt idx="9">
                  <c:v>356.59929999999997</c:v>
                </c:pt>
                <c:pt idx="10">
                  <c:v>376.90980000000002</c:v>
                </c:pt>
                <c:pt idx="11">
                  <c:v>376.63650000000001</c:v>
                </c:pt>
              </c:numCache>
            </c:numRef>
          </c:val>
          <c:extLst>
            <c:ext xmlns:c16="http://schemas.microsoft.com/office/drawing/2014/chart" uri="{C3380CC4-5D6E-409C-BE32-E72D297353CC}">
              <c16:uniqueId val="{00000000-E372-49E3-8756-EC81A05DF678}"/>
            </c:ext>
          </c:extLst>
        </c:ser>
        <c:ser>
          <c:idx val="1"/>
          <c:order val="1"/>
          <c:tx>
            <c:strRef>
              <c:f>'28'!$K$4</c:f>
              <c:strCache>
                <c:ptCount val="1"/>
                <c:pt idx="0">
                  <c:v>international</c:v>
                </c:pt>
              </c:strCache>
            </c:strRef>
          </c:tx>
          <c:spPr>
            <a:solidFill>
              <a:srgbClr val="C3E5ED"/>
            </a:solidFill>
            <a:ln>
              <a:noFill/>
            </a:ln>
            <a:effectLst/>
          </c:spPr>
          <c:invertIfNegative val="0"/>
          <c:dLbls>
            <c:dLbl>
              <c:idx val="3"/>
              <c:layout>
                <c:manualLayout>
                  <c:x val="-2.8565002249212774E-3"/>
                  <c:y val="-2.8325223033252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72-49E3-8756-EC81A05DF678}"/>
                </c:ext>
              </c:extLst>
            </c:dLbl>
            <c:dLbl>
              <c:idx val="10"/>
              <c:layout>
                <c:manualLayout>
                  <c:x val="0"/>
                  <c:y val="-1.0300081103000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72-49E3-8756-EC81A05DF678}"/>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'28'!$C$10:$C$21</c:f>
              <c:numCache>
                <c:formatCode>0</c:formatCode>
                <c:ptCount val="12"/>
                <c:pt idx="0">
                  <c:v>19.942</c:v>
                </c:pt>
                <c:pt idx="1">
                  <c:v>20.844000000000001</c:v>
                </c:pt>
                <c:pt idx="2">
                  <c:v>20.065418338916963</c:v>
                </c:pt>
                <c:pt idx="3">
                  <c:v>18.508615545727583</c:v>
                </c:pt>
                <c:pt idx="4">
                  <c:v>23.340900999999999</c:v>
                </c:pt>
                <c:pt idx="5">
                  <c:v>25.996381</c:v>
                </c:pt>
                <c:pt idx="6">
                  <c:v>23.094717999999997</c:v>
                </c:pt>
                <c:pt idx="7">
                  <c:v>23.080474000000002</c:v>
                </c:pt>
                <c:pt idx="8">
                  <c:v>26.093834999999999</c:v>
                </c:pt>
                <c:pt idx="9">
                  <c:v>25.218799999999998</c:v>
                </c:pt>
                <c:pt idx="10">
                  <c:v>24.142400000000002</c:v>
                </c:pt>
                <c:pt idx="11">
                  <c:v>27.6845</c:v>
                </c:pt>
              </c:numCache>
            </c:numRef>
          </c:val>
          <c:extLst>
            <c:ext xmlns:c16="http://schemas.microsoft.com/office/drawing/2014/chart" uri="{C3380CC4-5D6E-409C-BE32-E72D297353CC}">
              <c16:uniqueId val="{00000003-E372-49E3-8756-EC81A05DF678}"/>
            </c:ext>
          </c:extLst>
        </c:ser>
        <c:dLbls>
          <c:showLegendKey val="0"/>
          <c:showVal val="0"/>
          <c:showCatName val="0"/>
          <c:showSerName val="0"/>
          <c:showPercent val="0"/>
          <c:showBubbleSize val="0"/>
        </c:dLbls>
        <c:gapWidth val="80"/>
        <c:overlap val="100"/>
        <c:axId val="453972736"/>
        <c:axId val="453975040"/>
      </c:barChart>
      <c:lineChart>
        <c:grouping val="standard"/>
        <c:varyColors val="0"/>
        <c:ser>
          <c:idx val="2"/>
          <c:order val="2"/>
          <c:tx>
            <c:strRef>
              <c:f>'28'!$K$5</c:f>
              <c:strCache>
                <c:ptCount val="1"/>
                <c:pt idx="0">
                  <c:v>proportion of international</c:v>
                </c:pt>
              </c:strCache>
            </c:strRef>
          </c:tx>
          <c:spPr>
            <a:ln w="28575" cap="rnd">
              <a:solidFill>
                <a:srgbClr val="4D4D4D"/>
              </a:solidFill>
              <a:round/>
            </a:ln>
            <a:effectLst/>
          </c:spPr>
          <c:marker>
            <c:symbol val="square"/>
            <c:size val="7"/>
            <c:spPr>
              <a:solidFill>
                <a:srgbClr val="4D4D4D"/>
              </a:solidFill>
              <a:ln w="9525">
                <a:solidFill>
                  <a:srgbClr val="4D4D4D"/>
                </a:solidFill>
              </a:ln>
              <a:effectLst/>
            </c:spPr>
          </c:marker>
          <c:val>
            <c:numRef>
              <c:f>'28'!$D$10:$D$21</c:f>
              <c:numCache>
                <c:formatCode>0%</c:formatCode>
                <c:ptCount val="12"/>
                <c:pt idx="0">
                  <c:v>5.839138213238932E-2</c:v>
                </c:pt>
                <c:pt idx="1">
                  <c:v>5.9203799222886232E-2</c:v>
                </c:pt>
                <c:pt idx="2">
                  <c:v>5.7843012969188173E-2</c:v>
                </c:pt>
                <c:pt idx="3">
                  <c:v>5.342044593882294E-2</c:v>
                </c:pt>
                <c:pt idx="4">
                  <c:v>6.5265972043748524E-2</c:v>
                </c:pt>
                <c:pt idx="5">
                  <c:v>7.1025288536347389E-2</c:v>
                </c:pt>
                <c:pt idx="6">
                  <c:v>6.3921851276472819E-2</c:v>
                </c:pt>
                <c:pt idx="7">
                  <c:v>6.3300287376579958E-2</c:v>
                </c:pt>
                <c:pt idx="8">
                  <c:v>6.958348985984221E-2</c:v>
                </c:pt>
                <c:pt idx="9">
                  <c:v>6.6049252248649298E-2</c:v>
                </c:pt>
                <c:pt idx="10">
                  <c:v>6.0197650081460712E-2</c:v>
                </c:pt>
                <c:pt idx="11">
                  <c:v>6.8471585695524098E-2</c:v>
                </c:pt>
              </c:numCache>
            </c:numRef>
          </c:val>
          <c:smooth val="0"/>
          <c:extLst>
            <c:ext xmlns:c16="http://schemas.microsoft.com/office/drawing/2014/chart" uri="{C3380CC4-5D6E-409C-BE32-E72D297353CC}">
              <c16:uniqueId val="{00000004-E372-49E3-8756-EC81A05DF678}"/>
            </c:ext>
          </c:extLst>
        </c:ser>
        <c:dLbls>
          <c:showLegendKey val="0"/>
          <c:showVal val="0"/>
          <c:showCatName val="0"/>
          <c:showSerName val="0"/>
          <c:showPercent val="0"/>
          <c:showBubbleSize val="0"/>
        </c:dLbls>
        <c:marker val="1"/>
        <c:smooth val="0"/>
        <c:axId val="453991424"/>
        <c:axId val="453989504"/>
      </c:lineChart>
      <c:catAx>
        <c:axId val="453972736"/>
        <c:scaling>
          <c:orientation val="minMax"/>
        </c:scaling>
        <c:delete val="0"/>
        <c:axPos val="b"/>
        <c:title>
          <c:tx>
            <c:strRef>
              <c:f>'28'!$D$5</c:f>
              <c:strCache>
                <c:ptCount val="1"/>
                <c:pt idx="0">
                  <c:v>EU27</c:v>
                </c:pt>
              </c:strCache>
            </c:strRef>
          </c:tx>
          <c:layout>
            <c:manualLayout>
              <c:xMode val="edge"/>
              <c:yMode val="edge"/>
              <c:x val="0.48012944219523168"/>
              <c:y val="0.8635008110300083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975040"/>
        <c:crosses val="autoZero"/>
        <c:auto val="1"/>
        <c:lblAlgn val="ctr"/>
        <c:lblOffset val="100"/>
        <c:noMultiLvlLbl val="0"/>
      </c:catAx>
      <c:valAx>
        <c:axId val="453975040"/>
        <c:scaling>
          <c:orientation val="minMax"/>
          <c:max val="500"/>
        </c:scaling>
        <c:delete val="0"/>
        <c:axPos val="l"/>
        <c:majorGridlines>
          <c:spPr>
            <a:ln w="6350" cap="flat" cmpd="sng" algn="ctr">
              <a:solidFill>
                <a:schemeClr val="tx1"/>
              </a:solidFill>
              <a:round/>
            </a:ln>
            <a:effectLst/>
          </c:spPr>
        </c:majorGridlines>
        <c:title>
          <c:tx>
            <c:strRef>
              <c:f>'28'!$D$4</c:f>
              <c:strCache>
                <c:ptCount val="1"/>
                <c:pt idx="0">
                  <c:v>pax-km (billion)</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972736"/>
        <c:crosses val="autoZero"/>
        <c:crossBetween val="between"/>
      </c:valAx>
      <c:valAx>
        <c:axId val="453989504"/>
        <c:scaling>
          <c:orientation val="minMax"/>
        </c:scaling>
        <c:delete val="0"/>
        <c:axPos val="r"/>
        <c:title>
          <c:tx>
            <c:strRef>
              <c:f>'28'!$D$6</c:f>
              <c:strCache>
                <c:ptCount val="1"/>
                <c:pt idx="0">
                  <c:v>proportion of international traffic (%)</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991424"/>
        <c:crosses val="max"/>
        <c:crossBetween val="between"/>
      </c:valAx>
      <c:catAx>
        <c:axId val="453991424"/>
        <c:scaling>
          <c:orientation val="minMax"/>
        </c:scaling>
        <c:delete val="1"/>
        <c:axPos val="b"/>
        <c:majorTickMark val="out"/>
        <c:minorTickMark val="none"/>
        <c:tickLblPos val="nextTo"/>
        <c:crossAx val="4539895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'29'!$D$3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'29'!$K$3</c:f>
              <c:strCache>
                <c:ptCount val="1"/>
                <c:pt idx="0">
                  <c:v>domestic</c:v>
                </c:pt>
              </c:strCache>
            </c:strRef>
          </c:tx>
          <c:spPr>
            <a:solidFill>
              <a:srgbClr val="2C85A4"/>
            </a:solidFill>
            <a:ln>
              <a:noFill/>
            </a:ln>
            <a:effectLst/>
          </c:spPr>
          <c:invertIfNegative val="0"/>
          <c:cat>
            <c:strRef>
              <c:f>'29'!$A$10:$A$36</c:f>
              <c:strCache>
                <c:ptCount val="27"/>
                <c:pt idx="0">
                  <c:v>DE</c:v>
                </c:pt>
                <c:pt idx="1">
                  <c:v>FR</c:v>
                </c:pt>
                <c:pt idx="2">
                  <c:v>IT</c:v>
                </c:pt>
                <c:pt idx="3">
                  <c:v>ES</c:v>
                </c:pt>
                <c:pt idx="4">
                  <c:v>PL</c:v>
                </c:pt>
                <c:pt idx="5">
                  <c:v>NL</c:v>
                </c:pt>
                <c:pt idx="6">
                  <c:v>SE</c:v>
                </c:pt>
                <c:pt idx="7">
                  <c:v>AT</c:v>
                </c:pt>
                <c:pt idx="8">
                  <c:v>BE</c:v>
                </c:pt>
                <c:pt idx="9">
                  <c:v>CZ</c:v>
                </c:pt>
                <c:pt idx="10">
                  <c:v>HU</c:v>
                </c:pt>
                <c:pt idx="11">
                  <c:v>DK</c:v>
                </c:pt>
                <c:pt idx="12">
                  <c:v>RO</c:v>
                </c:pt>
                <c:pt idx="13">
                  <c:v>FI</c:v>
                </c:pt>
                <c:pt idx="14">
                  <c:v>PT</c:v>
                </c:pt>
                <c:pt idx="15">
                  <c:v>SK</c:v>
                </c:pt>
                <c:pt idx="16">
                  <c:v>IE</c:v>
                </c:pt>
                <c:pt idx="17">
                  <c:v>BG</c:v>
                </c:pt>
                <c:pt idx="18">
                  <c:v>EL</c:v>
                </c:pt>
                <c:pt idx="19">
                  <c:v>HR</c:v>
                </c:pt>
                <c:pt idx="20">
                  <c:v>SI</c:v>
                </c:pt>
                <c:pt idx="21">
                  <c:v>LV</c:v>
                </c:pt>
                <c:pt idx="22">
                  <c:v>LT</c:v>
                </c:pt>
                <c:pt idx="23">
                  <c:v>LU</c:v>
                </c:pt>
                <c:pt idx="24">
                  <c:v>EE</c:v>
                </c:pt>
                <c:pt idx="25">
                  <c:v>UK</c:v>
                </c:pt>
                <c:pt idx="26">
                  <c:v>NO</c:v>
                </c:pt>
              </c:strCache>
            </c:strRef>
          </c:cat>
          <c:val>
            <c:numRef>
              <c:f>'29'!$B$10:$B$36</c:f>
              <c:numCache>
                <c:formatCode>0.00</c:formatCode>
                <c:ptCount val="27"/>
                <c:pt idx="0">
                  <c:v>93.7</c:v>
                </c:pt>
                <c:pt idx="1">
                  <c:v>83.84</c:v>
                </c:pt>
                <c:pt idx="2">
                  <c:v>53.486699999999999</c:v>
                </c:pt>
                <c:pt idx="3">
                  <c:v>26.274000000000001</c:v>
                </c:pt>
                <c:pt idx="4">
                  <c:v>20.119400000000002</c:v>
                </c:pt>
                <c:pt idx="5">
                  <c:v>19.568999999999999</c:v>
                </c:pt>
                <c:pt idx="6">
                  <c:v>13.058</c:v>
                </c:pt>
                <c:pt idx="7">
                  <c:v>10.219899999999999</c:v>
                </c:pt>
                <c:pt idx="8">
                  <c:v>9.9269999999999996</c:v>
                </c:pt>
                <c:pt idx="9">
                  <c:v>8.5145999999999997</c:v>
                </c:pt>
                <c:pt idx="10">
                  <c:v>7.4226000000000001</c:v>
                </c:pt>
                <c:pt idx="11">
                  <c:v>5.7619999999999996</c:v>
                </c:pt>
                <c:pt idx="12">
                  <c:v>4.5999999999999996</c:v>
                </c:pt>
                <c:pt idx="13">
                  <c:v>4.3920000000000003</c:v>
                </c:pt>
                <c:pt idx="14">
                  <c:v>4.3726000000000003</c:v>
                </c:pt>
                <c:pt idx="15">
                  <c:v>3.6880000000000002</c:v>
                </c:pt>
                <c:pt idx="16">
                  <c:v>2.1829999999999998</c:v>
                </c:pt>
                <c:pt idx="17">
                  <c:v>1.4575</c:v>
                </c:pt>
                <c:pt idx="18">
                  <c:v>1.1553</c:v>
                </c:pt>
                <c:pt idx="19">
                  <c:v>0.72599999999999998</c:v>
                </c:pt>
                <c:pt idx="20">
                  <c:v>0.52370000000000005</c:v>
                </c:pt>
                <c:pt idx="21">
                  <c:v>0.58389999999999997</c:v>
                </c:pt>
                <c:pt idx="22">
                  <c:v>0.33910000000000001</c:v>
                </c:pt>
                <c:pt idx="23">
                  <c:v>0.313</c:v>
                </c:pt>
                <c:pt idx="24">
                  <c:v>0.40920000000000001</c:v>
                </c:pt>
                <c:pt idx="25">
                  <c:v>67.578399999999988</c:v>
                </c:pt>
                <c:pt idx="26">
                  <c:v>3.6843000000000004</c:v>
                </c:pt>
              </c:numCache>
            </c:numRef>
          </c:val>
          <c:extLst>
            <c:ext xmlns:c16="http://schemas.microsoft.com/office/drawing/2014/chart" uri="{C3380CC4-5D6E-409C-BE32-E72D297353CC}">
              <c16:uniqueId val="{00000000-658A-4E83-B8F1-2D78F817A6D1}"/>
            </c:ext>
          </c:extLst>
        </c:ser>
        <c:ser>
          <c:idx val="1"/>
          <c:order val="1"/>
          <c:tx>
            <c:strRef>
              <c:f>'29'!$K$4</c:f>
              <c:strCache>
                <c:ptCount val="1"/>
                <c:pt idx="0">
                  <c:v>international</c:v>
                </c:pt>
              </c:strCache>
            </c:strRef>
          </c:tx>
          <c:spPr>
            <a:solidFill>
              <a:srgbClr val="C3E5ED"/>
            </a:solidFill>
            <a:ln>
              <a:noFill/>
            </a:ln>
            <a:effectLst/>
          </c:spPr>
          <c:invertIfNegative val="0"/>
          <c:cat>
            <c:strRef>
              <c:f>'29'!$A$10:$A$36</c:f>
              <c:strCache>
                <c:ptCount val="27"/>
                <c:pt idx="0">
                  <c:v>DE</c:v>
                </c:pt>
                <c:pt idx="1">
                  <c:v>FR</c:v>
                </c:pt>
                <c:pt idx="2">
                  <c:v>IT</c:v>
                </c:pt>
                <c:pt idx="3">
                  <c:v>ES</c:v>
                </c:pt>
                <c:pt idx="4">
                  <c:v>PL</c:v>
                </c:pt>
                <c:pt idx="5">
                  <c:v>NL</c:v>
                </c:pt>
                <c:pt idx="6">
                  <c:v>SE</c:v>
                </c:pt>
                <c:pt idx="7">
                  <c:v>AT</c:v>
                </c:pt>
                <c:pt idx="8">
                  <c:v>BE</c:v>
                </c:pt>
                <c:pt idx="9">
                  <c:v>CZ</c:v>
                </c:pt>
                <c:pt idx="10">
                  <c:v>HU</c:v>
                </c:pt>
                <c:pt idx="11">
                  <c:v>DK</c:v>
                </c:pt>
                <c:pt idx="12">
                  <c:v>RO</c:v>
                </c:pt>
                <c:pt idx="13">
                  <c:v>FI</c:v>
                </c:pt>
                <c:pt idx="14">
                  <c:v>PT</c:v>
                </c:pt>
                <c:pt idx="15">
                  <c:v>SK</c:v>
                </c:pt>
                <c:pt idx="16">
                  <c:v>IE</c:v>
                </c:pt>
                <c:pt idx="17">
                  <c:v>BG</c:v>
                </c:pt>
                <c:pt idx="18">
                  <c:v>EL</c:v>
                </c:pt>
                <c:pt idx="19">
                  <c:v>HR</c:v>
                </c:pt>
                <c:pt idx="20">
                  <c:v>SI</c:v>
                </c:pt>
                <c:pt idx="21">
                  <c:v>LV</c:v>
                </c:pt>
                <c:pt idx="22">
                  <c:v>LT</c:v>
                </c:pt>
                <c:pt idx="23">
                  <c:v>LU</c:v>
                </c:pt>
                <c:pt idx="24">
                  <c:v>EE</c:v>
                </c:pt>
                <c:pt idx="25">
                  <c:v>UK</c:v>
                </c:pt>
                <c:pt idx="26">
                  <c:v>NO</c:v>
                </c:pt>
              </c:strCache>
            </c:strRef>
          </c:cat>
          <c:val>
            <c:numRef>
              <c:f>'29'!$C$10:$C$36</c:f>
              <c:numCache>
                <c:formatCode>0.00</c:formatCode>
                <c:ptCount val="27"/>
                <c:pt idx="0">
                  <c:v>6.2</c:v>
                </c:pt>
                <c:pt idx="1">
                  <c:v>9.5470000000000006</c:v>
                </c:pt>
                <c:pt idx="2">
                  <c:v>0.65210000000000001</c:v>
                </c:pt>
                <c:pt idx="3">
                  <c:v>0.65700000000000003</c:v>
                </c:pt>
                <c:pt idx="4">
                  <c:v>0.80379999999999996</c:v>
                </c:pt>
                <c:pt idx="5">
                  <c:v>0.375</c:v>
                </c:pt>
                <c:pt idx="6">
                  <c:v>0.48899999999999999</c:v>
                </c:pt>
                <c:pt idx="7">
                  <c:v>3.0526999999999997</c:v>
                </c:pt>
                <c:pt idx="8">
                  <c:v>1.87</c:v>
                </c:pt>
                <c:pt idx="9">
                  <c:v>1.7714000000000001</c:v>
                </c:pt>
                <c:pt idx="10">
                  <c:v>0.34649999999999997</c:v>
                </c:pt>
                <c:pt idx="11">
                  <c:v>0.41899999999999998</c:v>
                </c:pt>
                <c:pt idx="12">
                  <c:v>0.32300000000000001</c:v>
                </c:pt>
                <c:pt idx="13">
                  <c:v>0.14299999999999999</c:v>
                </c:pt>
                <c:pt idx="14">
                  <c:v>0.114</c:v>
                </c:pt>
                <c:pt idx="15">
                  <c:v>0.31900000000000001</c:v>
                </c:pt>
                <c:pt idx="16">
                  <c:v>9.8000000000000004E-2</c:v>
                </c:pt>
                <c:pt idx="17">
                  <c:v>2.1899999999999999E-2</c:v>
                </c:pt>
                <c:pt idx="18">
                  <c:v>1.8E-3</c:v>
                </c:pt>
                <c:pt idx="19">
                  <c:v>0.03</c:v>
                </c:pt>
                <c:pt idx="20">
                  <c:v>0.13219999999999998</c:v>
                </c:pt>
                <c:pt idx="21">
                  <c:v>4.0399999999999998E-2</c:v>
                </c:pt>
                <c:pt idx="22">
                  <c:v>0.129</c:v>
                </c:pt>
                <c:pt idx="23">
                  <c:v>0.129</c:v>
                </c:pt>
                <c:pt idx="24">
                  <c:v>1.9699999999999999E-2</c:v>
                </c:pt>
                <c:pt idx="25">
                  <c:v>1.5697999999999999</c:v>
                </c:pt>
                <c:pt idx="26">
                  <c:v>3.49E-2</c:v>
                </c:pt>
              </c:numCache>
            </c:numRef>
          </c:val>
          <c:extLst>
            <c:ext xmlns:c16="http://schemas.microsoft.com/office/drawing/2014/chart" uri="{C3380CC4-5D6E-409C-BE32-E72D297353CC}">
              <c16:uniqueId val="{00000001-658A-4E83-B8F1-2D78F817A6D1}"/>
            </c:ext>
          </c:extLst>
        </c:ser>
        <c:dLbls>
          <c:showLegendKey val="0"/>
          <c:showVal val="0"/>
          <c:showCatName val="0"/>
          <c:showSerName val="0"/>
          <c:showPercent val="0"/>
          <c:showBubbleSize val="0"/>
        </c:dLbls>
        <c:gapWidth val="80"/>
        <c:overlap val="100"/>
        <c:axId val="454155264"/>
        <c:axId val="454497408"/>
      </c:barChart>
      <c:catAx>
        <c:axId val="454155264"/>
        <c:scaling>
          <c:orientation val="minMax"/>
        </c:scaling>
        <c:delete val="0"/>
        <c:axPos val="b"/>
        <c:title>
          <c:tx>
            <c:strRef>
              <c:f>'29'!$D$5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4497408"/>
        <c:crosses val="autoZero"/>
        <c:auto val="1"/>
        <c:lblAlgn val="ctr"/>
        <c:lblOffset val="100"/>
        <c:tickLblSkip val="1"/>
        <c:noMultiLvlLbl val="0"/>
      </c:catAx>
      <c:valAx>
        <c:axId val="454497408"/>
        <c:scaling>
          <c:orientation val="minMax"/>
        </c:scaling>
        <c:delete val="0"/>
        <c:axPos val="l"/>
        <c:majorGridlines>
          <c:spPr>
            <a:ln w="6350" cap="flat" cmpd="sng" algn="ctr">
              <a:solidFill>
                <a:schemeClr val="tx1"/>
              </a:solidFill>
              <a:round/>
            </a:ln>
            <a:effectLst/>
          </c:spPr>
        </c:majorGridlines>
        <c:title>
          <c:tx>
            <c:strRef>
              <c:f>'29'!$D$4</c:f>
              <c:strCache>
                <c:ptCount val="1"/>
                <c:pt idx="0">
                  <c:v>pax-km (billion)</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4155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2270739498237661"/>
          <c:y val="6.9144929035305308E-2"/>
          <c:w val="0.85823402595778175"/>
          <c:h val="0.71996584336403968"/>
        </c:manualLayout>
      </c:layout>
      <c:barChart>
        <c:barDir val="col"/>
        <c:grouping val="stacked"/>
        <c:varyColors val="0"/>
        <c:ser>
          <c:idx val="0"/>
          <c:order val="0"/>
          <c:tx>
            <c:strRef>
              <c:f>'4'!$K$3</c:f>
              <c:strCache>
                <c:ptCount val="1"/>
                <c:pt idx="0">
                  <c:v>Infrastructure expenditure</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'4'!$A$10:$A$13</c:f>
              <c:numCache>
                <c:formatCode>General</c:formatCode>
                <c:ptCount val="4"/>
                <c:pt idx="0">
                  <c:v>2015</c:v>
                </c:pt>
                <c:pt idx="1">
                  <c:v>2016</c:v>
                </c:pt>
                <c:pt idx="2">
                  <c:v>2017</c:v>
                </c:pt>
                <c:pt idx="3">
                  <c:v>2018</c:v>
                </c:pt>
              </c:numCache>
            </c:numRef>
          </c:cat>
          <c:val>
            <c:numRef>
              <c:f>'4'!$B$10:$B$13</c:f>
              <c:numCache>
                <c:formatCode>0.00</c:formatCode>
                <c:ptCount val="4"/>
                <c:pt idx="0">
                  <c:v>88.453881289188956</c:v>
                </c:pt>
                <c:pt idx="1">
                  <c:v>82.391629140669764</c:v>
                </c:pt>
                <c:pt idx="2">
                  <c:v>83.659112529706647</c:v>
                </c:pt>
                <c:pt idx="3">
                  <c:v>86.91618514297177</c:v>
                </c:pt>
              </c:numCache>
            </c:numRef>
          </c:val>
          <c:extLst>
            <c:ext xmlns:c16="http://schemas.microsoft.com/office/drawing/2014/chart" uri="{C3380CC4-5D6E-409C-BE32-E72D297353CC}">
              <c16:uniqueId val="{00000000-AEEE-40D3-A76A-40D15A4DB9ED}"/>
            </c:ext>
          </c:extLst>
        </c:ser>
        <c:ser>
          <c:idx val="1"/>
          <c:order val="1"/>
          <c:tx>
            <c:strRef>
              <c:f>'4'!$K$4</c:f>
              <c:strCache>
                <c:ptCount val="1"/>
                <c:pt idx="0">
                  <c:v>PSO compensation</c:v>
                </c:pt>
              </c:strCache>
            </c:strRef>
          </c:tx>
          <c:spPr>
            <a:solidFill>
              <a:srgbClr val="C3E5ED"/>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'4'!$A$10:$A$13</c:f>
              <c:numCache>
                <c:formatCode>General</c:formatCode>
                <c:ptCount val="4"/>
                <c:pt idx="0">
                  <c:v>2015</c:v>
                </c:pt>
                <c:pt idx="1">
                  <c:v>2016</c:v>
                </c:pt>
                <c:pt idx="2">
                  <c:v>2017</c:v>
                </c:pt>
                <c:pt idx="3">
                  <c:v>2018</c:v>
                </c:pt>
              </c:numCache>
            </c:numRef>
          </c:cat>
          <c:val>
            <c:numRef>
              <c:f>'4'!$C$10:$C$13</c:f>
              <c:numCache>
                <c:formatCode>0.00</c:formatCode>
                <c:ptCount val="4"/>
                <c:pt idx="0">
                  <c:v>42.446241248643112</c:v>
                </c:pt>
                <c:pt idx="1">
                  <c:v>48.571068890421252</c:v>
                </c:pt>
                <c:pt idx="2">
                  <c:v>51.401187221183768</c:v>
                </c:pt>
                <c:pt idx="3">
                  <c:v>51.2817330453775</c:v>
                </c:pt>
              </c:numCache>
            </c:numRef>
          </c:val>
          <c:extLst>
            <c:ext xmlns:c16="http://schemas.microsoft.com/office/drawing/2014/chart" uri="{C3380CC4-5D6E-409C-BE32-E72D297353CC}">
              <c16:uniqueId val="{00000001-AEEE-40D3-A76A-40D15A4DB9ED}"/>
            </c:ext>
          </c:extLst>
        </c:ser>
        <c:dLbls>
          <c:showLegendKey val="0"/>
          <c:showVal val="0"/>
          <c:showCatName val="0"/>
          <c:showSerName val="0"/>
          <c:showPercent val="0"/>
          <c:showBubbleSize val="0"/>
        </c:dLbls>
        <c:gapWidth val="80"/>
        <c:overlap val="100"/>
        <c:axId val="143675776"/>
        <c:axId val="143677696"/>
      </c:barChart>
      <c:catAx>
        <c:axId val="143675776"/>
        <c:scaling>
          <c:orientation val="minMax"/>
        </c:scaling>
        <c:delete val="0"/>
        <c:axPos val="b"/>
        <c:title>
          <c:tx>
            <c:strRef>
              <c:f>'4'!$D$5</c:f>
              <c:strCache>
                <c:ptCount val="1"/>
                <c:pt idx="0">
                  <c:v>EU27</c:v>
                </c:pt>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3677696"/>
        <c:crosses val="autoZero"/>
        <c:auto val="1"/>
        <c:lblAlgn val="ctr"/>
        <c:lblOffset val="100"/>
        <c:noMultiLvlLbl val="0"/>
      </c:catAx>
      <c:valAx>
        <c:axId val="143677696"/>
        <c:scaling>
          <c:orientation val="minMax"/>
        </c:scaling>
        <c:delete val="0"/>
        <c:axPos val="l"/>
        <c:majorGridlines>
          <c:spPr>
            <a:ln w="6350" cap="flat" cmpd="sng" algn="ctr">
              <a:solidFill>
                <a:schemeClr val="tx1"/>
              </a:solidFill>
              <a:round/>
            </a:ln>
            <a:effectLst/>
          </c:spPr>
        </c:majorGridlines>
        <c:title>
          <c:tx>
            <c:strRef>
              <c:f>'4'!$D$4</c:f>
              <c:strCache>
                <c:ptCount val="1"/>
                <c:pt idx="0">
                  <c:v>EUR per inhabitant</c:v>
                </c:pt>
              </c:strCache>
            </c:strRef>
          </c:tx>
          <c:layout>
            <c:manualLayout>
              <c:xMode val="edge"/>
              <c:yMode val="edge"/>
              <c:x val="5.6199773517430071E-3"/>
              <c:y val="0.4045161858978176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367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'29'!$F$3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6.673008736173458E-2"/>
          <c:w val="0.91376543209876548"/>
          <c:h val="0.79620904451569774"/>
        </c:manualLayout>
      </c:layout>
      <c:barChart>
        <c:barDir val="bar"/>
        <c:grouping val="clustered"/>
        <c:varyColors val="0"/>
        <c:ser>
          <c:idx val="0"/>
          <c:order val="0"/>
          <c:tx>
            <c:strRef>
              <c:f>'29'!$B$41</c:f>
              <c:strCache>
                <c:ptCount val="1"/>
                <c:pt idx="0">
                  <c:v>Proportion of international traffic 2018 [%]</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BCB5-4240-9577-6C05DF3E049E}"/>
              </c:ext>
            </c:extLst>
          </c:dPt>
          <c:dPt>
            <c:idx val="25"/>
            <c:invertIfNegative val="0"/>
            <c:bubble3D val="0"/>
            <c:spPr>
              <a:solidFill>
                <a:srgbClr val="FFA52F"/>
              </a:solidFill>
              <a:ln>
                <a:noFill/>
              </a:ln>
              <a:effectLst/>
            </c:spPr>
            <c:extLst>
              <c:ext xmlns:c16="http://schemas.microsoft.com/office/drawing/2014/chart" uri="{C3380CC4-5D6E-409C-BE32-E72D297353CC}">
                <c16:uniqueId val="{00000002-BCB5-4240-9577-6C05DF3E049E}"/>
              </c:ext>
            </c:extLst>
          </c:dPt>
          <c:cat>
            <c:strRef>
              <c:f>'29'!$A$42:$A$69</c:f>
              <c:strCache>
                <c:ptCount val="28"/>
                <c:pt idx="0">
                  <c:v>LU</c:v>
                </c:pt>
                <c:pt idx="1">
                  <c:v>LT</c:v>
                </c:pt>
                <c:pt idx="2">
                  <c:v>AT</c:v>
                </c:pt>
                <c:pt idx="3">
                  <c:v>SI</c:v>
                </c:pt>
                <c:pt idx="4">
                  <c:v>CZ</c:v>
                </c:pt>
                <c:pt idx="5">
                  <c:v>BE</c:v>
                </c:pt>
                <c:pt idx="6">
                  <c:v>FR</c:v>
                </c:pt>
                <c:pt idx="7">
                  <c:v>SK</c:v>
                </c:pt>
                <c:pt idx="8">
                  <c:v>DK</c:v>
                </c:pt>
                <c:pt idx="9">
                  <c:v>RO</c:v>
                </c:pt>
                <c:pt idx="10">
                  <c:v>LV</c:v>
                </c:pt>
                <c:pt idx="11">
                  <c:v>DE</c:v>
                </c:pt>
                <c:pt idx="12">
                  <c:v>EE</c:v>
                </c:pt>
                <c:pt idx="13">
                  <c:v>HU</c:v>
                </c:pt>
                <c:pt idx="14">
                  <c:v>IE</c:v>
                </c:pt>
                <c:pt idx="15">
                  <c:v>HR</c:v>
                </c:pt>
                <c:pt idx="16">
                  <c:v>PL</c:v>
                </c:pt>
                <c:pt idx="17">
                  <c:v>SE</c:v>
                </c:pt>
                <c:pt idx="18">
                  <c:v>FI</c:v>
                </c:pt>
                <c:pt idx="19">
                  <c:v>PT</c:v>
                </c:pt>
                <c:pt idx="20">
                  <c:v>ES</c:v>
                </c:pt>
                <c:pt idx="21">
                  <c:v>NL</c:v>
                </c:pt>
                <c:pt idx="22">
                  <c:v>BG</c:v>
                </c:pt>
                <c:pt idx="23">
                  <c:v>IT</c:v>
                </c:pt>
                <c:pt idx="24">
                  <c:v>EL</c:v>
                </c:pt>
                <c:pt idx="25">
                  <c:v>EU27</c:v>
                </c:pt>
                <c:pt idx="26">
                  <c:v>UK</c:v>
                </c:pt>
                <c:pt idx="27">
                  <c:v>NO</c:v>
                </c:pt>
              </c:strCache>
            </c:strRef>
          </c:cat>
          <c:val>
            <c:numRef>
              <c:f>'29'!$B$42:$B$69</c:f>
              <c:numCache>
                <c:formatCode>0.0%</c:formatCode>
                <c:ptCount val="28"/>
                <c:pt idx="0">
                  <c:v>0.29185520361990952</c:v>
                </c:pt>
                <c:pt idx="1">
                  <c:v>0.27558214056825464</c:v>
                </c:pt>
                <c:pt idx="2">
                  <c:v>0.23000015068637641</c:v>
                </c:pt>
                <c:pt idx="3">
                  <c:v>0.20155511510901053</c:v>
                </c:pt>
                <c:pt idx="4">
                  <c:v>0.17221466070386934</c:v>
                </c:pt>
                <c:pt idx="5">
                  <c:v>0.15851487666355854</c:v>
                </c:pt>
                <c:pt idx="6">
                  <c:v>0.10223050317496012</c:v>
                </c:pt>
                <c:pt idx="7">
                  <c:v>7.9610681307711512E-2</c:v>
                </c:pt>
                <c:pt idx="8">
                  <c:v>6.7788383756673676E-2</c:v>
                </c:pt>
                <c:pt idx="9">
                  <c:v>6.5610400162502538E-2</c:v>
                </c:pt>
                <c:pt idx="10">
                  <c:v>6.4712477975332375E-2</c:v>
                </c:pt>
                <c:pt idx="11">
                  <c:v>6.2062062062062058E-2</c:v>
                </c:pt>
                <c:pt idx="12">
                  <c:v>4.5931452553042665E-2</c:v>
                </c:pt>
                <c:pt idx="13">
                  <c:v>4.4599760590029729E-2</c:v>
                </c:pt>
                <c:pt idx="14">
                  <c:v>4.2963612450679527E-2</c:v>
                </c:pt>
                <c:pt idx="15">
                  <c:v>3.968253968253968E-2</c:v>
                </c:pt>
                <c:pt idx="16">
                  <c:v>3.8416685784201265E-2</c:v>
                </c:pt>
                <c:pt idx="17">
                  <c:v>3.6096552742304569E-2</c:v>
                </c:pt>
                <c:pt idx="18">
                  <c:v>3.1532524807056227E-2</c:v>
                </c:pt>
                <c:pt idx="19">
                  <c:v>2.5408995676013017E-2</c:v>
                </c:pt>
                <c:pt idx="20">
                  <c:v>2.4395677843377522E-2</c:v>
                </c:pt>
                <c:pt idx="21">
                  <c:v>1.8802647412755717E-2</c:v>
                </c:pt>
                <c:pt idx="22">
                  <c:v>1.4803298634581586E-2</c:v>
                </c:pt>
                <c:pt idx="23">
                  <c:v>1.2044965902458125E-2</c:v>
                </c:pt>
                <c:pt idx="24">
                  <c:v>1.5556131708581798E-3</c:v>
                </c:pt>
                <c:pt idx="25">
                  <c:v>6.8471585695524098E-2</c:v>
                </c:pt>
                <c:pt idx="26">
                  <c:v>2.2701964765532576E-2</c:v>
                </c:pt>
                <c:pt idx="27">
                  <c:v>9.383738438373845E-3</c:v>
                </c:pt>
              </c:numCache>
            </c:numRef>
          </c:val>
          <c:extLst>
            <c:ext xmlns:c16="http://schemas.microsoft.com/office/drawing/2014/chart" uri="{C3380CC4-5D6E-409C-BE32-E72D297353CC}">
              <c16:uniqueId val="{00000003-BCB5-4240-9577-6C05DF3E049E}"/>
            </c:ext>
          </c:extLst>
        </c:ser>
        <c:dLbls>
          <c:showLegendKey val="0"/>
          <c:showVal val="0"/>
          <c:showCatName val="0"/>
          <c:showSerName val="0"/>
          <c:showPercent val="0"/>
          <c:showBubbleSize val="0"/>
        </c:dLbls>
        <c:gapWidth val="80"/>
        <c:axId val="454515712"/>
        <c:axId val="454526080"/>
      </c:barChart>
      <c:catAx>
        <c:axId val="454515712"/>
        <c:scaling>
          <c:orientation val="maxMin"/>
        </c:scaling>
        <c:delete val="0"/>
        <c:axPos val="l"/>
        <c:title>
          <c:tx>
            <c:strRef>
              <c:f>'29'!$F$4</c:f>
              <c:strCache>
                <c:ptCount val="1"/>
              </c:strCache>
            </c:strRef>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4526080"/>
        <c:crosses val="autoZero"/>
        <c:auto val="1"/>
        <c:lblAlgn val="ctr"/>
        <c:lblOffset val="100"/>
        <c:tickLblSkip val="1"/>
        <c:noMultiLvlLbl val="0"/>
      </c:catAx>
      <c:valAx>
        <c:axId val="454526080"/>
        <c:scaling>
          <c:orientation val="minMax"/>
        </c:scaling>
        <c:delete val="0"/>
        <c:axPos val="b"/>
        <c:majorGridlines>
          <c:spPr>
            <a:ln w="6350" cap="flat" cmpd="sng" algn="ctr">
              <a:solidFill>
                <a:schemeClr val="tx1"/>
              </a:solidFill>
              <a:round/>
            </a:ln>
            <a:effectLst/>
          </c:spPr>
        </c:majorGridlines>
        <c:title>
          <c:tx>
            <c:strRef>
              <c:f>'29'!$F$5</c:f>
              <c:strCache>
                <c:ptCount val="1"/>
                <c:pt idx="0">
                  <c:v>proportion of international passenger services</c:v>
                </c:pt>
              </c:strCache>
            </c:strRef>
          </c:tx>
          <c:layout>
            <c:manualLayout>
              <c:xMode val="edge"/>
              <c:yMode val="edge"/>
              <c:x val="0.12671969548342774"/>
              <c:y val="0.9509077396194336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4515712"/>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'30'!$F$3</c:f>
          <c:strCache>
            <c:ptCount val="1"/>
            <c:pt idx="0">
              <c:v>International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5.8415009860849153E-2"/>
          <c:w val="0.91376543209876548"/>
          <c:h val="0.85085176391526107"/>
        </c:manualLayout>
      </c:layout>
      <c:barChart>
        <c:barDir val="bar"/>
        <c:grouping val="clustered"/>
        <c:varyColors val="0"/>
        <c:ser>
          <c:idx val="0"/>
          <c:order val="0"/>
          <c:tx>
            <c:strRef>
              <c:f>'30'!$D$41</c:f>
              <c:strCache>
                <c:ptCount val="1"/>
                <c:pt idx="0">
                  <c:v>CAGR passenger services - international 2015-2018 [%]</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D01B-4463-B8FC-86E46E05F1FA}"/>
              </c:ext>
            </c:extLst>
          </c:dPt>
          <c:dPt>
            <c:idx val="25"/>
            <c:invertIfNegative val="0"/>
            <c:bubble3D val="0"/>
            <c:spPr>
              <a:solidFill>
                <a:srgbClr val="FFA52F"/>
              </a:solidFill>
              <a:ln>
                <a:noFill/>
              </a:ln>
              <a:effectLst/>
            </c:spPr>
            <c:extLst>
              <c:ext xmlns:c16="http://schemas.microsoft.com/office/drawing/2014/chart" uri="{C3380CC4-5D6E-409C-BE32-E72D297353CC}">
                <c16:uniqueId val="{00000002-D01B-4463-B8FC-86E46E05F1FA}"/>
              </c:ext>
            </c:extLst>
          </c:dPt>
          <c:cat>
            <c:strRef>
              <c:f>'30'!$A$42:$A$69</c:f>
              <c:strCache>
                <c:ptCount val="28"/>
                <c:pt idx="0">
                  <c:v>RO</c:v>
                </c:pt>
                <c:pt idx="1">
                  <c:v>ES</c:v>
                </c:pt>
                <c:pt idx="2">
                  <c:v>BE</c:v>
                </c:pt>
                <c:pt idx="3">
                  <c:v>CZ</c:v>
                </c:pt>
                <c:pt idx="4">
                  <c:v>SK</c:v>
                </c:pt>
                <c:pt idx="5">
                  <c:v>BG</c:v>
                </c:pt>
                <c:pt idx="6">
                  <c:v>PL</c:v>
                </c:pt>
                <c:pt idx="7">
                  <c:v>FI</c:v>
                </c:pt>
                <c:pt idx="8">
                  <c:v>DE</c:v>
                </c:pt>
                <c:pt idx="9">
                  <c:v>SI</c:v>
                </c:pt>
                <c:pt idx="10">
                  <c:v>LT</c:v>
                </c:pt>
                <c:pt idx="11">
                  <c:v>EE</c:v>
                </c:pt>
                <c:pt idx="12">
                  <c:v>LU</c:v>
                </c:pt>
                <c:pt idx="13">
                  <c:v>IT</c:v>
                </c:pt>
                <c:pt idx="14">
                  <c:v>AT</c:v>
                </c:pt>
                <c:pt idx="15">
                  <c:v>DK</c:v>
                </c:pt>
                <c:pt idx="16">
                  <c:v>IE</c:v>
                </c:pt>
                <c:pt idx="17">
                  <c:v>PT</c:v>
                </c:pt>
                <c:pt idx="18">
                  <c:v>HU</c:v>
                </c:pt>
                <c:pt idx="19">
                  <c:v>SE</c:v>
                </c:pt>
                <c:pt idx="20">
                  <c:v>HR</c:v>
                </c:pt>
                <c:pt idx="21">
                  <c:v>LV</c:v>
                </c:pt>
                <c:pt idx="22">
                  <c:v>FR</c:v>
                </c:pt>
                <c:pt idx="23">
                  <c:v>NL</c:v>
                </c:pt>
                <c:pt idx="24">
                  <c:v>EL</c:v>
                </c:pt>
                <c:pt idx="25">
                  <c:v>EU27</c:v>
                </c:pt>
                <c:pt idx="26">
                  <c:v>UK</c:v>
                </c:pt>
                <c:pt idx="27">
                  <c:v>NO</c:v>
                </c:pt>
              </c:strCache>
            </c:strRef>
          </c:cat>
          <c:val>
            <c:numRef>
              <c:f>'30'!$D$42:$D$69</c:f>
              <c:numCache>
                <c:formatCode>0%</c:formatCode>
                <c:ptCount val="28"/>
                <c:pt idx="0">
                  <c:v>0.99794026630803678</c:v>
                </c:pt>
                <c:pt idx="1">
                  <c:v>0.51218150787193295</c:v>
                </c:pt>
                <c:pt idx="2">
                  <c:v>0.31626273091588986</c:v>
                </c:pt>
                <c:pt idx="3">
                  <c:v>0.17703385222357637</c:v>
                </c:pt>
                <c:pt idx="4">
                  <c:v>0.16413454610450029</c:v>
                </c:pt>
                <c:pt idx="5">
                  <c:v>0.16361623379514123</c:v>
                </c:pt>
                <c:pt idx="6">
                  <c:v>0.14461931641950621</c:v>
                </c:pt>
                <c:pt idx="7">
                  <c:v>8.8105535187151807E-2</c:v>
                </c:pt>
                <c:pt idx="8">
                  <c:v>4.7126884130464397E-2</c:v>
                </c:pt>
                <c:pt idx="9">
                  <c:v>4.6950925988329617E-2</c:v>
                </c:pt>
                <c:pt idx="10">
                  <c:v>4.5130260191838634E-2</c:v>
                </c:pt>
                <c:pt idx="11">
                  <c:v>2.5812025112314396E-2</c:v>
                </c:pt>
                <c:pt idx="12">
                  <c:v>2.4584835155095242E-2</c:v>
                </c:pt>
                <c:pt idx="13">
                  <c:v>1.625871325979289E-2</c:v>
                </c:pt>
                <c:pt idx="14">
                  <c:v>1.0002334421968184E-2</c:v>
                </c:pt>
                <c:pt idx="15">
                  <c:v>8.9073516192368363E-3</c:v>
                </c:pt>
                <c:pt idx="16">
                  <c:v>3.4246842657581489E-3</c:v>
                </c:pt>
                <c:pt idx="17">
                  <c:v>-1.6952427508441503E-2</c:v>
                </c:pt>
                <c:pt idx="18">
                  <c:v>-2.3042110232250224E-2</c:v>
                </c:pt>
                <c:pt idx="19">
                  <c:v>-2.5868181727238038E-2</c:v>
                </c:pt>
                <c:pt idx="20">
                  <c:v>-4.0862703139747492E-2</c:v>
                </c:pt>
                <c:pt idx="21">
                  <c:v>-4.2347725521597601E-2</c:v>
                </c:pt>
                <c:pt idx="22">
                  <c:v>-5.3327994518081234E-2</c:v>
                </c:pt>
                <c:pt idx="23">
                  <c:v>-0.24344972772727791</c:v>
                </c:pt>
                <c:pt idx="24">
                  <c:v>-0.54211430297866725</c:v>
                </c:pt>
                <c:pt idx="25">
                  <c:v>1.9920350756098326E-2</c:v>
                </c:pt>
                <c:pt idx="26">
                  <c:v>1.7679419182615064E-2</c:v>
                </c:pt>
                <c:pt idx="27">
                  <c:v>-0.21079645736056152</c:v>
                </c:pt>
              </c:numCache>
            </c:numRef>
          </c:val>
          <c:extLst>
            <c:ext xmlns:c16="http://schemas.microsoft.com/office/drawing/2014/chart" uri="{C3380CC4-5D6E-409C-BE32-E72D297353CC}">
              <c16:uniqueId val="{00000003-D01B-4463-B8FC-86E46E05F1FA}"/>
            </c:ext>
          </c:extLst>
        </c:ser>
        <c:dLbls>
          <c:showLegendKey val="0"/>
          <c:showVal val="0"/>
          <c:showCatName val="0"/>
          <c:showSerName val="0"/>
          <c:showPercent val="0"/>
          <c:showBubbleSize val="0"/>
        </c:dLbls>
        <c:gapWidth val="80"/>
        <c:axId val="453940736"/>
        <c:axId val="453942656"/>
      </c:barChart>
      <c:catAx>
        <c:axId val="453940736"/>
        <c:scaling>
          <c:orientation val="maxMin"/>
        </c:scaling>
        <c:delete val="0"/>
        <c:axPos val="l"/>
        <c:title>
          <c:tx>
            <c:strRef>
              <c:f>'30'!$F$4</c:f>
              <c:strCache>
                <c:ptCount val="1"/>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942656"/>
        <c:crosses val="autoZero"/>
        <c:auto val="1"/>
        <c:lblAlgn val="ctr"/>
        <c:lblOffset val="100"/>
        <c:tickLblSkip val="1"/>
        <c:noMultiLvlLbl val="0"/>
      </c:catAx>
      <c:valAx>
        <c:axId val="453942656"/>
        <c:scaling>
          <c:orientation val="minMax"/>
        </c:scaling>
        <c:delete val="0"/>
        <c:axPos val="b"/>
        <c:majorGridlines>
          <c:spPr>
            <a:ln w="6350" cap="flat" cmpd="sng" algn="ctr">
              <a:solidFill>
                <a:schemeClr val="tx1"/>
              </a:solidFill>
              <a:round/>
            </a:ln>
            <a:effectLst/>
          </c:spPr>
        </c:majorGridlines>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940736"/>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'30'!$H$3</c:f>
          <c:strCache>
            <c:ptCount val="1"/>
            <c:pt idx="0">
              <c:v>Total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820326797385621"/>
          <c:y val="6.1807901818878755E-2"/>
          <c:w val="0.87142666343485498"/>
          <c:h val="0.84539391880226133"/>
        </c:manualLayout>
      </c:layout>
      <c:barChart>
        <c:barDir val="bar"/>
        <c:grouping val="clustered"/>
        <c:varyColors val="0"/>
        <c:ser>
          <c:idx val="0"/>
          <c:order val="0"/>
          <c:tx>
            <c:strRef>
              <c:f>'30'!$D$79</c:f>
              <c:strCache>
                <c:ptCount val="1"/>
                <c:pt idx="0">
                  <c:v>CAGR passenger services - total 2015-2018 [%]</c:v>
                </c:pt>
              </c:strCache>
            </c:strRef>
          </c:tx>
          <c:spPr>
            <a:solidFill>
              <a:srgbClr val="C4E0C0"/>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DF11-4C02-8D0C-B36D759B689D}"/>
              </c:ext>
            </c:extLst>
          </c:dPt>
          <c:cat>
            <c:strRef>
              <c:f>'30'!$A$80:$A$107</c:f>
              <c:strCache>
                <c:ptCount val="28"/>
                <c:pt idx="0">
                  <c:v>EE</c:v>
                </c:pt>
                <c:pt idx="1">
                  <c:v>RO</c:v>
                </c:pt>
                <c:pt idx="2">
                  <c:v>SK</c:v>
                </c:pt>
                <c:pt idx="3">
                  <c:v>LT</c:v>
                </c:pt>
                <c:pt idx="4">
                  <c:v>CZ</c:v>
                </c:pt>
                <c:pt idx="5">
                  <c:v>PT</c:v>
                </c:pt>
                <c:pt idx="6">
                  <c:v>PL</c:v>
                </c:pt>
                <c:pt idx="7">
                  <c:v>IE</c:v>
                </c:pt>
                <c:pt idx="8">
                  <c:v>BE</c:v>
                </c:pt>
                <c:pt idx="9">
                  <c:v>FI</c:v>
                </c:pt>
                <c:pt idx="10">
                  <c:v>DE</c:v>
                </c:pt>
                <c:pt idx="11">
                  <c:v>AT</c:v>
                </c:pt>
                <c:pt idx="12">
                  <c:v>ES</c:v>
                </c:pt>
                <c:pt idx="13">
                  <c:v>IT</c:v>
                </c:pt>
                <c:pt idx="14">
                  <c:v>NL</c:v>
                </c:pt>
                <c:pt idx="15">
                  <c:v>SE</c:v>
                </c:pt>
                <c:pt idx="16">
                  <c:v>LV</c:v>
                </c:pt>
                <c:pt idx="17">
                  <c:v>LU</c:v>
                </c:pt>
                <c:pt idx="18">
                  <c:v>HU</c:v>
                </c:pt>
                <c:pt idx="19">
                  <c:v>FR</c:v>
                </c:pt>
                <c:pt idx="20">
                  <c:v>BG</c:v>
                </c:pt>
                <c:pt idx="21">
                  <c:v>DK</c:v>
                </c:pt>
                <c:pt idx="22">
                  <c:v>SI</c:v>
                </c:pt>
                <c:pt idx="23">
                  <c:v>EL</c:v>
                </c:pt>
                <c:pt idx="24">
                  <c:v>HR</c:v>
                </c:pt>
                <c:pt idx="25">
                  <c:v>EU27</c:v>
                </c:pt>
                <c:pt idx="26">
                  <c:v>UK</c:v>
                </c:pt>
                <c:pt idx="27">
                  <c:v>NO</c:v>
                </c:pt>
              </c:strCache>
            </c:strRef>
          </c:cat>
          <c:val>
            <c:numRef>
              <c:f>'30'!$D$80:$D$107</c:f>
              <c:numCache>
                <c:formatCode>0%</c:formatCode>
                <c:ptCount val="28"/>
                <c:pt idx="0">
                  <c:v>0.13421188529915806</c:v>
                </c:pt>
                <c:pt idx="1">
                  <c:v>0.1194833390351937</c:v>
                </c:pt>
                <c:pt idx="2">
                  <c:v>0.10375466149142976</c:v>
                </c:pt>
                <c:pt idx="3">
                  <c:v>9.0461858610035417E-2</c:v>
                </c:pt>
                <c:pt idx="4">
                  <c:v>7.420591816778388E-2</c:v>
                </c:pt>
                <c:pt idx="5">
                  <c:v>7.3667433711433361E-2</c:v>
                </c:pt>
                <c:pt idx="6">
                  <c:v>6.5220456470736821E-2</c:v>
                </c:pt>
                <c:pt idx="7">
                  <c:v>5.9662887003856691E-2</c:v>
                </c:pt>
                <c:pt idx="8">
                  <c:v>3.8598607733252743E-2</c:v>
                </c:pt>
                <c:pt idx="9">
                  <c:v>3.3093257907754081E-2</c:v>
                </c:pt>
                <c:pt idx="10">
                  <c:v>2.8213556692184838E-2</c:v>
                </c:pt>
                <c:pt idx="11">
                  <c:v>2.8205953220682867E-2</c:v>
                </c:pt>
                <c:pt idx="12">
                  <c:v>2.751398346138445E-2</c:v>
                </c:pt>
                <c:pt idx="13">
                  <c:v>2.3405542818930147E-2</c:v>
                </c:pt>
                <c:pt idx="14">
                  <c:v>2.3015024636027448E-2</c:v>
                </c:pt>
                <c:pt idx="15">
                  <c:v>2.0657125144071475E-2</c:v>
                </c:pt>
                <c:pt idx="16">
                  <c:v>1.8439616489262844E-2</c:v>
                </c:pt>
                <c:pt idx="17">
                  <c:v>1.6052425330253639E-2</c:v>
                </c:pt>
                <c:pt idx="18">
                  <c:v>6.956177936076946E-3</c:v>
                </c:pt>
                <c:pt idx="19">
                  <c:v>6.2670369716493202E-3</c:v>
                </c:pt>
                <c:pt idx="20">
                  <c:v>-1.5884712227164588E-2</c:v>
                </c:pt>
                <c:pt idx="21">
                  <c:v>-1.6986884507230515E-2</c:v>
                </c:pt>
                <c:pt idx="22">
                  <c:v>-2.5615279171475325E-2</c:v>
                </c:pt>
                <c:pt idx="23">
                  <c:v>-2.8640849767109455E-2</c:v>
                </c:pt>
                <c:pt idx="24">
                  <c:v>-7.1682233277444163E-2</c:v>
                </c:pt>
                <c:pt idx="25">
                  <c:v>2.5411533030218925E-2</c:v>
                </c:pt>
                <c:pt idx="26">
                  <c:v>1.6485520748176663E-2</c:v>
                </c:pt>
                <c:pt idx="27">
                  <c:v>1.3835891087564667E-2</c:v>
                </c:pt>
              </c:numCache>
            </c:numRef>
          </c:val>
          <c:extLst>
            <c:ext xmlns:c16="http://schemas.microsoft.com/office/drawing/2014/chart" uri="{C3380CC4-5D6E-409C-BE32-E72D297353CC}">
              <c16:uniqueId val="{00000002-DF11-4C02-8D0C-B36D759B689D}"/>
            </c:ext>
          </c:extLst>
        </c:ser>
        <c:dLbls>
          <c:showLegendKey val="0"/>
          <c:showVal val="0"/>
          <c:showCatName val="0"/>
          <c:showSerName val="0"/>
          <c:showPercent val="0"/>
          <c:showBubbleSize val="0"/>
        </c:dLbls>
        <c:gapWidth val="80"/>
        <c:axId val="453792512"/>
        <c:axId val="453794432"/>
      </c:barChart>
      <c:catAx>
        <c:axId val="453792512"/>
        <c:scaling>
          <c:orientation val="maxMin"/>
        </c:scaling>
        <c:delete val="0"/>
        <c:axPos val="l"/>
        <c:title>
          <c:tx>
            <c:strRef>
              <c:f>'30'!$H$4</c:f>
              <c:strCache>
                <c:ptCount val="1"/>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794432"/>
        <c:crosses val="autoZero"/>
        <c:auto val="1"/>
        <c:lblAlgn val="ctr"/>
        <c:lblOffset val="100"/>
        <c:tickLblSkip val="1"/>
        <c:noMultiLvlLbl val="0"/>
      </c:catAx>
      <c:valAx>
        <c:axId val="453794432"/>
        <c:scaling>
          <c:orientation val="minMax"/>
        </c:scaling>
        <c:delete val="0"/>
        <c:axPos val="b"/>
        <c:majorGridlines>
          <c:spPr>
            <a:ln w="6350" cap="flat" cmpd="sng" algn="ctr">
              <a:solidFill>
                <a:schemeClr val="tx1"/>
              </a:solidFill>
              <a:round/>
            </a:ln>
            <a:effectLst/>
          </c:spPr>
        </c:majorGridlines>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792512"/>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'30'!$D$3</c:f>
          <c:strCache>
            <c:ptCount val="1"/>
            <c:pt idx="0">
              <c:v>Domestic</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9596405228758174E-2"/>
          <c:y val="5.9430186789261423E-2"/>
          <c:w val="0.86680219807132874"/>
          <c:h val="0.84865172490155727"/>
        </c:manualLayout>
      </c:layout>
      <c:barChart>
        <c:barDir val="bar"/>
        <c:grouping val="clustered"/>
        <c:varyColors val="0"/>
        <c:ser>
          <c:idx val="0"/>
          <c:order val="0"/>
          <c:tx>
            <c:strRef>
              <c:f>'30'!$D$9</c:f>
              <c:strCache>
                <c:ptCount val="1"/>
                <c:pt idx="0">
                  <c:v>CAGR passenger services - domestic 2015-2018 [%]</c:v>
                </c:pt>
              </c:strCache>
            </c:strRef>
          </c:tx>
          <c:spPr>
            <a:solidFill>
              <a:srgbClr val="C4E0C0"/>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B5A8-4F01-9091-90341FC9AB5E}"/>
              </c:ext>
            </c:extLst>
          </c:dPt>
          <c:dPt>
            <c:idx val="27"/>
            <c:invertIfNegative val="0"/>
            <c:bubble3D val="0"/>
            <c:extLst>
              <c:ext xmlns:c16="http://schemas.microsoft.com/office/drawing/2014/chart" uri="{C3380CC4-5D6E-409C-BE32-E72D297353CC}">
                <c16:uniqueId val="{00000002-B5A8-4F01-9091-90341FC9AB5E}"/>
              </c:ext>
            </c:extLst>
          </c:dPt>
          <c:cat>
            <c:strRef>
              <c:f>'30'!$A$10:$A$37</c:f>
              <c:strCache>
                <c:ptCount val="28"/>
                <c:pt idx="0">
                  <c:v>EE</c:v>
                </c:pt>
                <c:pt idx="1">
                  <c:v>LT</c:v>
                </c:pt>
                <c:pt idx="2">
                  <c:v>SK</c:v>
                </c:pt>
                <c:pt idx="3">
                  <c:v>RO</c:v>
                </c:pt>
                <c:pt idx="4">
                  <c:v>PT</c:v>
                </c:pt>
                <c:pt idx="5">
                  <c:v>IE</c:v>
                </c:pt>
                <c:pt idx="6">
                  <c:v>PL</c:v>
                </c:pt>
                <c:pt idx="7">
                  <c:v>CZ</c:v>
                </c:pt>
                <c:pt idx="8">
                  <c:v>AT</c:v>
                </c:pt>
                <c:pt idx="9">
                  <c:v>NL</c:v>
                </c:pt>
                <c:pt idx="10">
                  <c:v>FI</c:v>
                </c:pt>
                <c:pt idx="11">
                  <c:v>DE</c:v>
                </c:pt>
                <c:pt idx="12">
                  <c:v>IT</c:v>
                </c:pt>
                <c:pt idx="13">
                  <c:v>LV</c:v>
                </c:pt>
                <c:pt idx="14">
                  <c:v>SE</c:v>
                </c:pt>
                <c:pt idx="15">
                  <c:v>ES</c:v>
                </c:pt>
                <c:pt idx="16">
                  <c:v>FR</c:v>
                </c:pt>
                <c:pt idx="17">
                  <c:v>LU</c:v>
                </c:pt>
                <c:pt idx="18">
                  <c:v>HU</c:v>
                </c:pt>
                <c:pt idx="19">
                  <c:v>BE</c:v>
                </c:pt>
                <c:pt idx="20">
                  <c:v>BG</c:v>
                </c:pt>
                <c:pt idx="21">
                  <c:v>DK</c:v>
                </c:pt>
                <c:pt idx="22">
                  <c:v>EL</c:v>
                </c:pt>
                <c:pt idx="23">
                  <c:v>SI</c:v>
                </c:pt>
                <c:pt idx="24">
                  <c:v>HR</c:v>
                </c:pt>
                <c:pt idx="25">
                  <c:v>EU27</c:v>
                </c:pt>
                <c:pt idx="26">
                  <c:v>NO</c:v>
                </c:pt>
                <c:pt idx="27">
                  <c:v>UK</c:v>
                </c:pt>
              </c:strCache>
            </c:strRef>
          </c:cat>
          <c:val>
            <c:numRef>
              <c:f>'30'!$D$10:$D$37</c:f>
              <c:numCache>
                <c:formatCode>0%</c:formatCode>
                <c:ptCount val="28"/>
                <c:pt idx="0">
                  <c:v>0.14068645955028525</c:v>
                </c:pt>
                <c:pt idx="1">
                  <c:v>0.10992091790497738</c:v>
                </c:pt>
                <c:pt idx="2">
                  <c:v>9.9094896259014353E-2</c:v>
                </c:pt>
                <c:pt idx="3">
                  <c:v>9.9004527895572458E-2</c:v>
                </c:pt>
                <c:pt idx="4">
                  <c:v>7.6507953178098775E-2</c:v>
                </c:pt>
                <c:pt idx="5">
                  <c:v>6.2496355995969033E-2</c:v>
                </c:pt>
                <c:pt idx="6">
                  <c:v>6.2482568806876637E-2</c:v>
                </c:pt>
                <c:pt idx="7">
                  <c:v>5.6910432542719214E-2</c:v>
                </c:pt>
                <c:pt idx="8">
                  <c:v>3.3904353522600683E-2</c:v>
                </c:pt>
                <c:pt idx="9">
                  <c:v>3.2822259143697297E-2</c:v>
                </c:pt>
                <c:pt idx="10">
                  <c:v>3.148222653416366E-2</c:v>
                </c:pt>
                <c:pt idx="11">
                  <c:v>2.7009579375974369E-2</c:v>
                </c:pt>
                <c:pt idx="12">
                  <c:v>2.3493922188923211E-2</c:v>
                </c:pt>
                <c:pt idx="13">
                  <c:v>2.3247418498740791E-2</c:v>
                </c:pt>
                <c:pt idx="14">
                  <c:v>2.2578418902553965E-2</c:v>
                </c:pt>
                <c:pt idx="15">
                  <c:v>2.1702704513522963E-2</c:v>
                </c:pt>
                <c:pt idx="16">
                  <c:v>1.4063319138619468E-2</c:v>
                </c:pt>
                <c:pt idx="17">
                  <c:v>1.3604765189724644E-2</c:v>
                </c:pt>
                <c:pt idx="18">
                  <c:v>8.4487376171147321E-3</c:v>
                </c:pt>
                <c:pt idx="19">
                  <c:v>7.394550758488494E-3</c:v>
                </c:pt>
                <c:pt idx="20">
                  <c:v>-1.7824323949277021E-2</c:v>
                </c:pt>
                <c:pt idx="21">
                  <c:v>-1.8768367845339529E-2</c:v>
                </c:pt>
                <c:pt idx="22">
                  <c:v>-2.4290440818346304E-2</c:v>
                </c:pt>
                <c:pt idx="23">
                  <c:v>-4.1009893232118677E-2</c:v>
                </c:pt>
                <c:pt idx="24">
                  <c:v>-7.2872603582410878E-2</c:v>
                </c:pt>
                <c:pt idx="25">
                  <c:v>2.5823649302862739E-2</c:v>
                </c:pt>
                <c:pt idx="26">
                  <c:v>1.7446839286892279E-2</c:v>
                </c:pt>
                <c:pt idx="27">
                  <c:v>1.6457853831003399E-2</c:v>
                </c:pt>
              </c:numCache>
            </c:numRef>
          </c:val>
          <c:extLst>
            <c:ext xmlns:c16="http://schemas.microsoft.com/office/drawing/2014/chart" uri="{C3380CC4-5D6E-409C-BE32-E72D297353CC}">
              <c16:uniqueId val="{00000003-B5A8-4F01-9091-90341FC9AB5E}"/>
            </c:ext>
          </c:extLst>
        </c:ser>
        <c:dLbls>
          <c:showLegendKey val="0"/>
          <c:showVal val="0"/>
          <c:showCatName val="0"/>
          <c:showSerName val="0"/>
          <c:showPercent val="0"/>
          <c:showBubbleSize val="0"/>
        </c:dLbls>
        <c:gapWidth val="80"/>
        <c:axId val="453833088"/>
        <c:axId val="453835008"/>
      </c:barChart>
      <c:catAx>
        <c:axId val="453833088"/>
        <c:scaling>
          <c:orientation val="maxMin"/>
        </c:scaling>
        <c:delete val="0"/>
        <c:axPos val="l"/>
        <c:title>
          <c:tx>
            <c:strRef>
              <c:f>'30'!$D$4</c:f>
              <c:strCache>
                <c:ptCount val="1"/>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835008"/>
        <c:crosses val="autoZero"/>
        <c:auto val="1"/>
        <c:lblAlgn val="ctr"/>
        <c:lblOffset val="100"/>
        <c:tickLblSkip val="1"/>
        <c:noMultiLvlLbl val="0"/>
      </c:catAx>
      <c:valAx>
        <c:axId val="453835008"/>
        <c:scaling>
          <c:orientation val="minMax"/>
        </c:scaling>
        <c:delete val="0"/>
        <c:axPos val="b"/>
        <c:majorGridlines>
          <c:spPr>
            <a:ln w="6350" cap="flat" cmpd="sng" algn="ctr">
              <a:solidFill>
                <a:schemeClr val="tx1"/>
              </a:solidFill>
              <a:round/>
            </a:ln>
            <a:effectLst/>
          </c:spPr>
        </c:majorGridlines>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833088"/>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'31'!$F$3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550223770453534"/>
          <c:y val="6.1697912659390279E-2"/>
          <c:w val="0.91376543209876548"/>
          <c:h val="0.80660379241516966"/>
        </c:manualLayout>
      </c:layout>
      <c:barChart>
        <c:barDir val="bar"/>
        <c:grouping val="clustered"/>
        <c:varyColors val="0"/>
        <c:ser>
          <c:idx val="0"/>
          <c:order val="0"/>
          <c:tx>
            <c:strRef>
              <c:f>'31'!$B$41</c:f>
              <c:strCache>
                <c:ptCount val="1"/>
                <c:pt idx="0">
                  <c:v>change 2015-2018 [pax-km/train-km]</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760C-4469-97E6-45117B79FD07}"/>
              </c:ext>
            </c:extLst>
          </c:dPt>
          <c:dPt>
            <c:idx val="25"/>
            <c:invertIfNegative val="0"/>
            <c:bubble3D val="0"/>
            <c:spPr>
              <a:solidFill>
                <a:srgbClr val="FFA52F"/>
              </a:solidFill>
              <a:ln>
                <a:noFill/>
              </a:ln>
              <a:effectLst/>
            </c:spPr>
            <c:extLst>
              <c:ext xmlns:c16="http://schemas.microsoft.com/office/drawing/2014/chart" uri="{C3380CC4-5D6E-409C-BE32-E72D297353CC}">
                <c16:uniqueId val="{00000002-760C-4469-97E6-45117B79FD07}"/>
              </c:ext>
            </c:extLst>
          </c:dPt>
          <c:dPt>
            <c:idx val="27"/>
            <c:invertIfNegative val="0"/>
            <c:bubble3D val="0"/>
            <c:extLst>
              <c:ext xmlns:c16="http://schemas.microsoft.com/office/drawing/2014/chart" uri="{C3380CC4-5D6E-409C-BE32-E72D297353CC}">
                <c16:uniqueId val="{00000003-760C-4469-97E6-45117B79FD07}"/>
              </c:ext>
            </c:extLst>
          </c:dPt>
          <c:cat>
            <c:strRef>
              <c:f>'31'!$A$42:$A$69</c:f>
              <c:strCache>
                <c:ptCount val="28"/>
                <c:pt idx="0">
                  <c:v>RO</c:v>
                </c:pt>
                <c:pt idx="1">
                  <c:v>FR</c:v>
                </c:pt>
                <c:pt idx="2">
                  <c:v>PT</c:v>
                </c:pt>
                <c:pt idx="3">
                  <c:v>IE</c:v>
                </c:pt>
                <c:pt idx="4">
                  <c:v>EE</c:v>
                </c:pt>
                <c:pt idx="5">
                  <c:v>FI</c:v>
                </c:pt>
                <c:pt idx="6">
                  <c:v>SK</c:v>
                </c:pt>
                <c:pt idx="7">
                  <c:v>LV</c:v>
                </c:pt>
                <c:pt idx="8">
                  <c:v>BE</c:v>
                </c:pt>
                <c:pt idx="9">
                  <c:v>ES</c:v>
                </c:pt>
                <c:pt idx="10">
                  <c:v>LT</c:v>
                </c:pt>
                <c:pt idx="11">
                  <c:v>AT</c:v>
                </c:pt>
                <c:pt idx="12">
                  <c:v>DE</c:v>
                </c:pt>
                <c:pt idx="13">
                  <c:v>CZ</c:v>
                </c:pt>
                <c:pt idx="14">
                  <c:v>LU</c:v>
                </c:pt>
                <c:pt idx="15">
                  <c:v>NL</c:v>
                </c:pt>
                <c:pt idx="16">
                  <c:v>PL</c:v>
                </c:pt>
                <c:pt idx="17">
                  <c:v>IT</c:v>
                </c:pt>
                <c:pt idx="18">
                  <c:v>HU</c:v>
                </c:pt>
                <c:pt idx="19">
                  <c:v>DK</c:v>
                </c:pt>
                <c:pt idx="20">
                  <c:v>BG</c:v>
                </c:pt>
                <c:pt idx="21">
                  <c:v>SE</c:v>
                </c:pt>
                <c:pt idx="22">
                  <c:v>SI</c:v>
                </c:pt>
                <c:pt idx="23">
                  <c:v>EL</c:v>
                </c:pt>
                <c:pt idx="24">
                  <c:v>HR</c:v>
                </c:pt>
                <c:pt idx="25">
                  <c:v>EU27</c:v>
                </c:pt>
                <c:pt idx="26">
                  <c:v>UK</c:v>
                </c:pt>
                <c:pt idx="27">
                  <c:v>NO</c:v>
                </c:pt>
              </c:strCache>
            </c:strRef>
          </c:cat>
          <c:val>
            <c:numRef>
              <c:f>'31'!$B$42:$B$69</c:f>
              <c:numCache>
                <c:formatCode>0.00</c:formatCode>
                <c:ptCount val="28"/>
                <c:pt idx="0">
                  <c:v>27.923297548190895</c:v>
                </c:pt>
                <c:pt idx="1">
                  <c:v>26.214428951160784</c:v>
                </c:pt>
                <c:pt idx="2">
                  <c:v>22.294351319397947</c:v>
                </c:pt>
                <c:pt idx="3">
                  <c:v>18.636872549584368</c:v>
                </c:pt>
                <c:pt idx="4">
                  <c:v>18.226742721158267</c:v>
                </c:pt>
                <c:pt idx="5">
                  <c:v>14.953769678158537</c:v>
                </c:pt>
                <c:pt idx="6">
                  <c:v>14.921109286799236</c:v>
                </c:pt>
                <c:pt idx="7">
                  <c:v>9.1089862196570124</c:v>
                </c:pt>
                <c:pt idx="8">
                  <c:v>8.9518212308447289</c:v>
                </c:pt>
                <c:pt idx="9">
                  <c:v>8.5717531470069446</c:v>
                </c:pt>
                <c:pt idx="10">
                  <c:v>7.9711297727056376</c:v>
                </c:pt>
                <c:pt idx="11">
                  <c:v>7.5673407339620695</c:v>
                </c:pt>
                <c:pt idx="12">
                  <c:v>6.7094181535176745</c:v>
                </c:pt>
                <c:pt idx="13">
                  <c:v>6.0178182419001871</c:v>
                </c:pt>
                <c:pt idx="14">
                  <c:v>5.1329611267985626</c:v>
                </c:pt>
                <c:pt idx="15">
                  <c:v>4.138834911589484</c:v>
                </c:pt>
                <c:pt idx="16">
                  <c:v>3.955615470241824</c:v>
                </c:pt>
                <c:pt idx="17">
                  <c:v>2.8375494442285856</c:v>
                </c:pt>
                <c:pt idx="18">
                  <c:v>2.7968348527326867</c:v>
                </c:pt>
                <c:pt idx="19">
                  <c:v>-0.24584005200607351</c:v>
                </c:pt>
                <c:pt idx="20">
                  <c:v>-0.97308349233981062</c:v>
                </c:pt>
                <c:pt idx="21">
                  <c:v>-3.5355821902663962</c:v>
                </c:pt>
                <c:pt idx="22">
                  <c:v>-8.4611086098279458</c:v>
                </c:pt>
                <c:pt idx="23">
                  <c:v>-11.536831454288361</c:v>
                </c:pt>
                <c:pt idx="24">
                  <c:v>-11.966981800371443</c:v>
                </c:pt>
                <c:pt idx="25">
                  <c:v>7.0414334429023029</c:v>
                </c:pt>
                <c:pt idx="26">
                  <c:v>5.4851706262827946</c:v>
                </c:pt>
                <c:pt idx="27">
                  <c:v>3.7936254369984397</c:v>
                </c:pt>
              </c:numCache>
            </c:numRef>
          </c:val>
          <c:extLst>
            <c:ext xmlns:c16="http://schemas.microsoft.com/office/drawing/2014/chart" uri="{C3380CC4-5D6E-409C-BE32-E72D297353CC}">
              <c16:uniqueId val="{00000004-760C-4469-97E6-45117B79FD07}"/>
            </c:ext>
          </c:extLst>
        </c:ser>
        <c:dLbls>
          <c:showLegendKey val="0"/>
          <c:showVal val="0"/>
          <c:showCatName val="0"/>
          <c:showSerName val="0"/>
          <c:showPercent val="0"/>
          <c:showBubbleSize val="0"/>
        </c:dLbls>
        <c:gapWidth val="80"/>
        <c:axId val="455382528"/>
        <c:axId val="455384448"/>
      </c:barChart>
      <c:catAx>
        <c:axId val="455382528"/>
        <c:scaling>
          <c:orientation val="maxMin"/>
        </c:scaling>
        <c:delete val="0"/>
        <c:axPos val="l"/>
        <c:title>
          <c:tx>
            <c:strRef>
              <c:f>'31'!$F$4</c:f>
              <c:strCache>
                <c:ptCount val="1"/>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5384448"/>
        <c:crosses val="autoZero"/>
        <c:auto val="1"/>
        <c:lblAlgn val="ctr"/>
        <c:lblOffset val="100"/>
        <c:tickLblSkip val="1"/>
        <c:noMultiLvlLbl val="0"/>
      </c:catAx>
      <c:valAx>
        <c:axId val="455384448"/>
        <c:scaling>
          <c:orientation val="minMax"/>
        </c:scaling>
        <c:delete val="0"/>
        <c:axPos val="b"/>
        <c:majorGridlines>
          <c:spPr>
            <a:ln w="6350" cap="flat" cmpd="sng" algn="ctr">
              <a:solidFill>
                <a:schemeClr val="tx1"/>
              </a:solidFill>
              <a:round/>
            </a:ln>
            <a:effectLst/>
          </c:spPr>
        </c:majorGridlines>
        <c:title>
          <c:tx>
            <c:strRef>
              <c:f>'31'!$F$5</c:f>
              <c:strCache>
                <c:ptCount val="1"/>
                <c:pt idx="0">
                  <c:v>change in pax-km/train-km</c:v>
                </c:pt>
              </c:strCache>
            </c:strRef>
          </c:tx>
          <c:layout>
            <c:manualLayout>
              <c:xMode val="edge"/>
              <c:yMode val="edge"/>
              <c:x val="0.19112051255530077"/>
              <c:y val="0.9411177534696886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5382528"/>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'31'!$D$3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9101454551868284E-2"/>
          <c:y val="6.4539548294220456E-2"/>
          <c:w val="0.89520744114583806"/>
          <c:h val="0.79232894380592966"/>
        </c:manualLayout>
      </c:layout>
      <c:barChart>
        <c:barDir val="col"/>
        <c:grouping val="clustered"/>
        <c:varyColors val="0"/>
        <c:ser>
          <c:idx val="0"/>
          <c:order val="0"/>
          <c:tx>
            <c:strRef>
              <c:f>'31'!$B$9</c:f>
              <c:strCache>
                <c:ptCount val="1"/>
                <c:pt idx="0">
                  <c:v>pax-km per train-km 2018 [pax-km/train-km]</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3A1F-4B45-883A-AF543D245B61}"/>
              </c:ext>
            </c:extLst>
          </c:dPt>
          <c:cat>
            <c:strRef>
              <c:f>'31'!$A$10:$A$37</c:f>
              <c:strCache>
                <c:ptCount val="28"/>
                <c:pt idx="0">
                  <c:v>FR</c:v>
                </c:pt>
                <c:pt idx="1">
                  <c:v>IT</c:v>
                </c:pt>
                <c:pt idx="2">
                  <c:v>ES</c:v>
                </c:pt>
                <c:pt idx="3">
                  <c:v>PT</c:v>
                </c:pt>
                <c:pt idx="4">
                  <c:v>BE</c:v>
                </c:pt>
                <c:pt idx="5">
                  <c:v>IE</c:v>
                </c:pt>
                <c:pt idx="6">
                  <c:v>NL</c:v>
                </c:pt>
                <c:pt idx="7">
                  <c:v>FI</c:v>
                </c:pt>
                <c:pt idx="8">
                  <c:v>PL</c:v>
                </c:pt>
                <c:pt idx="9">
                  <c:v>DE</c:v>
                </c:pt>
                <c:pt idx="10">
                  <c:v>AT</c:v>
                </c:pt>
                <c:pt idx="11">
                  <c:v>EL</c:v>
                </c:pt>
                <c:pt idx="12">
                  <c:v>SK</c:v>
                </c:pt>
                <c:pt idx="13">
                  <c:v>LV</c:v>
                </c:pt>
                <c:pt idx="14">
                  <c:v>SE</c:v>
                </c:pt>
                <c:pt idx="15">
                  <c:v>HU</c:v>
                </c:pt>
                <c:pt idx="16">
                  <c:v>DK</c:v>
                </c:pt>
                <c:pt idx="17">
                  <c:v>RO</c:v>
                </c:pt>
                <c:pt idx="18">
                  <c:v>EE</c:v>
                </c:pt>
                <c:pt idx="19">
                  <c:v>CZ</c:v>
                </c:pt>
                <c:pt idx="20">
                  <c:v>LT</c:v>
                </c:pt>
                <c:pt idx="21">
                  <c:v>BG</c:v>
                </c:pt>
                <c:pt idx="22">
                  <c:v>SI</c:v>
                </c:pt>
                <c:pt idx="23">
                  <c:v>LU</c:v>
                </c:pt>
                <c:pt idx="24">
                  <c:v>HR</c:v>
                </c:pt>
                <c:pt idx="25">
                  <c:v>EU27</c:v>
                </c:pt>
                <c:pt idx="26">
                  <c:v>UK</c:v>
                </c:pt>
                <c:pt idx="27">
                  <c:v>NO</c:v>
                </c:pt>
              </c:strCache>
            </c:strRef>
          </c:cat>
          <c:val>
            <c:numRef>
              <c:f>'31'!$B$10:$B$37</c:f>
              <c:numCache>
                <c:formatCode>0.00</c:formatCode>
                <c:ptCount val="28"/>
                <c:pt idx="0">
                  <c:v>256.87737761554899</c:v>
                </c:pt>
                <c:pt idx="1">
                  <c:v>164.26753080463746</c:v>
                </c:pt>
                <c:pt idx="2">
                  <c:v>157.34382175295423</c:v>
                </c:pt>
                <c:pt idx="3">
                  <c:v>148.01398785959356</c:v>
                </c:pt>
                <c:pt idx="4">
                  <c:v>135.28049172056328</c:v>
                </c:pt>
                <c:pt idx="5">
                  <c:v>131.40157843193731</c:v>
                </c:pt>
                <c:pt idx="6">
                  <c:v>131.12426035502958</c:v>
                </c:pt>
                <c:pt idx="7">
                  <c:v>129.56032340085136</c:v>
                </c:pt>
                <c:pt idx="8">
                  <c:v>126.37262747821886</c:v>
                </c:pt>
                <c:pt idx="9">
                  <c:v>118.64608076009502</c:v>
                </c:pt>
                <c:pt idx="10">
                  <c:v>117.05688273409658</c:v>
                </c:pt>
                <c:pt idx="11">
                  <c:v>114.30293092037024</c:v>
                </c:pt>
                <c:pt idx="12">
                  <c:v>110.52878382478691</c:v>
                </c:pt>
                <c:pt idx="13">
                  <c:v>105.59878213802436</c:v>
                </c:pt>
                <c:pt idx="14">
                  <c:v>105.1018666501156</c:v>
                </c:pt>
                <c:pt idx="15">
                  <c:v>93.734390873049392</c:v>
                </c:pt>
                <c:pt idx="16">
                  <c:v>86.210984682591274</c:v>
                </c:pt>
                <c:pt idx="17">
                  <c:v>77.918994634462891</c:v>
                </c:pt>
                <c:pt idx="18">
                  <c:v>77.478909622992575</c:v>
                </c:pt>
                <c:pt idx="19">
                  <c:v>76.460942180779654</c:v>
                </c:pt>
                <c:pt idx="20">
                  <c:v>74.100457488404487</c:v>
                </c:pt>
                <c:pt idx="21">
                  <c:v>70.15696874851804</c:v>
                </c:pt>
                <c:pt idx="22">
                  <c:v>65.686559242085877</c:v>
                </c:pt>
                <c:pt idx="23">
                  <c:v>58.94905308082155</c:v>
                </c:pt>
                <c:pt idx="24">
                  <c:v>49.596536114938004</c:v>
                </c:pt>
                <c:pt idx="25">
                  <c:v>139.11635048673054</c:v>
                </c:pt>
                <c:pt idx="26">
                  <c:v>129.79076958075646</c:v>
                </c:pt>
                <c:pt idx="27">
                  <c:v>90.547442945275179</c:v>
                </c:pt>
              </c:numCache>
            </c:numRef>
          </c:val>
          <c:extLst>
            <c:ext xmlns:c16="http://schemas.microsoft.com/office/drawing/2014/chart" uri="{C3380CC4-5D6E-409C-BE32-E72D297353CC}">
              <c16:uniqueId val="{00000002-3A1F-4B45-883A-AF543D245B61}"/>
            </c:ext>
          </c:extLst>
        </c:ser>
        <c:dLbls>
          <c:showLegendKey val="0"/>
          <c:showVal val="0"/>
          <c:showCatName val="0"/>
          <c:showSerName val="0"/>
          <c:showPercent val="0"/>
          <c:showBubbleSize val="0"/>
        </c:dLbls>
        <c:gapWidth val="80"/>
        <c:axId val="476893184"/>
        <c:axId val="476895104"/>
      </c:barChart>
      <c:catAx>
        <c:axId val="476893184"/>
        <c:scaling>
          <c:orientation val="minMax"/>
        </c:scaling>
        <c:delete val="0"/>
        <c:axPos val="b"/>
        <c:title>
          <c:tx>
            <c:strRef>
              <c:f>'31'!$D$5</c:f>
              <c:strCache>
                <c:ptCount val="1"/>
              </c:strCache>
            </c:strRef>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6895104"/>
        <c:crosses val="autoZero"/>
        <c:auto val="1"/>
        <c:lblAlgn val="ctr"/>
        <c:lblOffset val="100"/>
        <c:tickLblSkip val="1"/>
        <c:noMultiLvlLbl val="0"/>
      </c:catAx>
      <c:valAx>
        <c:axId val="476895104"/>
        <c:scaling>
          <c:orientation val="minMax"/>
        </c:scaling>
        <c:delete val="0"/>
        <c:axPos val="l"/>
        <c:majorGridlines>
          <c:spPr>
            <a:ln w="6350" cap="flat" cmpd="sng" algn="ctr">
              <a:solidFill>
                <a:schemeClr val="tx1"/>
              </a:solidFill>
              <a:round/>
            </a:ln>
            <a:effectLst/>
          </c:spPr>
        </c:majorGridlines>
        <c:title>
          <c:tx>
            <c:strRef>
              <c:f>'31'!$D$4</c:f>
              <c:strCache>
                <c:ptCount val="1"/>
                <c:pt idx="0">
                  <c:v>pax-km per train-km</c:v>
                </c:pt>
              </c:strCache>
            </c:strRef>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68931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'32'!$F$3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5.8415009860849153E-2"/>
          <c:w val="0.91376543209876548"/>
          <c:h val="0.82138093308611182"/>
        </c:manualLayout>
      </c:layout>
      <c:barChart>
        <c:barDir val="bar"/>
        <c:grouping val="clustered"/>
        <c:varyColors val="0"/>
        <c:ser>
          <c:idx val="0"/>
          <c:order val="0"/>
          <c:tx>
            <c:strRef>
              <c:f>'32'!$B$41</c:f>
              <c:strCache>
                <c:ptCount val="1"/>
                <c:pt idx="0">
                  <c:v>change 2015-2018 [bn EUR]</c:v>
                </c:pt>
              </c:strCache>
            </c:strRef>
          </c:tx>
          <c:spPr>
            <a:solidFill>
              <a:srgbClr val="C4E0C0"/>
            </a:solidFill>
            <a:ln>
              <a:noFill/>
            </a:ln>
            <a:effectLst/>
          </c:spPr>
          <c:invertIfNegative val="0"/>
          <c:dPt>
            <c:idx val="19"/>
            <c:invertIfNegative val="0"/>
            <c:bubble3D val="0"/>
            <c:extLst>
              <c:ext xmlns:c16="http://schemas.microsoft.com/office/drawing/2014/chart" uri="{C3380CC4-5D6E-409C-BE32-E72D297353CC}">
                <c16:uniqueId val="{00000000-F1C6-4CE1-9663-768F0DAD3C24}"/>
              </c:ext>
            </c:extLst>
          </c:dPt>
          <c:dPt>
            <c:idx val="20"/>
            <c:invertIfNegative val="0"/>
            <c:bubble3D val="0"/>
            <c:extLst>
              <c:ext xmlns:c16="http://schemas.microsoft.com/office/drawing/2014/chart" uri="{C3380CC4-5D6E-409C-BE32-E72D297353CC}">
                <c16:uniqueId val="{00000001-F1C6-4CE1-9663-768F0DAD3C24}"/>
              </c:ext>
            </c:extLst>
          </c:dPt>
          <c:dPt>
            <c:idx val="25"/>
            <c:invertIfNegative val="0"/>
            <c:bubble3D val="0"/>
            <c:extLst>
              <c:ext xmlns:c16="http://schemas.microsoft.com/office/drawing/2014/chart" uri="{C3380CC4-5D6E-409C-BE32-E72D297353CC}">
                <c16:uniqueId val="{00000002-F1C6-4CE1-9663-768F0DAD3C24}"/>
              </c:ext>
            </c:extLst>
          </c:dPt>
          <c:cat>
            <c:strRef>
              <c:f>'32'!$A$42:$A$64</c:f>
              <c:strCache>
                <c:ptCount val="22"/>
                <c:pt idx="0">
                  <c:v>FR</c:v>
                </c:pt>
                <c:pt idx="1">
                  <c:v>ES</c:v>
                </c:pt>
                <c:pt idx="2">
                  <c:v>DE</c:v>
                </c:pt>
                <c:pt idx="3">
                  <c:v>CZ</c:v>
                </c:pt>
                <c:pt idx="4">
                  <c:v>IT</c:v>
                </c:pt>
                <c:pt idx="5">
                  <c:v>AT</c:v>
                </c:pt>
                <c:pt idx="6">
                  <c:v>PL</c:v>
                </c:pt>
                <c:pt idx="7">
                  <c:v>BG</c:v>
                </c:pt>
                <c:pt idx="8">
                  <c:v>PT</c:v>
                </c:pt>
                <c:pt idx="9">
                  <c:v>EE</c:v>
                </c:pt>
                <c:pt idx="10">
                  <c:v>IE</c:v>
                </c:pt>
                <c:pt idx="11">
                  <c:v>SK</c:v>
                </c:pt>
                <c:pt idx="12">
                  <c:v>EL</c:v>
                </c:pt>
                <c:pt idx="13">
                  <c:v>LT</c:v>
                </c:pt>
                <c:pt idx="14">
                  <c:v>LV</c:v>
                </c:pt>
                <c:pt idx="15">
                  <c:v>FI</c:v>
                </c:pt>
                <c:pt idx="16">
                  <c:v>SE</c:v>
                </c:pt>
                <c:pt idx="17">
                  <c:v>HR</c:v>
                </c:pt>
                <c:pt idx="18">
                  <c:v>DK</c:v>
                </c:pt>
                <c:pt idx="19">
                  <c:v>HU</c:v>
                </c:pt>
                <c:pt idx="20">
                  <c:v>NO</c:v>
                </c:pt>
                <c:pt idx="21">
                  <c:v>UK</c:v>
                </c:pt>
              </c:strCache>
            </c:strRef>
          </c:cat>
          <c:val>
            <c:numRef>
              <c:f>'32'!$B$42:$B$64</c:f>
              <c:numCache>
                <c:formatCode>0.00</c:formatCode>
                <c:ptCount val="23"/>
                <c:pt idx="0">
                  <c:v>6.306222</c:v>
                </c:pt>
                <c:pt idx="1">
                  <c:v>3.4009499999999999</c:v>
                </c:pt>
                <c:pt idx="2">
                  <c:v>1.661999999999999</c:v>
                </c:pt>
                <c:pt idx="3">
                  <c:v>1.35544</c:v>
                </c:pt>
                <c:pt idx="4">
                  <c:v>0.61472000000000016</c:v>
                </c:pt>
                <c:pt idx="5">
                  <c:v>0.25238000000000005</c:v>
                </c:pt>
                <c:pt idx="6">
                  <c:v>0.17812099999999997</c:v>
                </c:pt>
                <c:pt idx="7">
                  <c:v>9.3217999999999995E-2</c:v>
                </c:pt>
                <c:pt idx="8">
                  <c:v>6.5279000000000031E-2</c:v>
                </c:pt>
                <c:pt idx="9">
                  <c:v>4.5241000000000003E-2</c:v>
                </c:pt>
                <c:pt idx="10">
                  <c:v>3.6727999999999983E-2</c:v>
                </c:pt>
                <c:pt idx="11">
                  <c:v>2.4984000000000006E-2</c:v>
                </c:pt>
                <c:pt idx="12">
                  <c:v>8.4329999999999961E-3</c:v>
                </c:pt>
                <c:pt idx="13">
                  <c:v>5.5329999999999997E-3</c:v>
                </c:pt>
                <c:pt idx="14">
                  <c:v>4.8399999999999971E-3</c:v>
                </c:pt>
                <c:pt idx="15">
                  <c:v>4.4339999999999935E-3</c:v>
                </c:pt>
                <c:pt idx="16">
                  <c:v>-5.1799999999999624E-3</c:v>
                </c:pt>
                <c:pt idx="17">
                  <c:v>-2.4543999999999996E-2</c:v>
                </c:pt>
                <c:pt idx="18">
                  <c:v>-5.1425000000000054E-2</c:v>
                </c:pt>
                <c:pt idx="19">
                  <c:v>-0.501664</c:v>
                </c:pt>
                <c:pt idx="20">
                  <c:v>0.40753400000000006</c:v>
                </c:pt>
                <c:pt idx="21">
                  <c:v>0.23654300000000106</c:v>
                </c:pt>
                <c:pt idx="22">
                  <c:v>0</c:v>
                </c:pt>
              </c:numCache>
            </c:numRef>
          </c:val>
          <c:extLst>
            <c:ext xmlns:c16="http://schemas.microsoft.com/office/drawing/2014/chart" uri="{C3380CC4-5D6E-409C-BE32-E72D297353CC}">
              <c16:uniqueId val="{00000003-F1C6-4CE1-9663-768F0DAD3C24}"/>
            </c:ext>
          </c:extLst>
        </c:ser>
        <c:dLbls>
          <c:showLegendKey val="0"/>
          <c:showVal val="0"/>
          <c:showCatName val="0"/>
          <c:showSerName val="0"/>
          <c:showPercent val="0"/>
          <c:showBubbleSize val="0"/>
        </c:dLbls>
        <c:gapWidth val="80"/>
        <c:axId val="455652480"/>
        <c:axId val="455654400"/>
      </c:barChart>
      <c:catAx>
        <c:axId val="455652480"/>
        <c:scaling>
          <c:orientation val="maxMin"/>
        </c:scaling>
        <c:delete val="0"/>
        <c:axPos val="l"/>
        <c:title>
          <c:tx>
            <c:strRef>
              <c:f>'32'!$F$4</c:f>
              <c:strCache>
                <c:ptCount val="1"/>
              </c:strCache>
            </c:strRef>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5654400"/>
        <c:crosses val="autoZero"/>
        <c:auto val="1"/>
        <c:lblAlgn val="ctr"/>
        <c:lblOffset val="100"/>
        <c:noMultiLvlLbl val="0"/>
      </c:catAx>
      <c:valAx>
        <c:axId val="455654400"/>
        <c:scaling>
          <c:orientation val="minMax"/>
        </c:scaling>
        <c:delete val="0"/>
        <c:axPos val="b"/>
        <c:majorGridlines>
          <c:spPr>
            <a:ln w="6350" cap="flat" cmpd="sng" algn="ctr">
              <a:solidFill>
                <a:schemeClr val="tx1"/>
              </a:solidFill>
              <a:round/>
            </a:ln>
            <a:effectLst/>
          </c:spPr>
        </c:majorGridlines>
        <c:title>
          <c:tx>
            <c:strRef>
              <c:f>'32'!$F$5</c:f>
              <c:strCache>
                <c:ptCount val="1"/>
                <c:pt idx="0">
                  <c:v>change in EUR billion</c:v>
                </c:pt>
              </c:strCache>
            </c:strRef>
          </c:tx>
          <c:layout>
            <c:manualLayout>
              <c:xMode val="edge"/>
              <c:yMode val="edge"/>
              <c:x val="0.17933840821222694"/>
              <c:y val="0.9597337096568520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5652480"/>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889983916785567"/>
          <c:y val="6.4539548294220456E-2"/>
          <c:w val="0.87540894596931773"/>
          <c:h val="0.8063928697102839"/>
        </c:manualLayout>
      </c:layout>
      <c:barChart>
        <c:barDir val="col"/>
        <c:grouping val="clustered"/>
        <c:varyColors val="0"/>
        <c:ser>
          <c:idx val="0"/>
          <c:order val="0"/>
          <c:tx>
            <c:strRef>
              <c:f>'32'!$B$9</c:f>
              <c:strCache>
                <c:ptCount val="1"/>
                <c:pt idx="0">
                  <c:v>Total RU revenue (passenger transport services) 2018 [bn EUR]</c:v>
                </c:pt>
              </c:strCache>
            </c:strRef>
          </c:tx>
          <c:spPr>
            <a:solidFill>
              <a:srgbClr val="2C85A4"/>
            </a:solidFill>
            <a:ln>
              <a:noFill/>
            </a:ln>
            <a:effectLst/>
          </c:spPr>
          <c:invertIfNegative val="0"/>
          <c:cat>
            <c:strRef>
              <c:f>'32'!$A$10:$A$35</c:f>
              <c:strCache>
                <c:ptCount val="25"/>
                <c:pt idx="0">
                  <c:v>DE</c:v>
                </c:pt>
                <c:pt idx="1">
                  <c:v>FR</c:v>
                </c:pt>
                <c:pt idx="2">
                  <c:v>IT</c:v>
                </c:pt>
                <c:pt idx="3">
                  <c:v>ES</c:v>
                </c:pt>
                <c:pt idx="4">
                  <c:v>NL</c:v>
                </c:pt>
                <c:pt idx="5">
                  <c:v>AT</c:v>
                </c:pt>
                <c:pt idx="6">
                  <c:v>CZ</c:v>
                </c:pt>
                <c:pt idx="7">
                  <c:v>DK</c:v>
                </c:pt>
                <c:pt idx="8">
                  <c:v>SE</c:v>
                </c:pt>
                <c:pt idx="9">
                  <c:v>PL</c:v>
                </c:pt>
                <c:pt idx="10">
                  <c:v>FI</c:v>
                </c:pt>
                <c:pt idx="11">
                  <c:v>PT</c:v>
                </c:pt>
                <c:pt idx="12">
                  <c:v>HU</c:v>
                </c:pt>
                <c:pt idx="13">
                  <c:v>IE</c:v>
                </c:pt>
                <c:pt idx="14">
                  <c:v>LU</c:v>
                </c:pt>
                <c:pt idx="15">
                  <c:v>BG</c:v>
                </c:pt>
                <c:pt idx="16">
                  <c:v>SK</c:v>
                </c:pt>
                <c:pt idx="17">
                  <c:v>EL</c:v>
                </c:pt>
                <c:pt idx="18">
                  <c:v>HR</c:v>
                </c:pt>
                <c:pt idx="19">
                  <c:v>SI</c:v>
                </c:pt>
                <c:pt idx="20">
                  <c:v>LV</c:v>
                </c:pt>
                <c:pt idx="21">
                  <c:v>EE</c:v>
                </c:pt>
                <c:pt idx="22">
                  <c:v>LT</c:v>
                </c:pt>
                <c:pt idx="23">
                  <c:v>UK</c:v>
                </c:pt>
                <c:pt idx="24">
                  <c:v>NO</c:v>
                </c:pt>
              </c:strCache>
            </c:strRef>
          </c:cat>
          <c:val>
            <c:numRef>
              <c:f>'32'!$B$10:$B$35</c:f>
              <c:numCache>
                <c:formatCode>0.00</c:formatCode>
                <c:ptCount val="26"/>
                <c:pt idx="0">
                  <c:v>15.68</c:v>
                </c:pt>
                <c:pt idx="1">
                  <c:v>14.386222</c:v>
                </c:pt>
                <c:pt idx="2">
                  <c:v>6.5599829999999999</c:v>
                </c:pt>
                <c:pt idx="3">
                  <c:v>3.4009499999999999</c:v>
                </c:pt>
                <c:pt idx="4">
                  <c:v>2.77</c:v>
                </c:pt>
                <c:pt idx="5">
                  <c:v>1.98892</c:v>
                </c:pt>
                <c:pt idx="6">
                  <c:v>1.6914670000000001</c:v>
                </c:pt>
                <c:pt idx="7">
                  <c:v>1.4041079999999999</c:v>
                </c:pt>
                <c:pt idx="8">
                  <c:v>1.25</c:v>
                </c:pt>
                <c:pt idx="9">
                  <c:v>1.240264</c:v>
                </c:pt>
                <c:pt idx="10">
                  <c:v>0.416634</c:v>
                </c:pt>
                <c:pt idx="11">
                  <c:v>0.28762900000000002</c:v>
                </c:pt>
                <c:pt idx="12">
                  <c:v>0.25051699999999999</c:v>
                </c:pt>
                <c:pt idx="13">
                  <c:v>0.22090599999999999</c:v>
                </c:pt>
                <c:pt idx="14">
                  <c:v>0.203732</c:v>
                </c:pt>
                <c:pt idx="15">
                  <c:v>0.118423</c:v>
                </c:pt>
                <c:pt idx="16">
                  <c:v>0.11498700000000001</c:v>
                </c:pt>
                <c:pt idx="17">
                  <c:v>0.113243</c:v>
                </c:pt>
                <c:pt idx="18">
                  <c:v>9.6634999999999999E-2</c:v>
                </c:pt>
                <c:pt idx="19">
                  <c:v>8.3186999999999997E-2</c:v>
                </c:pt>
                <c:pt idx="20">
                  <c:v>7.7490000000000003E-2</c:v>
                </c:pt>
                <c:pt idx="21">
                  <c:v>5.7014000000000002E-2</c:v>
                </c:pt>
                <c:pt idx="22">
                  <c:v>2.7295E-2</c:v>
                </c:pt>
                <c:pt idx="23">
                  <c:v>13.117724000000001</c:v>
                </c:pt>
                <c:pt idx="24">
                  <c:v>0.92193400000000003</c:v>
                </c:pt>
                <c:pt idx="25">
                  <c:v>0</c:v>
                </c:pt>
              </c:numCache>
            </c:numRef>
          </c:val>
          <c:extLst>
            <c:ext xmlns:c16="http://schemas.microsoft.com/office/drawing/2014/chart" uri="{C3380CC4-5D6E-409C-BE32-E72D297353CC}">
              <c16:uniqueId val="{00000000-B183-4FED-A313-446E9A082CFD}"/>
            </c:ext>
          </c:extLst>
        </c:ser>
        <c:dLbls>
          <c:showLegendKey val="0"/>
          <c:showVal val="0"/>
          <c:showCatName val="0"/>
          <c:showSerName val="0"/>
          <c:showPercent val="0"/>
          <c:showBubbleSize val="0"/>
        </c:dLbls>
        <c:gapWidth val="80"/>
        <c:axId val="479066368"/>
        <c:axId val="479076736"/>
      </c:barChart>
      <c:catAx>
        <c:axId val="479066368"/>
        <c:scaling>
          <c:orientation val="minMax"/>
        </c:scaling>
        <c:delete val="0"/>
        <c:axPos val="b"/>
        <c:title>
          <c:tx>
            <c:strRef>
              <c:f>'32'!$D$5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9076736"/>
        <c:crosses val="autoZero"/>
        <c:auto val="1"/>
        <c:lblAlgn val="ctr"/>
        <c:lblOffset val="100"/>
        <c:noMultiLvlLbl val="0"/>
      </c:catAx>
      <c:valAx>
        <c:axId val="479076736"/>
        <c:scaling>
          <c:orientation val="minMax"/>
        </c:scaling>
        <c:delete val="0"/>
        <c:axPos val="l"/>
        <c:majorGridlines>
          <c:spPr>
            <a:ln w="6350" cap="flat" cmpd="sng" algn="ctr">
              <a:solidFill>
                <a:schemeClr val="tx1"/>
              </a:solidFill>
              <a:round/>
            </a:ln>
            <a:effectLst/>
          </c:spPr>
        </c:majorGridlines>
        <c:title>
          <c:tx>
            <c:strRef>
              <c:f>'32'!$D$4</c:f>
              <c:strCache>
                <c:ptCount val="1"/>
                <c:pt idx="0">
                  <c:v>EUR billion</c:v>
                </c:pt>
              </c:strCache>
            </c:strRef>
          </c:tx>
          <c:layout>
            <c:manualLayout>
              <c:xMode val="edge"/>
              <c:yMode val="edge"/>
              <c:x val="8.7973756354302389E-4"/>
              <c:y val="0.43222106714614861"/>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790663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'33'!$D$3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3381805430024056E-2"/>
          <c:y val="6.4539548294220456E-2"/>
          <c:w val="0.89092699421330546"/>
          <c:h val="0.84366708853908901"/>
        </c:manualLayout>
      </c:layout>
      <c:barChart>
        <c:barDir val="col"/>
        <c:grouping val="clustered"/>
        <c:varyColors val="0"/>
        <c:ser>
          <c:idx val="0"/>
          <c:order val="0"/>
          <c:tx>
            <c:strRef>
              <c:f>'33'!$B$9</c:f>
              <c:strCache>
                <c:ptCount val="1"/>
                <c:pt idx="0">
                  <c:v>Revenues from passenger transport services 2018 [EUR per pax-km]</c:v>
                </c:pt>
              </c:strCache>
            </c:strRef>
          </c:tx>
          <c:spPr>
            <a:solidFill>
              <a:srgbClr val="2C85A4"/>
            </a:solidFill>
            <a:ln>
              <a:noFill/>
            </a:ln>
            <a:effectLst/>
          </c:spPr>
          <c:invertIfNegative val="0"/>
          <c:dPt>
            <c:idx val="23"/>
            <c:invertIfNegative val="0"/>
            <c:bubble3D val="0"/>
            <c:spPr>
              <a:solidFill>
                <a:srgbClr val="FFA52F"/>
              </a:solidFill>
              <a:ln>
                <a:noFill/>
              </a:ln>
              <a:effectLst/>
            </c:spPr>
            <c:extLst>
              <c:ext xmlns:c16="http://schemas.microsoft.com/office/drawing/2014/chart" uri="{C3380CC4-5D6E-409C-BE32-E72D297353CC}">
                <c16:uniqueId val="{00000001-AEAC-42AC-AF8D-E558CB88D5B5}"/>
              </c:ext>
            </c:extLst>
          </c:dPt>
          <c:cat>
            <c:strRef>
              <c:f>'33'!$A$10:$A$35</c:f>
              <c:strCache>
                <c:ptCount val="26"/>
                <c:pt idx="0">
                  <c:v>LU</c:v>
                </c:pt>
                <c:pt idx="1">
                  <c:v>DK</c:v>
                </c:pt>
                <c:pt idx="2">
                  <c:v>CZ</c:v>
                </c:pt>
                <c:pt idx="3">
                  <c:v>DE</c:v>
                </c:pt>
                <c:pt idx="4">
                  <c:v>FR</c:v>
                </c:pt>
                <c:pt idx="5">
                  <c:v>AT</c:v>
                </c:pt>
                <c:pt idx="6">
                  <c:v>NL</c:v>
                </c:pt>
                <c:pt idx="7">
                  <c:v>EE</c:v>
                </c:pt>
                <c:pt idx="8">
                  <c:v>HR</c:v>
                </c:pt>
                <c:pt idx="9">
                  <c:v>SI</c:v>
                </c:pt>
                <c:pt idx="10">
                  <c:v>ES</c:v>
                </c:pt>
                <c:pt idx="11">
                  <c:v>LV</c:v>
                </c:pt>
                <c:pt idx="12">
                  <c:v>IT</c:v>
                </c:pt>
                <c:pt idx="13">
                  <c:v>EL</c:v>
                </c:pt>
                <c:pt idx="14">
                  <c:v>IE</c:v>
                </c:pt>
                <c:pt idx="15">
                  <c:v>SE</c:v>
                </c:pt>
                <c:pt idx="16">
                  <c:v>FI</c:v>
                </c:pt>
                <c:pt idx="17">
                  <c:v>BG</c:v>
                </c:pt>
                <c:pt idx="18">
                  <c:v>PT</c:v>
                </c:pt>
                <c:pt idx="19">
                  <c:v>PL</c:v>
                </c:pt>
                <c:pt idx="20">
                  <c:v>LT</c:v>
                </c:pt>
                <c:pt idx="21">
                  <c:v>HU</c:v>
                </c:pt>
                <c:pt idx="22">
                  <c:v>SK</c:v>
                </c:pt>
                <c:pt idx="23">
                  <c:v>EU27</c:v>
                </c:pt>
                <c:pt idx="24">
                  <c:v>NO</c:v>
                </c:pt>
                <c:pt idx="25">
                  <c:v>UK</c:v>
                </c:pt>
              </c:strCache>
            </c:strRef>
          </c:cat>
          <c:val>
            <c:numRef>
              <c:f>'33'!$B$10:$B$35</c:f>
              <c:numCache>
                <c:formatCode>0.00</c:formatCode>
                <c:ptCount val="26"/>
                <c:pt idx="0">
                  <c:v>0.46093212669683259</c:v>
                </c:pt>
                <c:pt idx="1">
                  <c:v>0.22716518362724478</c:v>
                </c:pt>
                <c:pt idx="2">
                  <c:v>0.16444361267742563</c:v>
                </c:pt>
                <c:pt idx="3">
                  <c:v>0.15695695695695697</c:v>
                </c:pt>
                <c:pt idx="4">
                  <c:v>0.15404951438637071</c:v>
                </c:pt>
                <c:pt idx="5">
                  <c:v>0.14985157391920198</c:v>
                </c:pt>
                <c:pt idx="6">
                  <c:v>0.1388888888888889</c:v>
                </c:pt>
                <c:pt idx="7">
                  <c:v>0.13293075308929822</c:v>
                </c:pt>
                <c:pt idx="8">
                  <c:v>0.12782407407407409</c:v>
                </c:pt>
                <c:pt idx="9">
                  <c:v>0.12682878487574326</c:v>
                </c:pt>
                <c:pt idx="10">
                  <c:v>0.1262838364709814</c:v>
                </c:pt>
                <c:pt idx="11">
                  <c:v>0.12412301777991351</c:v>
                </c:pt>
                <c:pt idx="12">
                  <c:v>0.1211697156198512</c:v>
                </c:pt>
                <c:pt idx="13">
                  <c:v>9.7867945726384936E-2</c:v>
                </c:pt>
                <c:pt idx="14">
                  <c:v>9.6846120122753176E-2</c:v>
                </c:pt>
                <c:pt idx="15">
                  <c:v>9.2271351590758097E-2</c:v>
                </c:pt>
                <c:pt idx="16">
                  <c:v>9.1870782800441017E-2</c:v>
                </c:pt>
                <c:pt idx="17">
                  <c:v>8.0047992429363252E-2</c:v>
                </c:pt>
                <c:pt idx="18">
                  <c:v>6.4108456292069724E-2</c:v>
                </c:pt>
                <c:pt idx="19">
                  <c:v>5.9276974841324458E-2</c:v>
                </c:pt>
                <c:pt idx="20">
                  <c:v>5.8310190130314035E-2</c:v>
                </c:pt>
                <c:pt idx="21">
                  <c:v>3.224530511899705E-2</c:v>
                </c:pt>
                <c:pt idx="22">
                  <c:v>2.8696531070626401E-2</c:v>
                </c:pt>
                <c:pt idx="23">
                  <c:v>0.12969795286418465</c:v>
                </c:pt>
                <c:pt idx="24">
                  <c:v>0.24788502903850293</c:v>
                </c:pt>
                <c:pt idx="25">
                  <c:v>0.18970448977702964</c:v>
                </c:pt>
              </c:numCache>
            </c:numRef>
          </c:val>
          <c:extLst>
            <c:ext xmlns:c16="http://schemas.microsoft.com/office/drawing/2014/chart" uri="{C3380CC4-5D6E-409C-BE32-E72D297353CC}">
              <c16:uniqueId val="{00000002-AEAC-42AC-AF8D-E558CB88D5B5}"/>
            </c:ext>
          </c:extLst>
        </c:ser>
        <c:dLbls>
          <c:showLegendKey val="0"/>
          <c:showVal val="0"/>
          <c:showCatName val="0"/>
          <c:showSerName val="0"/>
          <c:showPercent val="0"/>
          <c:showBubbleSize val="0"/>
        </c:dLbls>
        <c:gapWidth val="80"/>
        <c:axId val="481327360"/>
        <c:axId val="481333632"/>
      </c:barChart>
      <c:catAx>
        <c:axId val="481327360"/>
        <c:scaling>
          <c:orientation val="minMax"/>
        </c:scaling>
        <c:delete val="0"/>
        <c:axPos val="b"/>
        <c:title>
          <c:tx>
            <c:strRef>
              <c:f>'33'!$D$5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1333632"/>
        <c:crosses val="autoZero"/>
        <c:auto val="1"/>
        <c:lblAlgn val="ctr"/>
        <c:lblOffset val="100"/>
        <c:tickLblSkip val="1"/>
        <c:noMultiLvlLbl val="0"/>
      </c:catAx>
      <c:valAx>
        <c:axId val="481333632"/>
        <c:scaling>
          <c:orientation val="minMax"/>
        </c:scaling>
        <c:delete val="0"/>
        <c:axPos val="l"/>
        <c:majorGridlines>
          <c:spPr>
            <a:ln w="6350" cap="flat" cmpd="sng" algn="ctr">
              <a:solidFill>
                <a:schemeClr val="tx1"/>
              </a:solidFill>
              <a:round/>
            </a:ln>
            <a:effectLst/>
          </c:spPr>
        </c:majorGridlines>
        <c:title>
          <c:tx>
            <c:strRef>
              <c:f>'33'!$D$4</c:f>
              <c:strCache>
                <c:ptCount val="1"/>
                <c:pt idx="0">
                  <c:v>EUR per pax-km</c:v>
                </c:pt>
              </c:strCache>
            </c:strRef>
          </c:tx>
          <c:layout>
            <c:manualLayout>
              <c:xMode val="edge"/>
              <c:yMode val="edge"/>
              <c:x val="1.6469656506082123E-3"/>
              <c:y val="0.39846525403866168"/>
            </c:manualLayout>
          </c:layout>
          <c:overlay val="0"/>
          <c:spPr>
            <a:noFill/>
            <a:ln>
              <a:noFill/>
            </a:ln>
            <a:effectLst/>
          </c:spPr>
          <c:txPr>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1327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'33'!$F$3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3.4881443169279089E-2"/>
          <c:y val="5.2120114573606102E-2"/>
          <c:w val="0.94800086981212772"/>
          <c:h val="0.84670186708902295"/>
        </c:manualLayout>
      </c:layout>
      <c:barChart>
        <c:barDir val="bar"/>
        <c:grouping val="clustered"/>
        <c:varyColors val="0"/>
        <c:ser>
          <c:idx val="0"/>
          <c:order val="0"/>
          <c:tx>
            <c:strRef>
              <c:f>'33'!$B$41</c:f>
              <c:strCache>
                <c:ptCount val="1"/>
                <c:pt idx="0">
                  <c:v>change 2015-2018 [EUR per pax-km]</c:v>
                </c:pt>
              </c:strCache>
            </c:strRef>
          </c:tx>
          <c:spPr>
            <a:solidFill>
              <a:srgbClr val="C4E0C0"/>
            </a:solidFill>
            <a:ln>
              <a:noFill/>
            </a:ln>
            <a:effectLst/>
          </c:spPr>
          <c:invertIfNegative val="0"/>
          <c:dPt>
            <c:idx val="20"/>
            <c:invertIfNegative val="0"/>
            <c:bubble3D val="0"/>
            <c:spPr>
              <a:solidFill>
                <a:srgbClr val="FFA52F"/>
              </a:solidFill>
              <a:ln>
                <a:noFill/>
              </a:ln>
              <a:effectLst/>
            </c:spPr>
            <c:extLst>
              <c:ext xmlns:c16="http://schemas.microsoft.com/office/drawing/2014/chart" uri="{C3380CC4-5D6E-409C-BE32-E72D297353CC}">
                <c16:uniqueId val="{00000001-6103-4F27-86AF-AA7D9FBFC96E}"/>
              </c:ext>
            </c:extLst>
          </c:dPt>
          <c:dPt>
            <c:idx val="25"/>
            <c:invertIfNegative val="0"/>
            <c:bubble3D val="0"/>
            <c:spPr>
              <a:solidFill>
                <a:srgbClr val="C4E0C0"/>
              </a:solidFill>
              <a:ln>
                <a:solidFill>
                  <a:schemeClr val="accent1"/>
                </a:solidFill>
              </a:ln>
              <a:effectLst/>
            </c:spPr>
            <c:extLst>
              <c:ext xmlns:c16="http://schemas.microsoft.com/office/drawing/2014/chart" uri="{C3380CC4-5D6E-409C-BE32-E72D297353CC}">
                <c16:uniqueId val="{00000003-6103-4F27-86AF-AA7D9FBFC96E}"/>
              </c:ext>
            </c:extLst>
          </c:dPt>
          <c:dPt>
            <c:idx val="27"/>
            <c:invertIfNegative val="0"/>
            <c:bubble3D val="0"/>
            <c:extLst>
              <c:ext xmlns:c16="http://schemas.microsoft.com/office/drawing/2014/chart" uri="{C3380CC4-5D6E-409C-BE32-E72D297353CC}">
                <c16:uniqueId val="{00000004-6103-4F27-86AF-AA7D9FBFC96E}"/>
              </c:ext>
            </c:extLst>
          </c:dPt>
          <c:cat>
            <c:strRef>
              <c:f>'33'!$A$42:$A$64</c:f>
              <c:strCache>
                <c:ptCount val="23"/>
                <c:pt idx="0">
                  <c:v>ES</c:v>
                </c:pt>
                <c:pt idx="1">
                  <c:v>CZ</c:v>
                </c:pt>
                <c:pt idx="2">
                  <c:v>EE</c:v>
                </c:pt>
                <c:pt idx="3">
                  <c:v>FR</c:v>
                </c:pt>
                <c:pt idx="4">
                  <c:v>BG</c:v>
                </c:pt>
                <c:pt idx="5">
                  <c:v>EL</c:v>
                </c:pt>
                <c:pt idx="6">
                  <c:v>AT</c:v>
                </c:pt>
                <c:pt idx="7">
                  <c:v>DE</c:v>
                </c:pt>
                <c:pt idx="8">
                  <c:v>DK</c:v>
                </c:pt>
                <c:pt idx="9">
                  <c:v>IT</c:v>
                </c:pt>
                <c:pt idx="10">
                  <c:v>PT</c:v>
                </c:pt>
                <c:pt idx="11">
                  <c:v>LV</c:v>
                </c:pt>
                <c:pt idx="12">
                  <c:v>IE</c:v>
                </c:pt>
                <c:pt idx="13">
                  <c:v>HR</c:v>
                </c:pt>
                <c:pt idx="14">
                  <c:v>SK</c:v>
                </c:pt>
                <c:pt idx="15">
                  <c:v>LT</c:v>
                </c:pt>
                <c:pt idx="16">
                  <c:v>PL</c:v>
                </c:pt>
                <c:pt idx="17">
                  <c:v>SE</c:v>
                </c:pt>
                <c:pt idx="18">
                  <c:v>FI</c:v>
                </c:pt>
                <c:pt idx="19">
                  <c:v>HU</c:v>
                </c:pt>
                <c:pt idx="20">
                  <c:v>EU27</c:v>
                </c:pt>
                <c:pt idx="21">
                  <c:v>NO</c:v>
                </c:pt>
                <c:pt idx="22">
                  <c:v>UK</c:v>
                </c:pt>
              </c:strCache>
            </c:strRef>
          </c:cat>
          <c:val>
            <c:numRef>
              <c:f>'33'!$B$42:$B$64</c:f>
              <c:numCache>
                <c:formatCode>0.00</c:formatCode>
                <c:ptCount val="23"/>
                <c:pt idx="0">
                  <c:v>0.1262838364709814</c:v>
                </c:pt>
                <c:pt idx="1">
                  <c:v>0.1239496501313313</c:v>
                </c:pt>
                <c:pt idx="2">
                  <c:v>9.2879724002718864E-2</c:v>
                </c:pt>
                <c:pt idx="3">
                  <c:v>6.5890916195367688E-2</c:v>
                </c:pt>
                <c:pt idx="4">
                  <c:v>6.3809749934839344E-2</c:v>
                </c:pt>
                <c:pt idx="5">
                  <c:v>1.485012394420672E-2</c:v>
                </c:pt>
                <c:pt idx="6">
                  <c:v>7.6288056964337603E-3</c:v>
                </c:pt>
                <c:pt idx="7">
                  <c:v>4.4215924302975496E-3</c:v>
                </c:pt>
                <c:pt idx="8">
                  <c:v>3.4779237532628904E-3</c:v>
                </c:pt>
                <c:pt idx="9">
                  <c:v>3.4617807335150103E-3</c:v>
                </c:pt>
                <c:pt idx="10">
                  <c:v>2.7705252575869685E-3</c:v>
                </c:pt>
                <c:pt idx="11">
                  <c:v>1.1957758171385474E-3</c:v>
                </c:pt>
                <c:pt idx="12">
                  <c:v>7.6995945504322594E-4</c:v>
                </c:pt>
                <c:pt idx="13">
                  <c:v>-4.0767195767194009E-4</c:v>
                </c:pt>
                <c:pt idx="14">
                  <c:v>-1.506831458317523E-3</c:v>
                </c:pt>
                <c:pt idx="15">
                  <c:v>-1.9723583461402627E-3</c:v>
                </c:pt>
                <c:pt idx="16">
                  <c:v>-2.0813336997344417E-3</c:v>
                </c:pt>
                <c:pt idx="17">
                  <c:v>-6.2436786266502758E-3</c:v>
                </c:pt>
                <c:pt idx="18">
                  <c:v>-8.3480355803029621E-3</c:v>
                </c:pt>
                <c:pt idx="19">
                  <c:v>-6.6606216722983724E-2</c:v>
                </c:pt>
                <c:pt idx="20">
                  <c:v>3.0696383324433418E-2</c:v>
                </c:pt>
                <c:pt idx="21">
                  <c:v>0.10375502063278702</c:v>
                </c:pt>
                <c:pt idx="22">
                  <c:v>-5.9448530806773536E-3</c:v>
                </c:pt>
              </c:numCache>
            </c:numRef>
          </c:val>
          <c:extLst>
            <c:ext xmlns:c16="http://schemas.microsoft.com/office/drawing/2014/chart" uri="{C3380CC4-5D6E-409C-BE32-E72D297353CC}">
              <c16:uniqueId val="{00000005-6103-4F27-86AF-AA7D9FBFC96E}"/>
            </c:ext>
          </c:extLst>
        </c:ser>
        <c:dLbls>
          <c:showLegendKey val="0"/>
          <c:showVal val="0"/>
          <c:showCatName val="0"/>
          <c:showSerName val="0"/>
          <c:showPercent val="0"/>
          <c:showBubbleSize val="0"/>
        </c:dLbls>
        <c:gapWidth val="80"/>
        <c:axId val="481631616"/>
        <c:axId val="481641984"/>
      </c:barChart>
      <c:catAx>
        <c:axId val="481631616"/>
        <c:scaling>
          <c:orientation val="maxMin"/>
        </c:scaling>
        <c:delete val="0"/>
        <c:axPos val="l"/>
        <c:title>
          <c:tx>
            <c:strRef>
              <c:f>'33'!$F$4</c:f>
              <c:strCache>
                <c:ptCount val="1"/>
              </c:strCache>
            </c:strRef>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1641984"/>
        <c:crosses val="autoZero"/>
        <c:auto val="1"/>
        <c:lblAlgn val="ctr"/>
        <c:lblOffset val="100"/>
        <c:tickLblSkip val="1"/>
        <c:noMultiLvlLbl val="0"/>
      </c:catAx>
      <c:valAx>
        <c:axId val="481641984"/>
        <c:scaling>
          <c:orientation val="minMax"/>
        </c:scaling>
        <c:delete val="0"/>
        <c:axPos val="b"/>
        <c:majorGridlines>
          <c:spPr>
            <a:ln w="6350" cap="flat" cmpd="sng" algn="ctr">
              <a:solidFill>
                <a:schemeClr val="tx1"/>
              </a:solidFill>
              <a:round/>
            </a:ln>
            <a:effectLst/>
          </c:spPr>
        </c:majorGridlines>
        <c:title>
          <c:tx>
            <c:strRef>
              <c:f>'33'!$F$5</c:f>
              <c:strCache>
                <c:ptCount val="1"/>
                <c:pt idx="0">
                  <c:v>Change in EUR per pax-km</c:v>
                </c:pt>
              </c:strCache>
            </c:strRef>
          </c:tx>
          <c:layout>
            <c:manualLayout>
              <c:xMode val="edge"/>
              <c:yMode val="edge"/>
              <c:x val="0.24458892172870081"/>
              <c:y val="0.964135879828424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0" sourceLinked="1"/>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1631616"/>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'5'!$F$3</c:f>
          <c:strCache>
            <c:ptCount val="1"/>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24771429461503389"/>
          <c:y val="3.7879663317043108E-2"/>
          <c:w val="0.64378491099319268"/>
          <c:h val="0.92317023823039901"/>
        </c:manualLayout>
      </c:layout>
      <c:barChart>
        <c:barDir val="bar"/>
        <c:grouping val="clustered"/>
        <c:varyColors val="0"/>
        <c:ser>
          <c:idx val="0"/>
          <c:order val="0"/>
          <c:tx>
            <c:strRef>
              <c:f>'5'!$B$41</c:f>
              <c:strCache>
                <c:ptCount val="1"/>
                <c:pt idx="0">
                  <c:v>change 2015-2018 [%]</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938A-4953-A934-D9D90CA24938}"/>
              </c:ext>
            </c:extLst>
          </c:dPt>
          <c:dPt>
            <c:idx val="25"/>
            <c:invertIfNegative val="0"/>
            <c:bubble3D val="0"/>
            <c:extLst>
              <c:ext xmlns:c16="http://schemas.microsoft.com/office/drawing/2014/chart" uri="{C3380CC4-5D6E-409C-BE32-E72D297353CC}">
                <c16:uniqueId val="{00000001-938A-4953-A934-D9D90CA24938}"/>
              </c:ext>
            </c:extLst>
          </c:dPt>
          <c:cat>
            <c:strRef>
              <c:f>'5'!$A$42:$A$68</c:f>
              <c:strCache>
                <c:ptCount val="27"/>
                <c:pt idx="0">
                  <c:v>EE</c:v>
                </c:pt>
                <c:pt idx="1">
                  <c:v>IE</c:v>
                </c:pt>
                <c:pt idx="2">
                  <c:v>NL</c:v>
                </c:pt>
                <c:pt idx="3">
                  <c:v>EL</c:v>
                </c:pt>
                <c:pt idx="4">
                  <c:v>LT</c:v>
                </c:pt>
                <c:pt idx="5">
                  <c:v>DE</c:v>
                </c:pt>
                <c:pt idx="6">
                  <c:v>AT</c:v>
                </c:pt>
                <c:pt idx="7">
                  <c:v>BG</c:v>
                </c:pt>
                <c:pt idx="8">
                  <c:v>PL</c:v>
                </c:pt>
                <c:pt idx="9">
                  <c:v>LV</c:v>
                </c:pt>
                <c:pt idx="10">
                  <c:v>PT</c:v>
                </c:pt>
                <c:pt idx="11">
                  <c:v>HR</c:v>
                </c:pt>
                <c:pt idx="12">
                  <c:v>FI</c:v>
                </c:pt>
                <c:pt idx="13">
                  <c:v>SK</c:v>
                </c:pt>
                <c:pt idx="14">
                  <c:v>LU</c:v>
                </c:pt>
                <c:pt idx="15">
                  <c:v>SI</c:v>
                </c:pt>
                <c:pt idx="16">
                  <c:v>SE</c:v>
                </c:pt>
                <c:pt idx="17">
                  <c:v>RO</c:v>
                </c:pt>
                <c:pt idx="18">
                  <c:v>BE</c:v>
                </c:pt>
                <c:pt idx="19">
                  <c:v>CZ</c:v>
                </c:pt>
                <c:pt idx="20">
                  <c:v>ES</c:v>
                </c:pt>
                <c:pt idx="21">
                  <c:v>DK</c:v>
                </c:pt>
                <c:pt idx="22">
                  <c:v>IT</c:v>
                </c:pt>
                <c:pt idx="23">
                  <c:v>HU</c:v>
                </c:pt>
                <c:pt idx="24">
                  <c:v>FR</c:v>
                </c:pt>
                <c:pt idx="25">
                  <c:v>NO</c:v>
                </c:pt>
                <c:pt idx="26">
                  <c:v>UK</c:v>
                </c:pt>
              </c:strCache>
            </c:strRef>
          </c:cat>
          <c:val>
            <c:numRef>
              <c:f>'5'!$B$42:$B$68</c:f>
              <c:numCache>
                <c:formatCode>0%</c:formatCode>
                <c:ptCount val="27"/>
                <c:pt idx="0">
                  <c:v>0.12527233115468395</c:v>
                </c:pt>
                <c:pt idx="1">
                  <c:v>7.9725448785638919E-2</c:v>
                </c:pt>
                <c:pt idx="2">
                  <c:v>6.2355658198614439E-2</c:v>
                </c:pt>
                <c:pt idx="3">
                  <c:v>2.3671281822241985E-2</c:v>
                </c:pt>
                <c:pt idx="4">
                  <c:v>1.8114011720831158E-2</c:v>
                </c:pt>
                <c:pt idx="5">
                  <c:v>1.213042134542075E-2</c:v>
                </c:pt>
                <c:pt idx="6">
                  <c:v>3.2408345148875473E-3</c:v>
                </c:pt>
                <c:pt idx="7">
                  <c:v>2.7369992535457577E-3</c:v>
                </c:pt>
                <c:pt idx="8">
                  <c:v>1.4046461372230201E-3</c:v>
                </c:pt>
                <c:pt idx="9">
                  <c:v>5.3792361484683582E-4</c:v>
                </c:pt>
                <c:pt idx="10">
                  <c:v>3.9292730844797674E-4</c:v>
                </c:pt>
                <c:pt idx="11">
                  <c:v>3.8402457757302777E-4</c:v>
                </c:pt>
                <c:pt idx="12">
                  <c:v>3.3766672294444078E-4</c:v>
                </c:pt>
                <c:pt idx="13">
                  <c:v>2.7578599007171967E-4</c:v>
                </c:pt>
                <c:pt idx="14">
                  <c:v>0</c:v>
                </c:pt>
                <c:pt idx="15">
                  <c:v>0</c:v>
                </c:pt>
                <c:pt idx="16">
                  <c:v>-1.8335166850003137E-4</c:v>
                </c:pt>
                <c:pt idx="17">
                  <c:v>-4.6425255338899962E-4</c:v>
                </c:pt>
                <c:pt idx="18">
                  <c:v>-1.3861935126144864E-3</c:v>
                </c:pt>
                <c:pt idx="19">
                  <c:v>-6.338474540460437E-3</c:v>
                </c:pt>
                <c:pt idx="20">
                  <c:v>-1.0151968111609344E-2</c:v>
                </c:pt>
                <c:pt idx="21">
                  <c:v>-1.2931034482758563E-2</c:v>
                </c:pt>
                <c:pt idx="22">
                  <c:v>-1.5257320579778244E-2</c:v>
                </c:pt>
                <c:pt idx="23">
                  <c:v>-1.7988345578920706E-2</c:v>
                </c:pt>
                <c:pt idx="24" formatCode="0.0%">
                  <c:v>-4.2141071924465368E-2</c:v>
                </c:pt>
                <c:pt idx="25">
                  <c:v>6.1088295687885097E-2</c:v>
                </c:pt>
                <c:pt idx="26">
                  <c:v>5.2440002467766256E-3</c:v>
                </c:pt>
              </c:numCache>
            </c:numRef>
          </c:val>
          <c:extLst>
            <c:ext xmlns:c16="http://schemas.microsoft.com/office/drawing/2014/chart" uri="{C3380CC4-5D6E-409C-BE32-E72D297353CC}">
              <c16:uniqueId val="{00000002-938A-4953-A934-D9D90CA24938}"/>
            </c:ext>
          </c:extLst>
        </c:ser>
        <c:dLbls>
          <c:showLegendKey val="0"/>
          <c:showVal val="0"/>
          <c:showCatName val="0"/>
          <c:showSerName val="0"/>
          <c:showPercent val="0"/>
          <c:showBubbleSize val="0"/>
        </c:dLbls>
        <c:gapWidth val="60"/>
        <c:axId val="144063104"/>
        <c:axId val="144069376"/>
      </c:barChart>
      <c:catAx>
        <c:axId val="144063104"/>
        <c:scaling>
          <c:orientation val="maxMin"/>
        </c:scaling>
        <c:delete val="0"/>
        <c:axPos val="l"/>
        <c:title>
          <c:tx>
            <c:strRef>
              <c:f>'5'!$F$4</c:f>
              <c:strCache>
                <c:ptCount val="1"/>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4069376"/>
        <c:crosses val="autoZero"/>
        <c:auto val="1"/>
        <c:lblAlgn val="ctr"/>
        <c:lblOffset val="100"/>
        <c:noMultiLvlLbl val="0"/>
      </c:catAx>
      <c:valAx>
        <c:axId val="144069376"/>
        <c:scaling>
          <c:orientation val="minMax"/>
        </c:scaling>
        <c:delete val="0"/>
        <c:axPos val="b"/>
        <c:majorGridlines>
          <c:spPr>
            <a:ln w="6350" cap="flat" cmpd="sng" algn="ctr">
              <a:solidFill>
                <a:schemeClr val="tx1"/>
              </a:solidFill>
              <a:round/>
            </a:ln>
            <a:effectLst/>
          </c:spPr>
        </c:majorGridlines>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4063104"/>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7517409442202603E-2"/>
          <c:y val="6.4539548294220456E-2"/>
          <c:w val="0.90679137569497092"/>
          <c:h val="0.82921430718384526"/>
        </c:manualLayout>
      </c:layout>
      <c:barChart>
        <c:barDir val="col"/>
        <c:grouping val="clustered"/>
        <c:varyColors val="0"/>
        <c:ser>
          <c:idx val="0"/>
          <c:order val="0"/>
          <c:tx>
            <c:strRef>
              <c:f>'34'!$B$9</c:f>
              <c:strCache>
                <c:ptCount val="1"/>
                <c:pt idx="0">
                  <c:v>Revenues from passenger transport services 2018 [EUR per passenger train-km]</c:v>
                </c:pt>
              </c:strCache>
            </c:strRef>
          </c:tx>
          <c:spPr>
            <a:solidFill>
              <a:srgbClr val="2C85A4"/>
            </a:solidFill>
            <a:ln>
              <a:noFill/>
            </a:ln>
            <a:effectLst/>
          </c:spPr>
          <c:invertIfNegative val="0"/>
          <c:dPt>
            <c:idx val="23"/>
            <c:invertIfNegative val="0"/>
            <c:bubble3D val="0"/>
            <c:spPr>
              <a:solidFill>
                <a:srgbClr val="FFA52F"/>
              </a:solidFill>
              <a:ln>
                <a:noFill/>
              </a:ln>
              <a:effectLst/>
            </c:spPr>
            <c:extLst>
              <c:ext xmlns:c16="http://schemas.microsoft.com/office/drawing/2014/chart" uri="{C3380CC4-5D6E-409C-BE32-E72D297353CC}">
                <c16:uniqueId val="{00000001-E76E-48F1-A17A-6375499BAA92}"/>
              </c:ext>
            </c:extLst>
          </c:dPt>
          <c:cat>
            <c:strRef>
              <c:f>'34'!$A$10:$A$35</c:f>
              <c:strCache>
                <c:ptCount val="26"/>
                <c:pt idx="0">
                  <c:v>FR</c:v>
                </c:pt>
                <c:pt idx="1">
                  <c:v>LU</c:v>
                </c:pt>
                <c:pt idx="2">
                  <c:v>IT</c:v>
                </c:pt>
                <c:pt idx="3">
                  <c:v>ES</c:v>
                </c:pt>
                <c:pt idx="4">
                  <c:v>DK</c:v>
                </c:pt>
                <c:pt idx="5">
                  <c:v>DE</c:v>
                </c:pt>
                <c:pt idx="6">
                  <c:v>NL</c:v>
                </c:pt>
                <c:pt idx="7">
                  <c:v>AT</c:v>
                </c:pt>
                <c:pt idx="8">
                  <c:v>LV</c:v>
                </c:pt>
                <c:pt idx="9">
                  <c:v>IE</c:v>
                </c:pt>
                <c:pt idx="10">
                  <c:v>CZ</c:v>
                </c:pt>
                <c:pt idx="11">
                  <c:v>FI</c:v>
                </c:pt>
                <c:pt idx="12">
                  <c:v>EL</c:v>
                </c:pt>
                <c:pt idx="13">
                  <c:v>EE</c:v>
                </c:pt>
                <c:pt idx="14">
                  <c:v>SE</c:v>
                </c:pt>
                <c:pt idx="15">
                  <c:v>PT</c:v>
                </c:pt>
                <c:pt idx="16">
                  <c:v>SI</c:v>
                </c:pt>
                <c:pt idx="17">
                  <c:v>PL</c:v>
                </c:pt>
                <c:pt idx="18">
                  <c:v>HR</c:v>
                </c:pt>
                <c:pt idx="19">
                  <c:v>BG</c:v>
                </c:pt>
                <c:pt idx="20">
                  <c:v>LT</c:v>
                </c:pt>
                <c:pt idx="21">
                  <c:v>SK</c:v>
                </c:pt>
                <c:pt idx="22">
                  <c:v>HU</c:v>
                </c:pt>
                <c:pt idx="23">
                  <c:v>EU27</c:v>
                </c:pt>
                <c:pt idx="24">
                  <c:v>UK</c:v>
                </c:pt>
                <c:pt idx="25">
                  <c:v>NO</c:v>
                </c:pt>
              </c:strCache>
            </c:strRef>
          </c:cat>
          <c:val>
            <c:numRef>
              <c:f>'34'!$B$10:$B$35</c:f>
              <c:numCache>
                <c:formatCode>0.00</c:formatCode>
                <c:ptCount val="26"/>
                <c:pt idx="0">
                  <c:v>39.571835278519693</c:v>
                </c:pt>
                <c:pt idx="1">
                  <c:v>27.171512403307549</c:v>
                </c:pt>
                <c:pt idx="2">
                  <c:v>19.904249993173067</c:v>
                </c:pt>
                <c:pt idx="3">
                  <c:v>19.86998145596932</c:v>
                </c:pt>
                <c:pt idx="4">
                  <c:v>19.584134166106434</c:v>
                </c:pt>
                <c:pt idx="5">
                  <c:v>18.622327790973873</c:v>
                </c:pt>
                <c:pt idx="6">
                  <c:v>18.211702827087443</c:v>
                </c:pt>
                <c:pt idx="7">
                  <c:v>17.54115811577983</c:v>
                </c:pt>
                <c:pt idx="8">
                  <c:v>13.107239512855211</c:v>
                </c:pt>
                <c:pt idx="9">
                  <c:v>12.725733049138775</c:v>
                </c:pt>
                <c:pt idx="10">
                  <c:v>12.573513560927164</c:v>
                </c:pt>
                <c:pt idx="11">
                  <c:v>11.90280833071451</c:v>
                </c:pt>
                <c:pt idx="12">
                  <c:v>11.186593039681521</c:v>
                </c:pt>
                <c:pt idx="13">
                  <c:v>10.299329804722078</c:v>
                </c:pt>
                <c:pt idx="14">
                  <c:v>9.6978912905177896</c:v>
                </c:pt>
                <c:pt idx="15">
                  <c:v>9.4889482713116919</c:v>
                </c:pt>
                <c:pt idx="16">
                  <c:v>8.3309464913422744</c:v>
                </c:pt>
                <c:pt idx="17">
                  <c:v>7.4909870596584476</c:v>
                </c:pt>
                <c:pt idx="18">
                  <c:v>6.3396313061733256</c:v>
                </c:pt>
                <c:pt idx="19">
                  <c:v>5.6159245032484471</c:v>
                </c:pt>
                <c:pt idx="20">
                  <c:v>4.3208117648921176</c:v>
                </c:pt>
                <c:pt idx="21">
                  <c:v>3.171792679226547</c:v>
                </c:pt>
                <c:pt idx="22">
                  <c:v>3.0224940338448101</c:v>
                </c:pt>
                <c:pt idx="23">
                  <c:v>18.043105868065368</c:v>
                </c:pt>
                <c:pt idx="24">
                  <c:v>24.621891721085422</c:v>
                </c:pt>
                <c:pt idx="25">
                  <c:v>22.445355523851724</c:v>
                </c:pt>
              </c:numCache>
            </c:numRef>
          </c:val>
          <c:extLst>
            <c:ext xmlns:c16="http://schemas.microsoft.com/office/drawing/2014/chart" uri="{C3380CC4-5D6E-409C-BE32-E72D297353CC}">
              <c16:uniqueId val="{00000002-E76E-48F1-A17A-6375499BAA92}"/>
            </c:ext>
          </c:extLst>
        </c:ser>
        <c:dLbls>
          <c:showLegendKey val="0"/>
          <c:showVal val="0"/>
          <c:showCatName val="0"/>
          <c:showSerName val="0"/>
          <c:showPercent val="0"/>
          <c:showBubbleSize val="0"/>
        </c:dLbls>
        <c:gapWidth val="80"/>
        <c:axId val="482168832"/>
        <c:axId val="482170752"/>
      </c:barChart>
      <c:catAx>
        <c:axId val="482168832"/>
        <c:scaling>
          <c:orientation val="minMax"/>
        </c:scaling>
        <c:delete val="0"/>
        <c:axPos val="b"/>
        <c:title>
          <c:tx>
            <c:strRef>
              <c:f>'34'!$D$5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2170752"/>
        <c:crosses val="autoZero"/>
        <c:auto val="1"/>
        <c:lblAlgn val="ctr"/>
        <c:lblOffset val="100"/>
        <c:tickLblSkip val="1"/>
        <c:noMultiLvlLbl val="0"/>
      </c:catAx>
      <c:valAx>
        <c:axId val="482170752"/>
        <c:scaling>
          <c:orientation val="minMax"/>
        </c:scaling>
        <c:delete val="0"/>
        <c:axPos val="l"/>
        <c:majorGridlines>
          <c:spPr>
            <a:ln w="6350" cap="flat" cmpd="sng" algn="ctr">
              <a:solidFill>
                <a:schemeClr val="tx1"/>
              </a:solidFill>
              <a:round/>
            </a:ln>
            <a:effectLst/>
          </c:spPr>
        </c:majorGridlines>
        <c:title>
          <c:tx>
            <c:strRef>
              <c:f>'34'!$D$4</c:f>
              <c:strCache>
                <c:ptCount val="1"/>
                <c:pt idx="0">
                  <c:v>revenue in EUR per train-km</c:v>
                </c:pt>
              </c:strCache>
            </c:strRef>
          </c:tx>
          <c:layout>
            <c:manualLayout>
              <c:xMode val="edge"/>
              <c:yMode val="edge"/>
              <c:x val="9.3770465911365345E-4"/>
              <c:y val="0.33009895637869047"/>
            </c:manualLayout>
          </c:layout>
          <c:overlay val="0"/>
          <c:spPr>
            <a:noFill/>
            <a:ln>
              <a:noFill/>
            </a:ln>
            <a:effectLst/>
          </c:spPr>
          <c:txPr>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21688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'34'!$F$3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5.8415009860849153E-2"/>
          <c:w val="0.91376543209876548"/>
          <c:h val="0.84581635189176652"/>
        </c:manualLayout>
      </c:layout>
      <c:barChart>
        <c:barDir val="bar"/>
        <c:grouping val="clustered"/>
        <c:varyColors val="0"/>
        <c:ser>
          <c:idx val="0"/>
          <c:order val="0"/>
          <c:tx>
            <c:strRef>
              <c:f>'34'!$B$41</c:f>
              <c:strCache>
                <c:ptCount val="1"/>
                <c:pt idx="0">
                  <c:v>change 2015-2018 [EUR per train-km]</c:v>
                </c:pt>
              </c:strCache>
            </c:strRef>
          </c:tx>
          <c:spPr>
            <a:solidFill>
              <a:srgbClr val="C4E0C0"/>
            </a:solidFill>
            <a:ln>
              <a:noFill/>
            </a:ln>
            <a:effectLst/>
          </c:spPr>
          <c:invertIfNegative val="0"/>
          <c:dPt>
            <c:idx val="20"/>
            <c:invertIfNegative val="0"/>
            <c:bubble3D val="0"/>
            <c:spPr>
              <a:solidFill>
                <a:srgbClr val="FFA52F"/>
              </a:solidFill>
              <a:ln>
                <a:noFill/>
              </a:ln>
              <a:effectLst/>
            </c:spPr>
            <c:extLst>
              <c:ext xmlns:c16="http://schemas.microsoft.com/office/drawing/2014/chart" uri="{C3380CC4-5D6E-409C-BE32-E72D297353CC}">
                <c16:uniqueId val="{00000001-8402-4E08-9310-C12C4D0385AC}"/>
              </c:ext>
            </c:extLst>
          </c:dPt>
          <c:dPt>
            <c:idx val="25"/>
            <c:invertIfNegative val="0"/>
            <c:bubble3D val="0"/>
            <c:spPr>
              <a:solidFill>
                <a:srgbClr val="C4E0C0"/>
              </a:solidFill>
              <a:ln>
                <a:solidFill>
                  <a:schemeClr val="accent1"/>
                </a:solidFill>
              </a:ln>
              <a:effectLst/>
            </c:spPr>
            <c:extLst>
              <c:ext xmlns:c16="http://schemas.microsoft.com/office/drawing/2014/chart" uri="{C3380CC4-5D6E-409C-BE32-E72D297353CC}">
                <c16:uniqueId val="{00000003-8402-4E08-9310-C12C4D0385AC}"/>
              </c:ext>
            </c:extLst>
          </c:dPt>
          <c:dPt>
            <c:idx val="27"/>
            <c:invertIfNegative val="0"/>
            <c:bubble3D val="0"/>
            <c:extLst>
              <c:ext xmlns:c16="http://schemas.microsoft.com/office/drawing/2014/chart" uri="{C3380CC4-5D6E-409C-BE32-E72D297353CC}">
                <c16:uniqueId val="{00000004-8402-4E08-9310-C12C4D0385AC}"/>
              </c:ext>
            </c:extLst>
          </c:dPt>
          <c:cat>
            <c:strRef>
              <c:f>'34'!$A$42:$A$64</c:f>
              <c:strCache>
                <c:ptCount val="23"/>
                <c:pt idx="0">
                  <c:v>ES</c:v>
                </c:pt>
                <c:pt idx="1">
                  <c:v>FR</c:v>
                </c:pt>
                <c:pt idx="2">
                  <c:v>CZ</c:v>
                </c:pt>
                <c:pt idx="3">
                  <c:v>EE</c:v>
                </c:pt>
                <c:pt idx="4">
                  <c:v>BG</c:v>
                </c:pt>
                <c:pt idx="5">
                  <c:v>AT</c:v>
                </c:pt>
                <c:pt idx="6">
                  <c:v>IE</c:v>
                </c:pt>
                <c:pt idx="7">
                  <c:v>PT</c:v>
                </c:pt>
                <c:pt idx="8">
                  <c:v>DE</c:v>
                </c:pt>
                <c:pt idx="9">
                  <c:v>LV</c:v>
                </c:pt>
                <c:pt idx="10">
                  <c:v>IT</c:v>
                </c:pt>
                <c:pt idx="11">
                  <c:v>EL</c:v>
                </c:pt>
                <c:pt idx="12">
                  <c:v>FI</c:v>
                </c:pt>
                <c:pt idx="13">
                  <c:v>LT</c:v>
                </c:pt>
                <c:pt idx="14">
                  <c:v>SK</c:v>
                </c:pt>
                <c:pt idx="15">
                  <c:v>DK</c:v>
                </c:pt>
                <c:pt idx="16">
                  <c:v>PL</c:v>
                </c:pt>
                <c:pt idx="17">
                  <c:v>SE</c:v>
                </c:pt>
                <c:pt idx="18">
                  <c:v>HR</c:v>
                </c:pt>
                <c:pt idx="19">
                  <c:v>HU</c:v>
                </c:pt>
                <c:pt idx="20">
                  <c:v>EU27</c:v>
                </c:pt>
                <c:pt idx="21">
                  <c:v>NO</c:v>
                </c:pt>
                <c:pt idx="22">
                  <c:v>UK</c:v>
                </c:pt>
              </c:strCache>
            </c:strRef>
          </c:cat>
          <c:val>
            <c:numRef>
              <c:f>'34'!$B$42:$B$64</c:f>
              <c:numCache>
                <c:formatCode>0.00</c:formatCode>
                <c:ptCount val="23"/>
                <c:pt idx="0">
                  <c:v>19.86998145596932</c:v>
                </c:pt>
                <c:pt idx="1">
                  <c:v>19.236913069663935</c:v>
                </c:pt>
                <c:pt idx="2">
                  <c:v>9.7209923385162984</c:v>
                </c:pt>
                <c:pt idx="3">
                  <c:v>7.9262195446938577</c:v>
                </c:pt>
                <c:pt idx="4">
                  <c:v>4.4608974663132441</c:v>
                </c:pt>
                <c:pt idx="5">
                  <c:v>1.9692523610776522</c:v>
                </c:pt>
                <c:pt idx="6">
                  <c:v>1.8917330491387752</c:v>
                </c:pt>
                <c:pt idx="7">
                  <c:v>1.7775658755289356</c:v>
                </c:pt>
                <c:pt idx="8">
                  <c:v>1.548028156381914</c:v>
                </c:pt>
                <c:pt idx="9">
                  <c:v>1.246015023059293</c:v>
                </c:pt>
                <c:pt idx="10">
                  <c:v>0.90266025849959419</c:v>
                </c:pt>
                <c:pt idx="11">
                  <c:v>0.73965007375045566</c:v>
                </c:pt>
                <c:pt idx="12">
                  <c:v>0.41707493793698092</c:v>
                </c:pt>
                <c:pt idx="13">
                  <c:v>0.33436736115516963</c:v>
                </c:pt>
                <c:pt idx="14">
                  <c:v>0.28411942460642381</c:v>
                </c:pt>
                <c:pt idx="15">
                  <c:v>0.24484394381925512</c:v>
                </c:pt>
                <c:pt idx="16">
                  <c:v>-2.0313733801518907E-2</c:v>
                </c:pt>
                <c:pt idx="17">
                  <c:v>-1.0045302647345977</c:v>
                </c:pt>
                <c:pt idx="18">
                  <c:v>-1.5547660879634826</c:v>
                </c:pt>
                <c:pt idx="19">
                  <c:v>-5.9668217713538763</c:v>
                </c:pt>
                <c:pt idx="20">
                  <c:v>4.9674817838939322</c:v>
                </c:pt>
                <c:pt idx="21">
                  <c:v>9.9415270771558557</c:v>
                </c:pt>
                <c:pt idx="22">
                  <c:v>0.30158297210898155</c:v>
                </c:pt>
              </c:numCache>
            </c:numRef>
          </c:val>
          <c:extLst>
            <c:ext xmlns:c16="http://schemas.microsoft.com/office/drawing/2014/chart" uri="{C3380CC4-5D6E-409C-BE32-E72D297353CC}">
              <c16:uniqueId val="{00000005-8402-4E08-9310-C12C4D0385AC}"/>
            </c:ext>
          </c:extLst>
        </c:ser>
        <c:dLbls>
          <c:showLegendKey val="0"/>
          <c:showVal val="0"/>
          <c:showCatName val="0"/>
          <c:showSerName val="0"/>
          <c:showPercent val="0"/>
          <c:showBubbleSize val="0"/>
        </c:dLbls>
        <c:gapWidth val="80"/>
        <c:axId val="482215040"/>
        <c:axId val="482216960"/>
      </c:barChart>
      <c:catAx>
        <c:axId val="482215040"/>
        <c:scaling>
          <c:orientation val="maxMin"/>
        </c:scaling>
        <c:delete val="0"/>
        <c:axPos val="l"/>
        <c:title>
          <c:tx>
            <c:strRef>
              <c:f>'34'!$F$4</c:f>
              <c:strCache>
                <c:ptCount val="1"/>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2216960"/>
        <c:crosses val="autoZero"/>
        <c:auto val="1"/>
        <c:lblAlgn val="ctr"/>
        <c:lblOffset val="100"/>
        <c:tickLblSkip val="1"/>
        <c:noMultiLvlLbl val="0"/>
      </c:catAx>
      <c:valAx>
        <c:axId val="482216960"/>
        <c:scaling>
          <c:orientation val="minMax"/>
        </c:scaling>
        <c:delete val="0"/>
        <c:axPos val="b"/>
        <c:majorGridlines>
          <c:spPr>
            <a:ln w="6350" cap="flat" cmpd="sng" algn="ctr">
              <a:solidFill>
                <a:schemeClr val="tx1"/>
              </a:solidFill>
              <a:round/>
            </a:ln>
            <a:effectLst/>
          </c:spPr>
        </c:majorGridlines>
        <c:title>
          <c:tx>
            <c:strRef>
              <c:f>'34'!$F$5</c:f>
              <c:strCache>
                <c:ptCount val="1"/>
                <c:pt idx="0">
                  <c:v>Change in EUR per train-km</c:v>
                </c:pt>
              </c:strCache>
            </c:strRef>
          </c:tx>
          <c:layout>
            <c:manualLayout>
              <c:xMode val="edge"/>
              <c:yMode val="edge"/>
              <c:x val="0.18124180681790475"/>
              <c:y val="0.9548711544042023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2215040"/>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'35'!$K$3</c:f>
              <c:strCache>
                <c:ptCount val="1"/>
                <c:pt idx="0">
                  <c:v>PSO fares</c:v>
                </c:pt>
              </c:strCache>
            </c:strRef>
          </c:tx>
          <c:spPr>
            <a:solidFill>
              <a:srgbClr val="2C85A4"/>
            </a:solidFill>
            <a:ln>
              <a:noFill/>
            </a:ln>
            <a:effectLst/>
          </c:spPr>
          <c:invertIfNegative val="0"/>
          <c:dPt>
            <c:idx val="23"/>
            <c:invertIfNegative val="0"/>
            <c:bubble3D val="0"/>
            <c:spPr>
              <a:solidFill>
                <a:srgbClr val="FFA52F"/>
              </a:solidFill>
              <a:ln>
                <a:noFill/>
              </a:ln>
              <a:effectLst/>
            </c:spPr>
            <c:extLst>
              <c:ext xmlns:c16="http://schemas.microsoft.com/office/drawing/2014/chart" uri="{C3380CC4-5D6E-409C-BE32-E72D297353CC}">
                <c16:uniqueId val="{00000001-7479-4CB2-A077-A19992EAD5E9}"/>
              </c:ext>
            </c:extLst>
          </c:dPt>
          <c:cat>
            <c:strRef>
              <c:f>'35'!$A$10:$A$35</c:f>
              <c:strCache>
                <c:ptCount val="26"/>
                <c:pt idx="0">
                  <c:v>LU</c:v>
                </c:pt>
                <c:pt idx="1">
                  <c:v>BG</c:v>
                </c:pt>
                <c:pt idx="2">
                  <c:v>HU</c:v>
                </c:pt>
                <c:pt idx="3">
                  <c:v>SK</c:v>
                </c:pt>
                <c:pt idx="4">
                  <c:v>EE</c:v>
                </c:pt>
                <c:pt idx="5">
                  <c:v>LV</c:v>
                </c:pt>
                <c:pt idx="6">
                  <c:v>HR</c:v>
                </c:pt>
                <c:pt idx="7">
                  <c:v>SI</c:v>
                </c:pt>
                <c:pt idx="8">
                  <c:v>EL</c:v>
                </c:pt>
                <c:pt idx="9">
                  <c:v>PL</c:v>
                </c:pt>
                <c:pt idx="10">
                  <c:v>LT</c:v>
                </c:pt>
                <c:pt idx="11">
                  <c:v>AT</c:v>
                </c:pt>
                <c:pt idx="12">
                  <c:v>FR</c:v>
                </c:pt>
                <c:pt idx="13">
                  <c:v>DK</c:v>
                </c:pt>
                <c:pt idx="14">
                  <c:v>IT</c:v>
                </c:pt>
                <c:pt idx="15">
                  <c:v>IE</c:v>
                </c:pt>
                <c:pt idx="16">
                  <c:v>DE</c:v>
                </c:pt>
                <c:pt idx="17">
                  <c:v>ES</c:v>
                </c:pt>
                <c:pt idx="18">
                  <c:v>SE</c:v>
                </c:pt>
                <c:pt idx="19">
                  <c:v>CZ</c:v>
                </c:pt>
                <c:pt idx="20">
                  <c:v>FI</c:v>
                </c:pt>
                <c:pt idx="21">
                  <c:v>NL</c:v>
                </c:pt>
                <c:pt idx="22">
                  <c:v>PT</c:v>
                </c:pt>
                <c:pt idx="23">
                  <c:v>EU27</c:v>
                </c:pt>
                <c:pt idx="24">
                  <c:v>NO</c:v>
                </c:pt>
                <c:pt idx="25">
                  <c:v>UK</c:v>
                </c:pt>
              </c:strCache>
            </c:strRef>
          </c:cat>
          <c:val>
            <c:numRef>
              <c:f>'35'!$B$10:$B$35</c:f>
              <c:numCache>
                <c:formatCode>0.0%</c:formatCode>
                <c:ptCount val="26"/>
                <c:pt idx="0">
                  <c:v>1</c:v>
                </c:pt>
                <c:pt idx="1">
                  <c:v>0.93116538023535367</c:v>
                </c:pt>
                <c:pt idx="2">
                  <c:v>0.93494208494208497</c:v>
                </c:pt>
                <c:pt idx="3">
                  <c:v>0.84263634819617761</c:v>
                </c:pt>
                <c:pt idx="4">
                  <c:v>0.91295128939828085</c:v>
                </c:pt>
                <c:pt idx="5">
                  <c:v>0.73287186930147741</c:v>
                </c:pt>
                <c:pt idx="6">
                  <c:v>0.98591467318549564</c:v>
                </c:pt>
                <c:pt idx="7">
                  <c:v>0.98164198868424224</c:v>
                </c:pt>
                <c:pt idx="8">
                  <c:v>1</c:v>
                </c:pt>
                <c:pt idx="9">
                  <c:v>0.75835598142348259</c:v>
                </c:pt>
                <c:pt idx="10">
                  <c:v>0.510826158637113</c:v>
                </c:pt>
                <c:pt idx="11">
                  <c:v>0.65531787785935902</c:v>
                </c:pt>
                <c:pt idx="12">
                  <c:v>0.2916825285520363</c:v>
                </c:pt>
                <c:pt idx="13">
                  <c:v>1</c:v>
                </c:pt>
                <c:pt idx="14">
                  <c:v>0.41613583769173451</c:v>
                </c:pt>
                <c:pt idx="15">
                  <c:v>1</c:v>
                </c:pt>
                <c:pt idx="16">
                  <c:v>0.5347150259067357</c:v>
                </c:pt>
                <c:pt idx="17">
                  <c:v>0.34881561644809328</c:v>
                </c:pt>
                <c:pt idx="18">
                  <c:v>0.55945612696767755</c:v>
                </c:pt>
                <c:pt idx="19">
                  <c:v>0.85827332132403411</c:v>
                </c:pt>
                <c:pt idx="20">
                  <c:v>0.95759475792213555</c:v>
                </c:pt>
                <c:pt idx="21">
                  <c:v>0</c:v>
                </c:pt>
                <c:pt idx="22">
                  <c:v>9.9447552228739106E-2</c:v>
                </c:pt>
                <c:pt idx="23">
                  <c:v>0.49311093641538745</c:v>
                </c:pt>
                <c:pt idx="24">
                  <c:v>0.98613459901654332</c:v>
                </c:pt>
                <c:pt idx="25">
                  <c:v>0.909552182124723</c:v>
                </c:pt>
              </c:numCache>
            </c:numRef>
          </c:val>
          <c:extLst>
            <c:ext xmlns:c16="http://schemas.microsoft.com/office/drawing/2014/chart" uri="{C3380CC4-5D6E-409C-BE32-E72D297353CC}">
              <c16:uniqueId val="{00000002-7479-4CB2-A077-A19992EAD5E9}"/>
            </c:ext>
          </c:extLst>
        </c:ser>
        <c:ser>
          <c:idx val="1"/>
          <c:order val="1"/>
          <c:tx>
            <c:strRef>
              <c:f>'35'!$K$4</c:f>
              <c:strCache>
                <c:ptCount val="1"/>
                <c:pt idx="0">
                  <c:v>Commercial fares</c:v>
                </c:pt>
              </c:strCache>
            </c:strRef>
          </c:tx>
          <c:spPr>
            <a:solidFill>
              <a:srgbClr val="3C3C58"/>
            </a:solidFill>
            <a:ln>
              <a:noFill/>
            </a:ln>
            <a:effectLst/>
          </c:spPr>
          <c:invertIfNegative val="0"/>
          <c:dPt>
            <c:idx val="23"/>
            <c:invertIfNegative val="0"/>
            <c:bubble3D val="0"/>
            <c:spPr>
              <a:solidFill>
                <a:srgbClr val="E38000"/>
              </a:solidFill>
              <a:ln>
                <a:noFill/>
              </a:ln>
              <a:effectLst/>
            </c:spPr>
            <c:extLst>
              <c:ext xmlns:c16="http://schemas.microsoft.com/office/drawing/2014/chart" uri="{C3380CC4-5D6E-409C-BE32-E72D297353CC}">
                <c16:uniqueId val="{00000004-7479-4CB2-A077-A19992EAD5E9}"/>
              </c:ext>
            </c:extLst>
          </c:dPt>
          <c:cat>
            <c:strRef>
              <c:f>'35'!$A$10:$A$35</c:f>
              <c:strCache>
                <c:ptCount val="26"/>
                <c:pt idx="0">
                  <c:v>LU</c:v>
                </c:pt>
                <c:pt idx="1">
                  <c:v>BG</c:v>
                </c:pt>
                <c:pt idx="2">
                  <c:v>HU</c:v>
                </c:pt>
                <c:pt idx="3">
                  <c:v>SK</c:v>
                </c:pt>
                <c:pt idx="4">
                  <c:v>EE</c:v>
                </c:pt>
                <c:pt idx="5">
                  <c:v>LV</c:v>
                </c:pt>
                <c:pt idx="6">
                  <c:v>HR</c:v>
                </c:pt>
                <c:pt idx="7">
                  <c:v>SI</c:v>
                </c:pt>
                <c:pt idx="8">
                  <c:v>EL</c:v>
                </c:pt>
                <c:pt idx="9">
                  <c:v>PL</c:v>
                </c:pt>
                <c:pt idx="10">
                  <c:v>LT</c:v>
                </c:pt>
                <c:pt idx="11">
                  <c:v>AT</c:v>
                </c:pt>
                <c:pt idx="12">
                  <c:v>FR</c:v>
                </c:pt>
                <c:pt idx="13">
                  <c:v>DK</c:v>
                </c:pt>
                <c:pt idx="14">
                  <c:v>IT</c:v>
                </c:pt>
                <c:pt idx="15">
                  <c:v>IE</c:v>
                </c:pt>
                <c:pt idx="16">
                  <c:v>DE</c:v>
                </c:pt>
                <c:pt idx="17">
                  <c:v>ES</c:v>
                </c:pt>
                <c:pt idx="18">
                  <c:v>SE</c:v>
                </c:pt>
                <c:pt idx="19">
                  <c:v>CZ</c:v>
                </c:pt>
                <c:pt idx="20">
                  <c:v>FI</c:v>
                </c:pt>
                <c:pt idx="21">
                  <c:v>NL</c:v>
                </c:pt>
                <c:pt idx="22">
                  <c:v>PT</c:v>
                </c:pt>
                <c:pt idx="23">
                  <c:v>EU27</c:v>
                </c:pt>
                <c:pt idx="24">
                  <c:v>NO</c:v>
                </c:pt>
                <c:pt idx="25">
                  <c:v>UK</c:v>
                </c:pt>
              </c:strCache>
            </c:strRef>
          </c:cat>
          <c:val>
            <c:numRef>
              <c:f>'35'!$C$10:$C$35</c:f>
              <c:numCache>
                <c:formatCode>0.0%</c:formatCode>
                <c:ptCount val="26"/>
                <c:pt idx="0">
                  <c:v>0</c:v>
                </c:pt>
                <c:pt idx="1">
                  <c:v>6.8834619764646332E-2</c:v>
                </c:pt>
                <c:pt idx="2">
                  <c:v>6.5057915057915056E-2</c:v>
                </c:pt>
                <c:pt idx="3">
                  <c:v>0.15736365180382245</c:v>
                </c:pt>
                <c:pt idx="4">
                  <c:v>8.7048710601719204E-2</c:v>
                </c:pt>
                <c:pt idx="5">
                  <c:v>0.26712813069852259</c:v>
                </c:pt>
                <c:pt idx="6">
                  <c:v>1.4085326814504395E-2</c:v>
                </c:pt>
                <c:pt idx="7">
                  <c:v>1.8358011315757795E-2</c:v>
                </c:pt>
                <c:pt idx="8">
                  <c:v>0</c:v>
                </c:pt>
                <c:pt idx="9">
                  <c:v>0.24164401857651738</c:v>
                </c:pt>
                <c:pt idx="10">
                  <c:v>0.489173841362887</c:v>
                </c:pt>
                <c:pt idx="11">
                  <c:v>0.34468212214064098</c:v>
                </c:pt>
                <c:pt idx="12">
                  <c:v>0.70831747144796375</c:v>
                </c:pt>
                <c:pt idx="13">
                  <c:v>0</c:v>
                </c:pt>
                <c:pt idx="14">
                  <c:v>0.58386416230826554</c:v>
                </c:pt>
                <c:pt idx="15">
                  <c:v>0</c:v>
                </c:pt>
                <c:pt idx="16">
                  <c:v>0.46528497409326425</c:v>
                </c:pt>
                <c:pt idx="17">
                  <c:v>0.65118438355190678</c:v>
                </c:pt>
                <c:pt idx="18">
                  <c:v>0.44054387303232245</c:v>
                </c:pt>
                <c:pt idx="19">
                  <c:v>0.14172667867596589</c:v>
                </c:pt>
                <c:pt idx="20">
                  <c:v>4.2405242077864426E-2</c:v>
                </c:pt>
                <c:pt idx="21">
                  <c:v>1</c:v>
                </c:pt>
                <c:pt idx="22">
                  <c:v>0.90055244777126087</c:v>
                </c:pt>
                <c:pt idx="23">
                  <c:v>0.5068890635846125</c:v>
                </c:pt>
                <c:pt idx="24">
                  <c:v>1.3865400983456668E-2</c:v>
                </c:pt>
                <c:pt idx="25">
                  <c:v>9.0447817875277017E-2</c:v>
                </c:pt>
              </c:numCache>
            </c:numRef>
          </c:val>
          <c:extLst>
            <c:ext xmlns:c16="http://schemas.microsoft.com/office/drawing/2014/chart" uri="{C3380CC4-5D6E-409C-BE32-E72D297353CC}">
              <c16:uniqueId val="{00000005-7479-4CB2-A077-A19992EAD5E9}"/>
            </c:ext>
          </c:extLst>
        </c:ser>
        <c:ser>
          <c:idx val="2"/>
          <c:order val="2"/>
          <c:tx>
            <c:strRef>
              <c:f>'35'!$K$5</c:f>
              <c:strCache>
                <c:ptCount val="1"/>
                <c:pt idx="0">
                  <c:v>PSO compensation</c:v>
                </c:pt>
              </c:strCache>
            </c:strRef>
          </c:tx>
          <c:spPr>
            <a:solidFill>
              <a:srgbClr val="C3E5ED"/>
            </a:solidFill>
            <a:ln>
              <a:noFill/>
            </a:ln>
            <a:effectLst/>
          </c:spPr>
          <c:invertIfNegative val="0"/>
          <c:dPt>
            <c:idx val="23"/>
            <c:invertIfNegative val="0"/>
            <c:bubble3D val="0"/>
            <c:spPr>
              <a:solidFill>
                <a:srgbClr val="FFDBAA"/>
              </a:solidFill>
              <a:ln>
                <a:noFill/>
              </a:ln>
              <a:effectLst/>
            </c:spPr>
            <c:extLst>
              <c:ext xmlns:c16="http://schemas.microsoft.com/office/drawing/2014/chart" uri="{C3380CC4-5D6E-409C-BE32-E72D297353CC}">
                <c16:uniqueId val="{00000007-7479-4CB2-A077-A19992EAD5E9}"/>
              </c:ext>
            </c:extLst>
          </c:dPt>
          <c:cat>
            <c:strRef>
              <c:f>'35'!$A$10:$A$35</c:f>
              <c:strCache>
                <c:ptCount val="26"/>
                <c:pt idx="0">
                  <c:v>LU</c:v>
                </c:pt>
                <c:pt idx="1">
                  <c:v>BG</c:v>
                </c:pt>
                <c:pt idx="2">
                  <c:v>HU</c:v>
                </c:pt>
                <c:pt idx="3">
                  <c:v>SK</c:v>
                </c:pt>
                <c:pt idx="4">
                  <c:v>EE</c:v>
                </c:pt>
                <c:pt idx="5">
                  <c:v>LV</c:v>
                </c:pt>
                <c:pt idx="6">
                  <c:v>HR</c:v>
                </c:pt>
                <c:pt idx="7">
                  <c:v>SI</c:v>
                </c:pt>
                <c:pt idx="8">
                  <c:v>EL</c:v>
                </c:pt>
                <c:pt idx="9">
                  <c:v>PL</c:v>
                </c:pt>
                <c:pt idx="10">
                  <c:v>LT</c:v>
                </c:pt>
                <c:pt idx="11">
                  <c:v>AT</c:v>
                </c:pt>
                <c:pt idx="12">
                  <c:v>FR</c:v>
                </c:pt>
                <c:pt idx="13">
                  <c:v>DK</c:v>
                </c:pt>
                <c:pt idx="14">
                  <c:v>IT</c:v>
                </c:pt>
                <c:pt idx="15">
                  <c:v>IE</c:v>
                </c:pt>
                <c:pt idx="16">
                  <c:v>DE</c:v>
                </c:pt>
                <c:pt idx="17">
                  <c:v>ES</c:v>
                </c:pt>
                <c:pt idx="18">
                  <c:v>SE</c:v>
                </c:pt>
                <c:pt idx="19">
                  <c:v>CZ</c:v>
                </c:pt>
                <c:pt idx="20">
                  <c:v>FI</c:v>
                </c:pt>
                <c:pt idx="21">
                  <c:v>NL</c:v>
                </c:pt>
                <c:pt idx="22">
                  <c:v>PT</c:v>
                </c:pt>
                <c:pt idx="23">
                  <c:v>EU27</c:v>
                </c:pt>
                <c:pt idx="24">
                  <c:v>NO</c:v>
                </c:pt>
                <c:pt idx="25">
                  <c:v>UK</c:v>
                </c:pt>
              </c:strCache>
            </c:strRef>
          </c:cat>
          <c:val>
            <c:numRef>
              <c:f>'35'!$D$10:$D$35</c:f>
              <c:numCache>
                <c:formatCode>0.0%</c:formatCode>
                <c:ptCount val="26"/>
                <c:pt idx="0">
                  <c:v>-7.1415837230683135</c:v>
                </c:pt>
                <c:pt idx="1">
                  <c:v>-3.9948542747479858</c:v>
                </c:pt>
                <c:pt idx="2">
                  <c:v>-3.689400921658986</c:v>
                </c:pt>
                <c:pt idx="3">
                  <c:v>-2.7150849709769913</c:v>
                </c:pt>
                <c:pt idx="4">
                  <c:v>-2.2672779369627509</c:v>
                </c:pt>
                <c:pt idx="5">
                  <c:v>-1.8837780506866137</c:v>
                </c:pt>
                <c:pt idx="6">
                  <c:v>-1.8122635469413888</c:v>
                </c:pt>
                <c:pt idx="7">
                  <c:v>-1.5035211267605635</c:v>
                </c:pt>
                <c:pt idx="8">
                  <c:v>-1.0395010395010396</c:v>
                </c:pt>
                <c:pt idx="9">
                  <c:v>-0.9909926686005166</c:v>
                </c:pt>
                <c:pt idx="10">
                  <c:v>-0.98919215973621544</c:v>
                </c:pt>
                <c:pt idx="11">
                  <c:v>-0.91644023048312806</c:v>
                </c:pt>
                <c:pt idx="12">
                  <c:v>-0.84896100688035248</c:v>
                </c:pt>
                <c:pt idx="13">
                  <c:v>-0.78682887720950356</c:v>
                </c:pt>
                <c:pt idx="14">
                  <c:v>-0.69788909908373276</c:v>
                </c:pt>
                <c:pt idx="15">
                  <c:v>-0.63942129231437805</c:v>
                </c:pt>
                <c:pt idx="16">
                  <c:v>-0.62507772020725394</c:v>
                </c:pt>
                <c:pt idx="17">
                  <c:v>-0.51088868749333616</c:v>
                </c:pt>
                <c:pt idx="18">
                  <c:v>-0.49929712950568772</c:v>
                </c:pt>
                <c:pt idx="19">
                  <c:v>-0.33852034949543797</c:v>
                </c:pt>
                <c:pt idx="20">
                  <c:v>-0.10976231071115101</c:v>
                </c:pt>
                <c:pt idx="21">
                  <c:v>0</c:v>
                </c:pt>
                <c:pt idx="22">
                  <c:v>0</c:v>
                </c:pt>
                <c:pt idx="23">
                  <c:v>-0.76230004192184886</c:v>
                </c:pt>
                <c:pt idx="24">
                  <c:v>-0.74284429346109104</c:v>
                </c:pt>
                <c:pt idx="25">
                  <c:v>-3.8708012521138049E-2</c:v>
                </c:pt>
              </c:numCache>
            </c:numRef>
          </c:val>
          <c:extLst>
            <c:ext xmlns:c16="http://schemas.microsoft.com/office/drawing/2014/chart" uri="{C3380CC4-5D6E-409C-BE32-E72D297353CC}">
              <c16:uniqueId val="{00000008-7479-4CB2-A077-A19992EAD5E9}"/>
            </c:ext>
          </c:extLst>
        </c:ser>
        <c:dLbls>
          <c:showLegendKey val="0"/>
          <c:showVal val="0"/>
          <c:showCatName val="0"/>
          <c:showSerName val="0"/>
          <c:showPercent val="0"/>
          <c:showBubbleSize val="0"/>
        </c:dLbls>
        <c:gapWidth val="80"/>
        <c:overlap val="100"/>
        <c:axId val="482740096"/>
        <c:axId val="482741632"/>
      </c:barChart>
      <c:catAx>
        <c:axId val="482740096"/>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2741632"/>
        <c:crosses val="autoZero"/>
        <c:auto val="1"/>
        <c:lblAlgn val="ctr"/>
        <c:lblOffset val="100"/>
        <c:tickLblSkip val="1"/>
        <c:noMultiLvlLbl val="0"/>
      </c:catAx>
      <c:valAx>
        <c:axId val="482741632"/>
        <c:scaling>
          <c:orientation val="minMax"/>
          <c:max val="1"/>
        </c:scaling>
        <c:delete val="0"/>
        <c:axPos val="l"/>
        <c:majorGridlines>
          <c:spPr>
            <a:ln w="6350" cap="flat" cmpd="sng" algn="ctr">
              <a:solidFill>
                <a:schemeClr val="tx1"/>
              </a:solidFill>
              <a:round/>
            </a:ln>
            <a:effectLst/>
          </c:spPr>
        </c:majorGridlines>
        <c:title>
          <c:tx>
            <c:strRef>
              <c:f>'35'!$D$4</c:f>
              <c:strCache>
                <c:ptCount val="1"/>
                <c:pt idx="0">
                  <c:v>% of all passenger service revenue </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2740096"/>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'36'!$K$3</c:f>
              <c:strCache>
                <c:ptCount val="1"/>
                <c:pt idx="0">
                  <c:v>Rail</c:v>
                </c:pt>
              </c:strCache>
            </c:strRef>
          </c:tx>
          <c:spPr>
            <a:solidFill>
              <a:srgbClr val="3C3C58"/>
            </a:solidFill>
            <a:ln>
              <a:noFill/>
            </a:ln>
            <a:effectLst/>
          </c:spPr>
          <c:invertIfNegative val="0"/>
          <c:cat>
            <c:numRef>
              <c:f>'36'!$A$10:$A$21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'36'!$B$10:$B$21</c:f>
              <c:numCache>
                <c:formatCode>0.0%</c:formatCode>
                <c:ptCount val="12"/>
                <c:pt idx="0">
                  <c:v>0.18943164551243108</c:v>
                </c:pt>
                <c:pt idx="1">
                  <c:v>0.18782917067483812</c:v>
                </c:pt>
                <c:pt idx="2">
                  <c:v>0.17285070238158085</c:v>
                </c:pt>
                <c:pt idx="3">
                  <c:v>0.17952348452366271</c:v>
                </c:pt>
                <c:pt idx="4">
                  <c:v>0.19242358004151758</c:v>
                </c:pt>
                <c:pt idx="5">
                  <c:v>0.19099951916484909</c:v>
                </c:pt>
                <c:pt idx="6">
                  <c:v>0.18698711000343374</c:v>
                </c:pt>
                <c:pt idx="7">
                  <c:v>0.18805659745310249</c:v>
                </c:pt>
                <c:pt idx="8">
                  <c:v>0.18815020670508187</c:v>
                </c:pt>
                <c:pt idx="9">
                  <c:v>0.1886581370213895</c:v>
                </c:pt>
                <c:pt idx="10">
                  <c:v>0.18279054645792839</c:v>
                </c:pt>
                <c:pt idx="11">
                  <c:v>0.18671565557671521</c:v>
                </c:pt>
              </c:numCache>
            </c:numRef>
          </c:val>
          <c:extLst>
            <c:ext xmlns:c16="http://schemas.microsoft.com/office/drawing/2014/chart" uri="{C3380CC4-5D6E-409C-BE32-E72D297353CC}">
              <c16:uniqueId val="{00000000-2997-4E0D-8FCB-262D67FBCC5F}"/>
            </c:ext>
          </c:extLst>
        </c:ser>
        <c:ser>
          <c:idx val="1"/>
          <c:order val="1"/>
          <c:tx>
            <c:strRef>
              <c:f>'36'!$K$4</c:f>
              <c:strCache>
                <c:ptCount val="1"/>
                <c:pt idx="0">
                  <c:v>Road</c:v>
                </c:pt>
              </c:strCache>
            </c:strRef>
          </c:tx>
          <c:spPr>
            <a:solidFill>
              <a:srgbClr val="2C85A4"/>
            </a:solidFill>
            <a:ln>
              <a:noFill/>
            </a:ln>
            <a:effectLst/>
          </c:spPr>
          <c:invertIfNegative val="0"/>
          <c:cat>
            <c:numRef>
              <c:f>'36'!$A$10:$A$21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'36'!$C$10:$C$21</c:f>
              <c:numCache>
                <c:formatCode>0.0%</c:formatCode>
                <c:ptCount val="12"/>
                <c:pt idx="0">
                  <c:v>0.74662081471546782</c:v>
                </c:pt>
                <c:pt idx="1">
                  <c:v>0.74673667059177795</c:v>
                </c:pt>
                <c:pt idx="2">
                  <c:v>0.76058976339782458</c:v>
                </c:pt>
                <c:pt idx="3">
                  <c:v>0.74608981261060991</c:v>
                </c:pt>
                <c:pt idx="4">
                  <c:v>0.73954107350680887</c:v>
                </c:pt>
                <c:pt idx="5">
                  <c:v>0.73470985997028715</c:v>
                </c:pt>
                <c:pt idx="6">
                  <c:v>0.73877445475718462</c:v>
                </c:pt>
                <c:pt idx="7">
                  <c:v>0.73902623255522126</c:v>
                </c:pt>
                <c:pt idx="8">
                  <c:v>0.74182046438988447</c:v>
                </c:pt>
                <c:pt idx="9">
                  <c:v>0.74377902937455631</c:v>
                </c:pt>
                <c:pt idx="10">
                  <c:v>0.75233466947843419</c:v>
                </c:pt>
                <c:pt idx="11">
                  <c:v>0.75374714591150438</c:v>
                </c:pt>
              </c:numCache>
            </c:numRef>
          </c:val>
          <c:extLst>
            <c:ext xmlns:c16="http://schemas.microsoft.com/office/drawing/2014/chart" uri="{C3380CC4-5D6E-409C-BE32-E72D297353CC}">
              <c16:uniqueId val="{00000001-2997-4E0D-8FCB-262D67FBCC5F}"/>
            </c:ext>
          </c:extLst>
        </c:ser>
        <c:ser>
          <c:idx val="2"/>
          <c:order val="2"/>
          <c:tx>
            <c:strRef>
              <c:f>'36'!$K$5</c:f>
              <c:strCache>
                <c:ptCount val="1"/>
                <c:pt idx="0">
                  <c:v>Inland Waterways</c:v>
                </c:pt>
              </c:strCache>
            </c:strRef>
          </c:tx>
          <c:spPr>
            <a:solidFill>
              <a:srgbClr val="70BED9"/>
            </a:solidFill>
            <a:ln>
              <a:noFill/>
            </a:ln>
            <a:effectLst/>
          </c:spPr>
          <c:invertIfNegative val="0"/>
          <c:cat>
            <c:numRef>
              <c:f>'36'!$A$10:$A$21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'36'!$D$10:$D$21</c:f>
              <c:numCache>
                <c:formatCode>0.0%</c:formatCode>
                <c:ptCount val="12"/>
                <c:pt idx="0">
                  <c:v>6.3947539772101158E-2</c:v>
                </c:pt>
                <c:pt idx="1">
                  <c:v>6.5434158733383957E-2</c:v>
                </c:pt>
                <c:pt idx="2">
                  <c:v>6.6559534220594518E-2</c:v>
                </c:pt>
                <c:pt idx="3">
                  <c:v>7.4386702865727503E-2</c:v>
                </c:pt>
                <c:pt idx="4">
                  <c:v>6.8035346451673639E-2</c:v>
                </c:pt>
                <c:pt idx="5">
                  <c:v>7.4290620864863793E-2</c:v>
                </c:pt>
                <c:pt idx="6">
                  <c:v>7.4238435239381714E-2</c:v>
                </c:pt>
                <c:pt idx="7">
                  <c:v>7.2917169991676217E-2</c:v>
                </c:pt>
                <c:pt idx="8">
                  <c:v>7.0029328905033744E-2</c:v>
                </c:pt>
                <c:pt idx="9">
                  <c:v>6.756283360405424E-2</c:v>
                </c:pt>
                <c:pt idx="10">
                  <c:v>6.4874784063637392E-2</c:v>
                </c:pt>
                <c:pt idx="11">
                  <c:v>5.9537198511780354E-2</c:v>
                </c:pt>
              </c:numCache>
            </c:numRef>
          </c:val>
          <c:extLst>
            <c:ext xmlns:c16="http://schemas.microsoft.com/office/drawing/2014/chart" uri="{C3380CC4-5D6E-409C-BE32-E72D297353CC}">
              <c16:uniqueId val="{00000002-2997-4E0D-8FCB-262D67FBCC5F}"/>
            </c:ext>
          </c:extLst>
        </c:ser>
        <c:dLbls>
          <c:showLegendKey val="0"/>
          <c:showVal val="0"/>
          <c:showCatName val="0"/>
          <c:showSerName val="0"/>
          <c:showPercent val="0"/>
          <c:showBubbleSize val="0"/>
        </c:dLbls>
        <c:gapWidth val="80"/>
        <c:overlap val="100"/>
        <c:axId val="450014592"/>
        <c:axId val="450020864"/>
      </c:barChart>
      <c:catAx>
        <c:axId val="450014592"/>
        <c:scaling>
          <c:orientation val="minMax"/>
        </c:scaling>
        <c:delete val="0"/>
        <c:axPos val="b"/>
        <c:title>
          <c:tx>
            <c:strRef>
              <c:f>'36'!$D$5</c:f>
              <c:strCache>
                <c:ptCount val="1"/>
                <c:pt idx="0">
                  <c:v>EU27</c:v>
                </c:pt>
              </c:strCache>
            </c:strRef>
          </c:tx>
          <c:layout>
            <c:manualLayout>
              <c:xMode val="edge"/>
              <c:yMode val="edge"/>
              <c:x val="0.47848223121907335"/>
              <c:y val="0.8557757502027575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0020864"/>
        <c:crosses val="autoZero"/>
        <c:auto val="1"/>
        <c:lblAlgn val="ctr"/>
        <c:lblOffset val="100"/>
        <c:noMultiLvlLbl val="0"/>
      </c:catAx>
      <c:valAx>
        <c:axId val="450020864"/>
        <c:scaling>
          <c:orientation val="minMax"/>
          <c:max val="1"/>
        </c:scaling>
        <c:delete val="0"/>
        <c:axPos val="l"/>
        <c:majorGridlines>
          <c:spPr>
            <a:ln w="6350" cap="flat" cmpd="sng" algn="ctr">
              <a:solidFill>
                <a:schemeClr val="tx1"/>
              </a:solidFill>
              <a:round/>
            </a:ln>
            <a:effectLst/>
          </c:spPr>
        </c:majorGridlines>
        <c:title>
          <c:tx>
            <c:strRef>
              <c:f>'36'!$D$4</c:f>
              <c:strCache>
                <c:ptCount val="1"/>
                <c:pt idx="0">
                  <c:v>% of tonne-km</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0014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'37'!$F$3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6.7786730413648369E-2"/>
          <c:w val="0.91376543209876548"/>
          <c:h val="0.75188737656460813"/>
        </c:manualLayout>
      </c:layout>
      <c:barChart>
        <c:barDir val="bar"/>
        <c:grouping val="clustered"/>
        <c:varyColors val="0"/>
        <c:ser>
          <c:idx val="0"/>
          <c:order val="0"/>
          <c:tx>
            <c:strRef>
              <c:f>'37'!$B$41</c:f>
              <c:strCache>
                <c:ptCount val="1"/>
                <c:pt idx="0">
                  <c:v>Change in rail modal split 2015 - 2018 [% points]</c:v>
                </c:pt>
              </c:strCache>
            </c:strRef>
          </c:tx>
          <c:spPr>
            <a:solidFill>
              <a:srgbClr val="C4E0C0"/>
            </a:solidFill>
            <a:ln>
              <a:noFill/>
            </a:ln>
            <a:effectLst/>
          </c:spPr>
          <c:invertIfNegative val="0"/>
          <c:dPt>
            <c:idx val="20"/>
            <c:invertIfNegative val="0"/>
            <c:bubble3D val="0"/>
            <c:spPr>
              <a:solidFill>
                <a:srgbClr val="C4E0C0"/>
              </a:solidFill>
              <a:ln>
                <a:noFill/>
              </a:ln>
              <a:effectLst/>
            </c:spPr>
            <c:extLst>
              <c:ext xmlns:c16="http://schemas.microsoft.com/office/drawing/2014/chart" uri="{C3380CC4-5D6E-409C-BE32-E72D297353CC}">
                <c16:uniqueId val="{00000001-EEC0-43D4-BE18-E8A21BE36AB1}"/>
              </c:ext>
            </c:extLst>
          </c:dPt>
          <c:dPt>
            <c:idx val="25"/>
            <c:invertIfNegative val="0"/>
            <c:bubble3D val="0"/>
            <c:spPr>
              <a:solidFill>
                <a:srgbClr val="FFA52F"/>
              </a:solidFill>
              <a:ln>
                <a:noFill/>
              </a:ln>
              <a:effectLst/>
            </c:spPr>
            <c:extLst>
              <c:ext xmlns:c16="http://schemas.microsoft.com/office/drawing/2014/chart" uri="{C3380CC4-5D6E-409C-BE32-E72D297353CC}">
                <c16:uniqueId val="{00000003-EEC0-43D4-BE18-E8A21BE36AB1}"/>
              </c:ext>
            </c:extLst>
          </c:dPt>
          <c:cat>
            <c:strRef>
              <c:f>'37'!$A$42:$A$69</c:f>
              <c:strCache>
                <c:ptCount val="28"/>
                <c:pt idx="0">
                  <c:v>LT</c:v>
                </c:pt>
                <c:pt idx="1">
                  <c:v>FI</c:v>
                </c:pt>
                <c:pt idx="2">
                  <c:v>HR</c:v>
                </c:pt>
                <c:pt idx="3">
                  <c:v>LU</c:v>
                </c:pt>
                <c:pt idx="4">
                  <c:v>BG</c:v>
                </c:pt>
                <c:pt idx="5">
                  <c:v>PL</c:v>
                </c:pt>
                <c:pt idx="6">
                  <c:v>SE</c:v>
                </c:pt>
                <c:pt idx="7">
                  <c:v>DK</c:v>
                </c:pt>
                <c:pt idx="8">
                  <c:v>CZ</c:v>
                </c:pt>
                <c:pt idx="9">
                  <c:v>DE</c:v>
                </c:pt>
                <c:pt idx="10">
                  <c:v>EL</c:v>
                </c:pt>
                <c:pt idx="11">
                  <c:v>NL</c:v>
                </c:pt>
                <c:pt idx="12">
                  <c:v>SI</c:v>
                </c:pt>
                <c:pt idx="13">
                  <c:v>PT</c:v>
                </c:pt>
                <c:pt idx="14">
                  <c:v>IE</c:v>
                </c:pt>
                <c:pt idx="15">
                  <c:v>IT</c:v>
                </c:pt>
                <c:pt idx="16">
                  <c:v>BE</c:v>
                </c:pt>
                <c:pt idx="17">
                  <c:v>AT</c:v>
                </c:pt>
                <c:pt idx="18">
                  <c:v>ES</c:v>
                </c:pt>
                <c:pt idx="19">
                  <c:v>FR</c:v>
                </c:pt>
                <c:pt idx="20">
                  <c:v>HU</c:v>
                </c:pt>
                <c:pt idx="21">
                  <c:v>RO</c:v>
                </c:pt>
                <c:pt idx="22">
                  <c:v>LV</c:v>
                </c:pt>
                <c:pt idx="23">
                  <c:v>SK</c:v>
                </c:pt>
                <c:pt idx="24">
                  <c:v>EE</c:v>
                </c:pt>
                <c:pt idx="25">
                  <c:v>EU27</c:v>
                </c:pt>
                <c:pt idx="26">
                  <c:v>NO</c:v>
                </c:pt>
                <c:pt idx="27">
                  <c:v>UK</c:v>
                </c:pt>
              </c:strCache>
            </c:strRef>
          </c:cat>
          <c:val>
            <c:numRef>
              <c:f>'37'!$B$42:$B$69</c:f>
              <c:numCache>
                <c:formatCode>0.00</c:formatCode>
                <c:ptCount val="28"/>
                <c:pt idx="0">
                  <c:v>2.0568545363247068</c:v>
                </c:pt>
                <c:pt idx="1">
                  <c:v>1.9991671654645629</c:v>
                </c:pt>
                <c:pt idx="2">
                  <c:v>1.8348968168468929</c:v>
                </c:pt>
                <c:pt idx="3">
                  <c:v>1.4524081864968483</c:v>
                </c:pt>
                <c:pt idx="4">
                  <c:v>1.3979397738159491</c:v>
                </c:pt>
                <c:pt idx="5">
                  <c:v>1.2703730787309517</c:v>
                </c:pt>
                <c:pt idx="6">
                  <c:v>1.2395609617033259</c:v>
                </c:pt>
                <c:pt idx="7">
                  <c:v>1.2264274617867841</c:v>
                </c:pt>
                <c:pt idx="8">
                  <c:v>1.0576523732238279</c:v>
                </c:pt>
                <c:pt idx="9">
                  <c:v>0.47997967187044566</c:v>
                </c:pt>
                <c:pt idx="10">
                  <c:v>0.42378373758594723</c:v>
                </c:pt>
                <c:pt idx="11">
                  <c:v>0.2817461160724184</c:v>
                </c:pt>
                <c:pt idx="12">
                  <c:v>0.25395801018099462</c:v>
                </c:pt>
                <c:pt idx="13">
                  <c:v>8.9725231003948025E-2</c:v>
                </c:pt>
                <c:pt idx="14">
                  <c:v>-0.21376310700456957</c:v>
                </c:pt>
                <c:pt idx="15">
                  <c:v>-0.30728602462608023</c:v>
                </c:pt>
                <c:pt idx="16">
                  <c:v>-0.64612060772924984</c:v>
                </c:pt>
                <c:pt idx="17">
                  <c:v>-0.82875688419385796</c:v>
                </c:pt>
                <c:pt idx="18">
                  <c:v>-0.91659946394210312</c:v>
                </c:pt>
                <c:pt idx="19">
                  <c:v>-1.7495317849729375</c:v>
                </c:pt>
                <c:pt idx="20">
                  <c:v>-2.523611379708381</c:v>
                </c:pt>
                <c:pt idx="21">
                  <c:v>-2.7034811889480785</c:v>
                </c:pt>
                <c:pt idx="22">
                  <c:v>-3.9151823252141611</c:v>
                </c:pt>
                <c:pt idx="23">
                  <c:v>-4.0670057226000154</c:v>
                </c:pt>
                <c:pt idx="24">
                  <c:v>-6.1625494201324216</c:v>
                </c:pt>
                <c:pt idx="25">
                  <c:v>-0.17150336925883281</c:v>
                </c:pt>
                <c:pt idx="26">
                  <c:v>2.1423591893391443</c:v>
                </c:pt>
                <c:pt idx="27">
                  <c:v>-2.2617229616535006</c:v>
                </c:pt>
              </c:numCache>
            </c:numRef>
          </c:val>
          <c:extLst>
            <c:ext xmlns:c16="http://schemas.microsoft.com/office/drawing/2014/chart" uri="{C3380CC4-5D6E-409C-BE32-E72D297353CC}">
              <c16:uniqueId val="{00000004-EEC0-43D4-BE18-E8A21BE36AB1}"/>
            </c:ext>
          </c:extLst>
        </c:ser>
        <c:dLbls>
          <c:showLegendKey val="0"/>
          <c:showVal val="0"/>
          <c:showCatName val="0"/>
          <c:showSerName val="0"/>
          <c:showPercent val="0"/>
          <c:showBubbleSize val="0"/>
        </c:dLbls>
        <c:gapWidth val="80"/>
        <c:axId val="452750720"/>
        <c:axId val="452756992"/>
      </c:barChart>
      <c:catAx>
        <c:axId val="452750720"/>
        <c:scaling>
          <c:orientation val="maxMin"/>
        </c:scaling>
        <c:delete val="0"/>
        <c:axPos val="l"/>
        <c:title>
          <c:tx>
            <c:strRef>
              <c:f>'37'!$F$4</c:f>
              <c:strCache>
                <c:ptCount val="1"/>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2756992"/>
        <c:crosses val="autoZero"/>
        <c:auto val="1"/>
        <c:lblAlgn val="ctr"/>
        <c:lblOffset val="100"/>
        <c:tickLblSkip val="1"/>
        <c:noMultiLvlLbl val="0"/>
      </c:catAx>
      <c:valAx>
        <c:axId val="452756992"/>
        <c:scaling>
          <c:orientation val="minMax"/>
        </c:scaling>
        <c:delete val="0"/>
        <c:axPos val="b"/>
        <c:majorGridlines>
          <c:spPr>
            <a:ln w="6350" cap="flat" cmpd="sng" algn="ctr">
              <a:solidFill>
                <a:schemeClr val="tx1"/>
              </a:solidFill>
              <a:round/>
            </a:ln>
            <a:effectLst/>
          </c:spPr>
        </c:majorGridlines>
        <c:title>
          <c:tx>
            <c:strRef>
              <c:f>'37'!$F$5</c:f>
              <c:strCache>
                <c:ptCount val="1"/>
                <c:pt idx="0">
                  <c:v>Change % points</c:v>
                </c:pt>
              </c:strCache>
            </c:strRef>
          </c:tx>
          <c:layout>
            <c:manualLayout>
              <c:xMode val="edge"/>
              <c:yMode val="edge"/>
              <c:x val="0.26132309744143611"/>
              <c:y val="0.91966567492618834"/>
            </c:manualLayout>
          </c:layout>
          <c:overlay val="0"/>
          <c:spPr>
            <a:noFill/>
            <a:ln>
              <a:noFill/>
            </a:ln>
            <a:effectLst/>
          </c:spPr>
          <c:txPr>
            <a:bodyPr rot="0" spcFirstLastPara="1" vertOverflow="ellipsis" vert="horz" wrap="square" anchor="ctr" anchorCtr="1"/>
            <a:lstStyle/>
            <a:p>
              <a:pPr algn="ct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2750720"/>
        <c:crosses val="max"/>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'37'!$D$3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percentStacked"/>
        <c:varyColors val="0"/>
        <c:ser>
          <c:idx val="0"/>
          <c:order val="0"/>
          <c:tx>
            <c:strRef>
              <c:f>'37'!$K$3</c:f>
              <c:strCache>
                <c:ptCount val="1"/>
                <c:pt idx="0">
                  <c:v>Rail</c:v>
                </c:pt>
              </c:strCache>
            </c:strRef>
          </c:tx>
          <c:spPr>
            <a:solidFill>
              <a:srgbClr val="3C3C58"/>
            </a:solidFill>
            <a:ln>
              <a:noFill/>
            </a:ln>
            <a:effectLst/>
          </c:spPr>
          <c:invertIfNegative val="0"/>
          <c:dPt>
            <c:idx val="25"/>
            <c:invertIfNegative val="0"/>
            <c:bubble3D val="0"/>
            <c:spPr>
              <a:solidFill>
                <a:srgbClr val="E38000"/>
              </a:solidFill>
              <a:ln>
                <a:noFill/>
              </a:ln>
              <a:effectLst/>
            </c:spPr>
            <c:extLst>
              <c:ext xmlns:c16="http://schemas.microsoft.com/office/drawing/2014/chart" uri="{C3380CC4-5D6E-409C-BE32-E72D297353CC}">
                <c16:uniqueId val="{00000001-FDC2-439A-9E6B-39A168CF13DD}"/>
              </c:ext>
            </c:extLst>
          </c:dPt>
          <c:cat>
            <c:strRef>
              <c:extLst>
                <c:ext xmlns:c15="http://schemas.microsoft.com/office/drawing/2012/chart" uri="{02D57815-91ED-43cb-92C2-25804820EDAC}">
                  <c15:fullRef>
                    <c15:sqref>'37'!$A$10:$A$39</c15:sqref>
                  </c15:fullRef>
                </c:ext>
              </c:extLst>
              <c:f>('37'!$A$10:$A$34,'37'!$A$37:$A$39)</c:f>
              <c:strCache>
                <c:ptCount val="28"/>
                <c:pt idx="0">
                  <c:v>LV</c:v>
                </c:pt>
                <c:pt idx="1">
                  <c:v>LT</c:v>
                </c:pt>
                <c:pt idx="2">
                  <c:v>EE</c:v>
                </c:pt>
                <c:pt idx="3">
                  <c:v>SI</c:v>
                </c:pt>
                <c:pt idx="4">
                  <c:v>SK</c:v>
                </c:pt>
                <c:pt idx="5">
                  <c:v>AT</c:v>
                </c:pt>
                <c:pt idx="6">
                  <c:v>SE</c:v>
                </c:pt>
                <c:pt idx="7">
                  <c:v>FI</c:v>
                </c:pt>
                <c:pt idx="8">
                  <c:v>RO</c:v>
                </c:pt>
                <c:pt idx="9">
                  <c:v>CZ</c:v>
                </c:pt>
                <c:pt idx="10">
                  <c:v>HU</c:v>
                </c:pt>
                <c:pt idx="11">
                  <c:v>PL</c:v>
                </c:pt>
                <c:pt idx="12">
                  <c:v>HR</c:v>
                </c:pt>
                <c:pt idx="13">
                  <c:v>DE</c:v>
                </c:pt>
                <c:pt idx="14">
                  <c:v>BG</c:v>
                </c:pt>
                <c:pt idx="15">
                  <c:v>PT</c:v>
                </c:pt>
                <c:pt idx="16">
                  <c:v>IT</c:v>
                </c:pt>
                <c:pt idx="17">
                  <c:v>DK</c:v>
                </c:pt>
                <c:pt idx="18">
                  <c:v>BE</c:v>
                </c:pt>
                <c:pt idx="19">
                  <c:v>FR</c:v>
                </c:pt>
                <c:pt idx="20">
                  <c:v>LU</c:v>
                </c:pt>
                <c:pt idx="21">
                  <c:v>NL</c:v>
                </c:pt>
                <c:pt idx="22">
                  <c:v>ES</c:v>
                </c:pt>
                <c:pt idx="23">
                  <c:v>EL</c:v>
                </c:pt>
                <c:pt idx="24">
                  <c:v>IE</c:v>
                </c:pt>
                <c:pt idx="25">
                  <c:v>EU27</c:v>
                </c:pt>
                <c:pt idx="26">
                  <c:v>NO</c:v>
                </c:pt>
                <c:pt idx="27">
                  <c:v>UK</c:v>
                </c:pt>
              </c:strCache>
            </c:strRef>
          </c:cat>
          <c:val>
            <c:numRef>
              <c:extLst>
                <c:ext xmlns:c15="http://schemas.microsoft.com/office/drawing/2012/chart" uri="{02D57815-91ED-43cb-92C2-25804820EDAC}">
                  <c15:fullRef>
                    <c15:sqref>'37'!$B$10:$B$39</c15:sqref>
                  </c15:fullRef>
                </c:ext>
              </c:extLst>
              <c:f>('37'!$B$10:$B$34,'37'!$B$37:$B$39)</c:f>
              <c:numCache>
                <c:formatCode>0.00</c:formatCode>
                <c:ptCount val="28"/>
                <c:pt idx="0">
                  <c:v>75.846229061769591</c:v>
                </c:pt>
                <c:pt idx="1">
                  <c:v>67.912921320323278</c:v>
                </c:pt>
                <c:pt idx="2">
                  <c:v>46.197031669267702</c:v>
                </c:pt>
                <c:pt idx="3">
                  <c:v>35.253617586804161</c:v>
                </c:pt>
                <c:pt idx="4">
                  <c:v>32.617065577602474</c:v>
                </c:pt>
                <c:pt idx="5">
                  <c:v>31.534821486857361</c:v>
                </c:pt>
                <c:pt idx="6">
                  <c:v>30.651094370982694</c:v>
                </c:pt>
                <c:pt idx="7">
                  <c:v>28.9891858466796</c:v>
                </c:pt>
                <c:pt idx="8">
                  <c:v>28.874746719524268</c:v>
                </c:pt>
                <c:pt idx="9">
                  <c:v>27.588864035101796</c:v>
                </c:pt>
                <c:pt idx="10">
                  <c:v>27.008529330945873</c:v>
                </c:pt>
                <c:pt idx="11">
                  <c:v>26.819625236973437</c:v>
                </c:pt>
                <c:pt idx="12">
                  <c:v>21.193936490675107</c:v>
                </c:pt>
                <c:pt idx="13">
                  <c:v>19.77876379452287</c:v>
                </c:pt>
                <c:pt idx="14">
                  <c:v>19.288544557600513</c:v>
                </c:pt>
                <c:pt idx="15">
                  <c:v>14.229848819292432</c:v>
                </c:pt>
                <c:pt idx="16">
                  <c:v>13.11985107389228</c:v>
                </c:pt>
                <c:pt idx="17">
                  <c:v>11.845913450871123</c:v>
                </c:pt>
                <c:pt idx="18">
                  <c:v>10.484729513657658</c:v>
                </c:pt>
                <c:pt idx="19">
                  <c:v>9.9286697199813378</c:v>
                </c:pt>
                <c:pt idx="20">
                  <c:v>8.1622872481280364</c:v>
                </c:pt>
                <c:pt idx="21">
                  <c:v>6.4210550291430541</c:v>
                </c:pt>
                <c:pt idx="22">
                  <c:v>4.969905428328345</c:v>
                </c:pt>
                <c:pt idx="23">
                  <c:v>2.0619403109810088</c:v>
                </c:pt>
                <c:pt idx="24">
                  <c:v>0.81558654010318921</c:v>
                </c:pt>
                <c:pt idx="25">
                  <c:v>18.671565557671524</c:v>
                </c:pt>
                <c:pt idx="26">
                  <c:v>15.001652129430404</c:v>
                </c:pt>
                <c:pt idx="27">
                  <c:v>9.4224847872056134</c:v>
                </c:pt>
              </c:numCache>
            </c:numRef>
          </c:val>
          <c:extLst>
            <c:ext xmlns:c16="http://schemas.microsoft.com/office/drawing/2014/chart" uri="{C3380CC4-5D6E-409C-BE32-E72D297353CC}">
              <c16:uniqueId val="{00000002-FDC2-439A-9E6B-39A168CF13DD}"/>
            </c:ext>
          </c:extLst>
        </c:ser>
        <c:ser>
          <c:idx val="1"/>
          <c:order val="1"/>
          <c:tx>
            <c:strRef>
              <c:f>'37'!$K$4</c:f>
              <c:strCache>
                <c:ptCount val="1"/>
                <c:pt idx="0">
                  <c:v>Road</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4-FDC2-439A-9E6B-39A168CF13DD}"/>
              </c:ext>
            </c:extLst>
          </c:dPt>
          <c:cat>
            <c:strRef>
              <c:extLst>
                <c:ext xmlns:c15="http://schemas.microsoft.com/office/drawing/2012/chart" uri="{02D57815-91ED-43cb-92C2-25804820EDAC}">
                  <c15:fullRef>
                    <c15:sqref>'37'!$A$10:$A$39</c15:sqref>
                  </c15:fullRef>
                </c:ext>
              </c:extLst>
              <c:f>('37'!$A$10:$A$34,'37'!$A$37:$A$39)</c:f>
              <c:strCache>
                <c:ptCount val="28"/>
                <c:pt idx="0">
                  <c:v>LV</c:v>
                </c:pt>
                <c:pt idx="1">
                  <c:v>LT</c:v>
                </c:pt>
                <c:pt idx="2">
                  <c:v>EE</c:v>
                </c:pt>
                <c:pt idx="3">
                  <c:v>SI</c:v>
                </c:pt>
                <c:pt idx="4">
                  <c:v>SK</c:v>
                </c:pt>
                <c:pt idx="5">
                  <c:v>AT</c:v>
                </c:pt>
                <c:pt idx="6">
                  <c:v>SE</c:v>
                </c:pt>
                <c:pt idx="7">
                  <c:v>FI</c:v>
                </c:pt>
                <c:pt idx="8">
                  <c:v>RO</c:v>
                </c:pt>
                <c:pt idx="9">
                  <c:v>CZ</c:v>
                </c:pt>
                <c:pt idx="10">
                  <c:v>HU</c:v>
                </c:pt>
                <c:pt idx="11">
                  <c:v>PL</c:v>
                </c:pt>
                <c:pt idx="12">
                  <c:v>HR</c:v>
                </c:pt>
                <c:pt idx="13">
                  <c:v>DE</c:v>
                </c:pt>
                <c:pt idx="14">
                  <c:v>BG</c:v>
                </c:pt>
                <c:pt idx="15">
                  <c:v>PT</c:v>
                </c:pt>
                <c:pt idx="16">
                  <c:v>IT</c:v>
                </c:pt>
                <c:pt idx="17">
                  <c:v>DK</c:v>
                </c:pt>
                <c:pt idx="18">
                  <c:v>BE</c:v>
                </c:pt>
                <c:pt idx="19">
                  <c:v>FR</c:v>
                </c:pt>
                <c:pt idx="20">
                  <c:v>LU</c:v>
                </c:pt>
                <c:pt idx="21">
                  <c:v>NL</c:v>
                </c:pt>
                <c:pt idx="22">
                  <c:v>ES</c:v>
                </c:pt>
                <c:pt idx="23">
                  <c:v>EL</c:v>
                </c:pt>
                <c:pt idx="24">
                  <c:v>IE</c:v>
                </c:pt>
                <c:pt idx="25">
                  <c:v>EU27</c:v>
                </c:pt>
                <c:pt idx="26">
                  <c:v>NO</c:v>
                </c:pt>
                <c:pt idx="27">
                  <c:v>UK</c:v>
                </c:pt>
              </c:strCache>
            </c:strRef>
          </c:cat>
          <c:val>
            <c:numRef>
              <c:extLst>
                <c:ext xmlns:c15="http://schemas.microsoft.com/office/drawing/2012/chart" uri="{02D57815-91ED-43cb-92C2-25804820EDAC}">
                  <c15:fullRef>
                    <c15:sqref>'37'!$C$10:$C$39</c15:sqref>
                  </c15:fullRef>
                </c:ext>
              </c:extLst>
              <c:f>('37'!$C$10:$C$34,'37'!$C$37:$C$39)</c:f>
              <c:numCache>
                <c:formatCode>0.00</c:formatCode>
                <c:ptCount val="28"/>
                <c:pt idx="0">
                  <c:v>24.153770938230409</c:v>
                </c:pt>
                <c:pt idx="1">
                  <c:v>32.087078679676736</c:v>
                </c:pt>
                <c:pt idx="2">
                  <c:v>53.802968330732291</c:v>
                </c:pt>
                <c:pt idx="3">
                  <c:v>64.746382413195832</c:v>
                </c:pt>
                <c:pt idx="4">
                  <c:v>64.352231326807569</c:v>
                </c:pt>
                <c:pt idx="5">
                  <c:v>66.330456327566594</c:v>
                </c:pt>
                <c:pt idx="6">
                  <c:v>69.342344473445124</c:v>
                </c:pt>
                <c:pt idx="7">
                  <c:v>70.705285572684247</c:v>
                </c:pt>
                <c:pt idx="8">
                  <c:v>44.050209725253417</c:v>
                </c:pt>
                <c:pt idx="9">
                  <c:v>72.372827351471045</c:v>
                </c:pt>
                <c:pt idx="10">
                  <c:v>68.888134013332191</c:v>
                </c:pt>
                <c:pt idx="11">
                  <c:v>73.123924753687604</c:v>
                </c:pt>
                <c:pt idx="12">
                  <c:v>73.567460176959685</c:v>
                </c:pt>
                <c:pt idx="13">
                  <c:v>72.777456709995548</c:v>
                </c:pt>
                <c:pt idx="14">
                  <c:v>56.207336859548207</c:v>
                </c:pt>
                <c:pt idx="15">
                  <c:v>85.770151180707572</c:v>
                </c:pt>
                <c:pt idx="16">
                  <c:v>86.836158487527385</c:v>
                </c:pt>
                <c:pt idx="17">
                  <c:v>88.154086549128877</c:v>
                </c:pt>
                <c:pt idx="18">
                  <c:v>73.158804403016774</c:v>
                </c:pt>
                <c:pt idx="19">
                  <c:v>87.820265738492893</c:v>
                </c:pt>
                <c:pt idx="20">
                  <c:v>84.334264833189238</c:v>
                </c:pt>
                <c:pt idx="21">
                  <c:v>50.387909860972577</c:v>
                </c:pt>
                <c:pt idx="22">
                  <c:v>95.030094571671654</c:v>
                </c:pt>
                <c:pt idx="23">
                  <c:v>97.938059689018985</c:v>
                </c:pt>
                <c:pt idx="24">
                  <c:v>99.184413459896803</c:v>
                </c:pt>
                <c:pt idx="25">
                  <c:v>75.374714591150436</c:v>
                </c:pt>
                <c:pt idx="26">
                  <c:v>84.998347870569603</c:v>
                </c:pt>
                <c:pt idx="27">
                  <c:v>90.526585822743826</c:v>
                </c:pt>
              </c:numCache>
            </c:numRef>
          </c:val>
          <c:extLst>
            <c:ext xmlns:c16="http://schemas.microsoft.com/office/drawing/2014/chart" uri="{C3380CC4-5D6E-409C-BE32-E72D297353CC}">
              <c16:uniqueId val="{00000005-FDC2-439A-9E6B-39A168CF13DD}"/>
            </c:ext>
          </c:extLst>
        </c:ser>
        <c:ser>
          <c:idx val="2"/>
          <c:order val="2"/>
          <c:tx>
            <c:strRef>
              <c:f>'37'!$K$5</c:f>
              <c:strCache>
                <c:ptCount val="1"/>
                <c:pt idx="0">
                  <c:v>Inland Waterways</c:v>
                </c:pt>
              </c:strCache>
            </c:strRef>
          </c:tx>
          <c:spPr>
            <a:solidFill>
              <a:srgbClr val="70BED9"/>
            </a:solidFill>
            <a:ln>
              <a:noFill/>
            </a:ln>
            <a:effectLst/>
          </c:spPr>
          <c:invertIfNegative val="0"/>
          <c:dPt>
            <c:idx val="25"/>
            <c:invertIfNegative val="0"/>
            <c:bubble3D val="0"/>
            <c:spPr>
              <a:solidFill>
                <a:srgbClr val="FFB95B"/>
              </a:solidFill>
              <a:ln>
                <a:noFill/>
              </a:ln>
              <a:effectLst/>
            </c:spPr>
            <c:extLst>
              <c:ext xmlns:c16="http://schemas.microsoft.com/office/drawing/2014/chart" uri="{C3380CC4-5D6E-409C-BE32-E72D297353CC}">
                <c16:uniqueId val="{00000007-FDC2-439A-9E6B-39A168CF13DD}"/>
              </c:ext>
            </c:extLst>
          </c:dPt>
          <c:cat>
            <c:strRef>
              <c:extLst>
                <c:ext xmlns:c15="http://schemas.microsoft.com/office/drawing/2012/chart" uri="{02D57815-91ED-43cb-92C2-25804820EDAC}">
                  <c15:fullRef>
                    <c15:sqref>'37'!$A$10:$A$39</c15:sqref>
                  </c15:fullRef>
                </c:ext>
              </c:extLst>
              <c:f>('37'!$A$10:$A$34,'37'!$A$37:$A$39)</c:f>
              <c:strCache>
                <c:ptCount val="28"/>
                <c:pt idx="0">
                  <c:v>LV</c:v>
                </c:pt>
                <c:pt idx="1">
                  <c:v>LT</c:v>
                </c:pt>
                <c:pt idx="2">
                  <c:v>EE</c:v>
                </c:pt>
                <c:pt idx="3">
                  <c:v>SI</c:v>
                </c:pt>
                <c:pt idx="4">
                  <c:v>SK</c:v>
                </c:pt>
                <c:pt idx="5">
                  <c:v>AT</c:v>
                </c:pt>
                <c:pt idx="6">
                  <c:v>SE</c:v>
                </c:pt>
                <c:pt idx="7">
                  <c:v>FI</c:v>
                </c:pt>
                <c:pt idx="8">
                  <c:v>RO</c:v>
                </c:pt>
                <c:pt idx="9">
                  <c:v>CZ</c:v>
                </c:pt>
                <c:pt idx="10">
                  <c:v>HU</c:v>
                </c:pt>
                <c:pt idx="11">
                  <c:v>PL</c:v>
                </c:pt>
                <c:pt idx="12">
                  <c:v>HR</c:v>
                </c:pt>
                <c:pt idx="13">
                  <c:v>DE</c:v>
                </c:pt>
                <c:pt idx="14">
                  <c:v>BG</c:v>
                </c:pt>
                <c:pt idx="15">
                  <c:v>PT</c:v>
                </c:pt>
                <c:pt idx="16">
                  <c:v>IT</c:v>
                </c:pt>
                <c:pt idx="17">
                  <c:v>DK</c:v>
                </c:pt>
                <c:pt idx="18">
                  <c:v>BE</c:v>
                </c:pt>
                <c:pt idx="19">
                  <c:v>FR</c:v>
                </c:pt>
                <c:pt idx="20">
                  <c:v>LU</c:v>
                </c:pt>
                <c:pt idx="21">
                  <c:v>NL</c:v>
                </c:pt>
                <c:pt idx="22">
                  <c:v>ES</c:v>
                </c:pt>
                <c:pt idx="23">
                  <c:v>EL</c:v>
                </c:pt>
                <c:pt idx="24">
                  <c:v>IE</c:v>
                </c:pt>
                <c:pt idx="25">
                  <c:v>EU27</c:v>
                </c:pt>
                <c:pt idx="26">
                  <c:v>NO</c:v>
                </c:pt>
                <c:pt idx="27">
                  <c:v>UK</c:v>
                </c:pt>
              </c:strCache>
            </c:strRef>
          </c:cat>
          <c:val>
            <c:numRef>
              <c:extLst>
                <c:ext xmlns:c15="http://schemas.microsoft.com/office/drawing/2012/chart" uri="{02D57815-91ED-43cb-92C2-25804820EDAC}">
                  <c15:fullRef>
                    <c15:sqref>'37'!$D$10:$D$39</c15:sqref>
                  </c15:fullRef>
                </c:ext>
              </c:extLst>
              <c:f>('37'!$D$10:$D$34,'37'!$D$37:$D$39)</c:f>
              <c:numCache>
                <c:formatCode>0.00</c:formatCode>
                <c:ptCount val="28"/>
                <c:pt idx="0">
                  <c:v>0</c:v>
                </c:pt>
                <c:pt idx="1">
                  <c:v>0</c:v>
                </c:pt>
                <c:pt idx="2">
                  <c:v>0</c:v>
                </c:pt>
                <c:pt idx="3">
                  <c:v>0</c:v>
                </c:pt>
                <c:pt idx="4">
                  <c:v>3.0307030955899585</c:v>
                </c:pt>
                <c:pt idx="5">
                  <c:v>2.1347221855760421</c:v>
                </c:pt>
                <c:pt idx="6">
                  <c:v>6.5611555721771329E-3</c:v>
                </c:pt>
                <c:pt idx="7">
                  <c:v>0.30552858063614585</c:v>
                </c:pt>
                <c:pt idx="8">
                  <c:v>27.075043555222315</c:v>
                </c:pt>
                <c:pt idx="9">
                  <c:v>3.8308613427151736E-2</c:v>
                </c:pt>
                <c:pt idx="10">
                  <c:v>4.103336655721936</c:v>
                </c:pt>
                <c:pt idx="11">
                  <c:v>5.6450009338951973E-2</c:v>
                </c:pt>
                <c:pt idx="12">
                  <c:v>5.2386033323651926</c:v>
                </c:pt>
                <c:pt idx="13">
                  <c:v>7.4437794954816017</c:v>
                </c:pt>
                <c:pt idx="14">
                  <c:v>24.50411858285128</c:v>
                </c:pt>
                <c:pt idx="15">
                  <c:v>0</c:v>
                </c:pt>
                <c:pt idx="16">
                  <c:v>4.3990438580336598E-2</c:v>
                </c:pt>
                <c:pt idx="17">
                  <c:v>0</c:v>
                </c:pt>
                <c:pt idx="18">
                  <c:v>16.356466083325554</c:v>
                </c:pt>
                <c:pt idx="19">
                  <c:v>2.2510645415257793</c:v>
                </c:pt>
                <c:pt idx="20">
                  <c:v>7.5034479186827223</c:v>
                </c:pt>
                <c:pt idx="21">
                  <c:v>43.191035109884361</c:v>
                </c:pt>
                <c:pt idx="22">
                  <c:v>0</c:v>
                </c:pt>
                <c:pt idx="23">
                  <c:v>0</c:v>
                </c:pt>
                <c:pt idx="24">
                  <c:v>0</c:v>
                </c:pt>
                <c:pt idx="25">
                  <c:v>5.9537198511780351</c:v>
                </c:pt>
                <c:pt idx="26">
                  <c:v>0</c:v>
                </c:pt>
                <c:pt idx="27">
                  <c:v>5.0929390050570858E-2</c:v>
                </c:pt>
              </c:numCache>
            </c:numRef>
          </c:val>
          <c:extLst>
            <c:ext xmlns:c16="http://schemas.microsoft.com/office/drawing/2014/chart" uri="{C3380CC4-5D6E-409C-BE32-E72D297353CC}">
              <c16:uniqueId val="{00000008-FDC2-439A-9E6B-39A168CF13DD}"/>
            </c:ext>
          </c:extLst>
        </c:ser>
        <c:dLbls>
          <c:showLegendKey val="0"/>
          <c:showVal val="0"/>
          <c:showCatName val="0"/>
          <c:showSerName val="0"/>
          <c:showPercent val="0"/>
          <c:showBubbleSize val="0"/>
        </c:dLbls>
        <c:gapWidth val="80"/>
        <c:overlap val="100"/>
        <c:axId val="453124864"/>
        <c:axId val="453126784"/>
      </c:barChart>
      <c:catAx>
        <c:axId val="453124864"/>
        <c:scaling>
          <c:orientation val="minMax"/>
        </c:scaling>
        <c:delete val="0"/>
        <c:axPos val="b"/>
        <c:title>
          <c:tx>
            <c:strRef>
              <c:f>'37'!$D$5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126784"/>
        <c:crosses val="autoZero"/>
        <c:auto val="1"/>
        <c:lblAlgn val="ctr"/>
        <c:lblOffset val="100"/>
        <c:tickLblSkip val="1"/>
        <c:noMultiLvlLbl val="0"/>
      </c:catAx>
      <c:valAx>
        <c:axId val="453126784"/>
        <c:scaling>
          <c:orientation val="minMax"/>
        </c:scaling>
        <c:delete val="0"/>
        <c:axPos val="l"/>
        <c:majorGridlines>
          <c:spPr>
            <a:ln w="6350" cap="flat" cmpd="sng" algn="ctr">
              <a:solidFill>
                <a:schemeClr val="tx1"/>
              </a:solidFill>
              <a:round/>
            </a:ln>
            <a:effectLst/>
          </c:spPr>
        </c:majorGridlines>
        <c:title>
          <c:tx>
            <c:strRef>
              <c:f>'37'!$D$4</c:f>
              <c:strCache>
                <c:ptCount val="1"/>
                <c:pt idx="0">
                  <c:v>% of tonne-km</c:v>
                </c:pt>
              </c:strCache>
            </c:strRef>
          </c:tx>
          <c:layout>
            <c:manualLayout>
              <c:xMode val="edge"/>
              <c:yMode val="edge"/>
              <c:x val="1.6103653766879197E-3"/>
              <c:y val="0.34745965874802548"/>
            </c:manualLayout>
          </c:layout>
          <c:overlay val="0"/>
          <c:spPr>
            <a:noFill/>
            <a:ln>
              <a:noFill/>
            </a:ln>
            <a:effectLst/>
          </c:spPr>
          <c:txPr>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3124864"/>
        <c:crosses val="autoZero"/>
        <c:crossBetween val="between"/>
      </c:valAx>
      <c:spPr>
        <a:noFill/>
        <a:ln>
          <a:noFill/>
        </a:ln>
        <a:effectLst/>
      </c:spPr>
    </c:plotArea>
    <c:legend>
      <c:legendPos val="b"/>
      <c:layout>
        <c:manualLayout>
          <c:xMode val="edge"/>
          <c:yMode val="edge"/>
          <c:x val="0.34330725324109435"/>
          <c:y val="0.89501314080471139"/>
          <c:w val="0.38420464878248134"/>
          <c:h val="4.730787165368292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'38'!$D$3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'38'!$K$3</c:f>
              <c:strCache>
                <c:ptCount val="1"/>
                <c:pt idx="0">
                  <c:v>domestic</c:v>
                </c:pt>
              </c:strCache>
            </c:strRef>
          </c:tx>
          <c:spPr>
            <a:solidFill>
              <a:srgbClr val="2C85A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'38'!$B$10:$B$21</c:f>
              <c:numCache>
                <c:formatCode>0</c:formatCode>
                <c:ptCount val="12"/>
                <c:pt idx="0">
                  <c:v>196.69900000000001</c:v>
                </c:pt>
                <c:pt idx="1">
                  <c:v>197.244</c:v>
                </c:pt>
                <c:pt idx="2">
                  <c:v>168.66499999999999</c:v>
                </c:pt>
                <c:pt idx="3">
                  <c:v>178.42099999999999</c:v>
                </c:pt>
                <c:pt idx="4">
                  <c:v>201.23500000000001</c:v>
                </c:pt>
                <c:pt idx="5">
                  <c:v>185.97200000000001</c:v>
                </c:pt>
                <c:pt idx="6">
                  <c:v>174.64232000000001</c:v>
                </c:pt>
                <c:pt idx="7">
                  <c:v>176.58612999999997</c:v>
                </c:pt>
                <c:pt idx="8">
                  <c:v>187.43853300000001</c:v>
                </c:pt>
                <c:pt idx="9">
                  <c:v>185.415367</c:v>
                </c:pt>
                <c:pt idx="10">
                  <c:v>194.53990000000002</c:v>
                </c:pt>
                <c:pt idx="11">
                  <c:v>208.77260000000001</c:v>
                </c:pt>
              </c:numCache>
            </c:numRef>
          </c:val>
          <c:extLst>
            <c:ext xmlns:c16="http://schemas.microsoft.com/office/drawing/2014/chart" uri="{C3380CC4-5D6E-409C-BE32-E72D297353CC}">
              <c16:uniqueId val="{00000000-1FAB-417D-96E0-198A06DBDE66}"/>
            </c:ext>
          </c:extLst>
        </c:ser>
        <c:ser>
          <c:idx val="1"/>
          <c:order val="1"/>
          <c:tx>
            <c:strRef>
              <c:f>'38'!$K$4</c:f>
              <c:strCache>
                <c:ptCount val="1"/>
                <c:pt idx="0">
                  <c:v>international</c:v>
                </c:pt>
              </c:strCache>
            </c:strRef>
          </c:tx>
          <c:spPr>
            <a:solidFill>
              <a:srgbClr val="C3E5ED"/>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'38'!$A$10:$A$21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'38'!$C$10:$C$21</c:f>
              <c:numCache>
                <c:formatCode>0</c:formatCode>
                <c:ptCount val="12"/>
                <c:pt idx="0">
                  <c:v>230.995</c:v>
                </c:pt>
                <c:pt idx="1">
                  <c:v>221.81200000000001</c:v>
                </c:pt>
                <c:pt idx="2">
                  <c:v>177.43799999999999</c:v>
                </c:pt>
                <c:pt idx="3">
                  <c:v>196.64599999999999</c:v>
                </c:pt>
                <c:pt idx="4">
                  <c:v>207.35900000000001</c:v>
                </c:pt>
                <c:pt idx="5">
                  <c:v>192.27267999999998</c:v>
                </c:pt>
                <c:pt idx="6">
                  <c:v>208.83706000000001</c:v>
                </c:pt>
                <c:pt idx="7">
                  <c:v>213.91561000000002</c:v>
                </c:pt>
                <c:pt idx="8">
                  <c:v>197.87090000000003</c:v>
                </c:pt>
                <c:pt idx="9">
                  <c:v>218.51799999999997</c:v>
                </c:pt>
                <c:pt idx="10">
                  <c:v>228.69340000000003</c:v>
                </c:pt>
                <c:pt idx="11">
                  <c:v>226.15690000000001</c:v>
                </c:pt>
              </c:numCache>
            </c:numRef>
          </c:val>
          <c:extLst>
            <c:ext xmlns:c16="http://schemas.microsoft.com/office/drawing/2014/chart" uri="{C3380CC4-5D6E-409C-BE32-E72D297353CC}">
              <c16:uniqueId val="{00000001-1FAB-417D-96E0-198A06DBDE66}"/>
            </c:ext>
          </c:extLst>
        </c:ser>
        <c:dLbls>
          <c:showLegendKey val="0"/>
          <c:showVal val="0"/>
          <c:showCatName val="0"/>
          <c:showSerName val="0"/>
          <c:showPercent val="0"/>
          <c:showBubbleSize val="0"/>
        </c:dLbls>
        <c:gapWidth val="80"/>
        <c:overlap val="100"/>
        <c:axId val="486020608"/>
        <c:axId val="486023168"/>
      </c:barChart>
      <c:lineChart>
        <c:grouping val="standard"/>
        <c:varyColors val="0"/>
        <c:ser>
          <c:idx val="2"/>
          <c:order val="2"/>
          <c:tx>
            <c:strRef>
              <c:f>'38'!$K$5</c:f>
              <c:strCache>
                <c:ptCount val="1"/>
                <c:pt idx="0">
                  <c:v>proportion of international</c:v>
                </c:pt>
              </c:strCache>
            </c:strRef>
          </c:tx>
          <c:spPr>
            <a:ln w="28575" cap="rnd">
              <a:solidFill>
                <a:srgbClr val="4D4D4D"/>
              </a:solidFill>
              <a:round/>
            </a:ln>
            <a:effectLst/>
          </c:spPr>
          <c:marker>
            <c:symbol val="square"/>
            <c:size val="7"/>
            <c:spPr>
              <a:solidFill>
                <a:srgbClr val="4D4D4D"/>
              </a:solidFill>
              <a:ln w="9525">
                <a:solidFill>
                  <a:srgbClr val="4D4D4D"/>
                </a:solidFill>
              </a:ln>
              <a:effectLst/>
            </c:spPr>
          </c:marker>
          <c:val>
            <c:numRef>
              <c:f>'38'!$D$10:$D$21</c:f>
              <c:numCache>
                <c:formatCode>0%</c:formatCode>
                <c:ptCount val="12"/>
                <c:pt idx="0">
                  <c:v>0.54004105336001651</c:v>
                </c:pt>
                <c:pt idx="1">
                  <c:v>0.52931350463899818</c:v>
                </c:pt>
                <c:pt idx="2">
                  <c:v>0.51267397277689009</c:v>
                </c:pt>
                <c:pt idx="3">
                  <c:v>0.52429565917556054</c:v>
                </c:pt>
                <c:pt idx="4">
                  <c:v>0.50749399159067443</c:v>
                </c:pt>
                <c:pt idx="5">
                  <c:v>0.50832884153188873</c:v>
                </c:pt>
                <c:pt idx="6">
                  <c:v>0.54271953351866553</c:v>
                </c:pt>
                <c:pt idx="7">
                  <c:v>0.54866090085546393</c:v>
                </c:pt>
                <c:pt idx="8">
                  <c:v>0.51347901187635203</c:v>
                </c:pt>
                <c:pt idx="9">
                  <c:v>0.54097536339452734</c:v>
                </c:pt>
                <c:pt idx="10">
                  <c:v>0.54034831380234027</c:v>
                </c:pt>
                <c:pt idx="11">
                  <c:v>0.5199851930025442</c:v>
                </c:pt>
              </c:numCache>
            </c:numRef>
          </c:val>
          <c:smooth val="0"/>
          <c:extLst>
            <c:ext xmlns:c16="http://schemas.microsoft.com/office/drawing/2014/chart" uri="{C3380CC4-5D6E-409C-BE32-E72D297353CC}">
              <c16:uniqueId val="{00000002-1FAB-417D-96E0-198A06DBDE66}"/>
            </c:ext>
          </c:extLst>
        </c:ser>
        <c:dLbls>
          <c:showLegendKey val="0"/>
          <c:showVal val="0"/>
          <c:showCatName val="0"/>
          <c:showSerName val="0"/>
          <c:showPercent val="0"/>
          <c:showBubbleSize val="0"/>
        </c:dLbls>
        <c:marker val="1"/>
        <c:smooth val="0"/>
        <c:axId val="486039552"/>
        <c:axId val="486025088"/>
      </c:lineChart>
      <c:catAx>
        <c:axId val="486020608"/>
        <c:scaling>
          <c:orientation val="minMax"/>
        </c:scaling>
        <c:delete val="0"/>
        <c:axPos val="b"/>
        <c:title>
          <c:tx>
            <c:strRef>
              <c:f>'38'!$D$5</c:f>
              <c:strCache>
                <c:ptCount val="1"/>
                <c:pt idx="0">
                  <c:v>EU27</c:v>
                </c:pt>
              </c:strCache>
            </c:strRef>
          </c:tx>
          <c:layout>
            <c:manualLayout>
              <c:xMode val="edge"/>
              <c:yMode val="edge"/>
              <c:x val="0.47220625281151596"/>
              <c:y val="0.8738008921330089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6023168"/>
        <c:crosses val="autoZero"/>
        <c:auto val="1"/>
        <c:lblAlgn val="ctr"/>
        <c:lblOffset val="100"/>
        <c:noMultiLvlLbl val="0"/>
      </c:catAx>
      <c:valAx>
        <c:axId val="486023168"/>
        <c:scaling>
          <c:orientation val="minMax"/>
        </c:scaling>
        <c:delete val="0"/>
        <c:axPos val="l"/>
        <c:majorGridlines>
          <c:spPr>
            <a:ln w="6350" cap="flat" cmpd="sng" algn="ctr">
              <a:solidFill>
                <a:schemeClr val="tx1"/>
              </a:solidFill>
              <a:round/>
            </a:ln>
            <a:effectLst/>
          </c:spPr>
        </c:majorGridlines>
        <c:title>
          <c:tx>
            <c:strRef>
              <c:f>'38'!$D$4</c:f>
              <c:strCache>
                <c:ptCount val="1"/>
                <c:pt idx="0">
                  <c:v>tonne-km (billion)</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6020608"/>
        <c:crosses val="autoZero"/>
        <c:crossBetween val="between"/>
      </c:valAx>
      <c:valAx>
        <c:axId val="486025088"/>
        <c:scaling>
          <c:orientation val="minMax"/>
          <c:min val="0"/>
        </c:scaling>
        <c:delete val="0"/>
        <c:axPos val="r"/>
        <c:title>
          <c:tx>
            <c:strRef>
              <c:f>'38'!$D$6</c:f>
              <c:strCache>
                <c:ptCount val="1"/>
                <c:pt idx="0">
                  <c:v>proportion of international traffic [%]</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6039552"/>
        <c:crosses val="max"/>
        <c:crossBetween val="between"/>
      </c:valAx>
      <c:catAx>
        <c:axId val="486039552"/>
        <c:scaling>
          <c:orientation val="minMax"/>
        </c:scaling>
        <c:delete val="1"/>
        <c:axPos val="b"/>
        <c:majorTickMark val="out"/>
        <c:minorTickMark val="none"/>
        <c:tickLblPos val="nextTo"/>
        <c:crossAx val="4860250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'39'!$F$3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5.8415009860849153E-2"/>
          <c:w val="0.91376543209876548"/>
          <c:h val="0.77504940003985245"/>
        </c:manualLayout>
      </c:layout>
      <c:barChart>
        <c:barDir val="bar"/>
        <c:grouping val="clustered"/>
        <c:varyColors val="0"/>
        <c:ser>
          <c:idx val="0"/>
          <c:order val="0"/>
          <c:tx>
            <c:strRef>
              <c:f>'39'!$B$41</c:f>
              <c:strCache>
                <c:ptCount val="1"/>
                <c:pt idx="0">
                  <c:v>Proportion of international traffic 2018 [%]</c:v>
                </c:pt>
              </c:strCache>
            </c:strRef>
          </c:tx>
          <c:spPr>
            <a:solidFill>
              <a:srgbClr val="C4E0C0"/>
            </a:solidFill>
            <a:ln>
              <a:noFill/>
            </a:ln>
            <a:effectLst/>
          </c:spPr>
          <c:invertIfNegative val="0"/>
          <c:dPt>
            <c:idx val="20"/>
            <c:invertIfNegative val="0"/>
            <c:bubble3D val="0"/>
            <c:spPr>
              <a:solidFill>
                <a:srgbClr val="C4E0C0"/>
              </a:solidFill>
              <a:ln>
                <a:noFill/>
              </a:ln>
              <a:effectLst/>
            </c:spPr>
            <c:extLst>
              <c:ext xmlns:c16="http://schemas.microsoft.com/office/drawing/2014/chart" uri="{C3380CC4-5D6E-409C-BE32-E72D297353CC}">
                <c16:uniqueId val="{00000001-0C11-436A-8FDF-27538851A79E}"/>
              </c:ext>
            </c:extLst>
          </c:dPt>
          <c:dPt>
            <c:idx val="25"/>
            <c:invertIfNegative val="0"/>
            <c:bubble3D val="0"/>
            <c:spPr>
              <a:solidFill>
                <a:srgbClr val="FFA52F"/>
              </a:solidFill>
              <a:ln>
                <a:noFill/>
              </a:ln>
              <a:effectLst/>
            </c:spPr>
            <c:extLst>
              <c:ext xmlns:c16="http://schemas.microsoft.com/office/drawing/2014/chart" uri="{C3380CC4-5D6E-409C-BE32-E72D297353CC}">
                <c16:uniqueId val="{00000003-0C11-436A-8FDF-27538851A79E}"/>
              </c:ext>
            </c:extLst>
          </c:dPt>
          <c:cat>
            <c:strRef>
              <c:f>'39'!$A$42:$A$69</c:f>
              <c:strCache>
                <c:ptCount val="28"/>
                <c:pt idx="0">
                  <c:v>SI</c:v>
                </c:pt>
                <c:pt idx="1">
                  <c:v>LV</c:v>
                </c:pt>
                <c:pt idx="2">
                  <c:v>EL</c:v>
                </c:pt>
                <c:pt idx="3">
                  <c:v>DK</c:v>
                </c:pt>
                <c:pt idx="4">
                  <c:v>EE</c:v>
                </c:pt>
                <c:pt idx="5">
                  <c:v>SK</c:v>
                </c:pt>
                <c:pt idx="6">
                  <c:v>NL</c:v>
                </c:pt>
                <c:pt idx="7">
                  <c:v>HU</c:v>
                </c:pt>
                <c:pt idx="8">
                  <c:v>AT</c:v>
                </c:pt>
                <c:pt idx="9">
                  <c:v>LT</c:v>
                </c:pt>
                <c:pt idx="10">
                  <c:v>LU</c:v>
                </c:pt>
                <c:pt idx="11">
                  <c:v>HR</c:v>
                </c:pt>
                <c:pt idx="12">
                  <c:v>CZ</c:v>
                </c:pt>
                <c:pt idx="13">
                  <c:v>IT</c:v>
                </c:pt>
                <c:pt idx="14">
                  <c:v>BE</c:v>
                </c:pt>
                <c:pt idx="15">
                  <c:v>DE</c:v>
                </c:pt>
                <c:pt idx="16">
                  <c:v>BG</c:v>
                </c:pt>
                <c:pt idx="17">
                  <c:v>PL</c:v>
                </c:pt>
                <c:pt idx="18">
                  <c:v>SE</c:v>
                </c:pt>
                <c:pt idx="19">
                  <c:v>FR</c:v>
                </c:pt>
                <c:pt idx="20">
                  <c:v>FI</c:v>
                </c:pt>
                <c:pt idx="21">
                  <c:v>PT</c:v>
                </c:pt>
                <c:pt idx="22">
                  <c:v>ES</c:v>
                </c:pt>
                <c:pt idx="23">
                  <c:v>RO</c:v>
                </c:pt>
                <c:pt idx="24">
                  <c:v>IE</c:v>
                </c:pt>
                <c:pt idx="25">
                  <c:v>EU27</c:v>
                </c:pt>
                <c:pt idx="26">
                  <c:v>NO</c:v>
                </c:pt>
                <c:pt idx="27">
                  <c:v>UK</c:v>
                </c:pt>
              </c:strCache>
            </c:strRef>
          </c:cat>
          <c:val>
            <c:numRef>
              <c:f>'39'!$B$42:$B$69</c:f>
              <c:numCache>
                <c:formatCode>0%</c:formatCode>
                <c:ptCount val="28"/>
                <c:pt idx="0">
                  <c:v>0.98239313584656596</c:v>
                </c:pt>
                <c:pt idx="1">
                  <c:v>0.9811918542816519</c:v>
                </c:pt>
                <c:pt idx="2">
                  <c:v>0.97033586663397886</c:v>
                </c:pt>
                <c:pt idx="3">
                  <c:v>0.93597995760262087</c:v>
                </c:pt>
                <c:pt idx="4">
                  <c:v>0.92089388538524819</c:v>
                </c:pt>
                <c:pt idx="5">
                  <c:v>0.8876999194569094</c:v>
                </c:pt>
                <c:pt idx="6">
                  <c:v>0.83606557377049184</c:v>
                </c:pt>
                <c:pt idx="7">
                  <c:v>0.81675569029401851</c:v>
                </c:pt>
                <c:pt idx="8">
                  <c:v>0.79167860453358041</c:v>
                </c:pt>
                <c:pt idx="9">
                  <c:v>0.78105159670235957</c:v>
                </c:pt>
                <c:pt idx="10">
                  <c:v>0.74342105263157898</c:v>
                </c:pt>
                <c:pt idx="11">
                  <c:v>0.67699598979219833</c:v>
                </c:pt>
                <c:pt idx="12">
                  <c:v>0.6433228688722531</c:v>
                </c:pt>
                <c:pt idx="13">
                  <c:v>0.52646125962845491</c:v>
                </c:pt>
                <c:pt idx="14">
                  <c:v>0.48280535321023216</c:v>
                </c:pt>
                <c:pt idx="15">
                  <c:v>0.41729893778452198</c:v>
                </c:pt>
                <c:pt idx="16">
                  <c:v>0.4144682011728516</c:v>
                </c:pt>
                <c:pt idx="17">
                  <c:v>0.39040040508298668</c:v>
                </c:pt>
                <c:pt idx="18">
                  <c:v>0.3900599254075347</c:v>
                </c:pt>
                <c:pt idx="19">
                  <c:v>0.37017385061955738</c:v>
                </c:pt>
                <c:pt idx="20">
                  <c:v>0.3650111856823266</c:v>
                </c:pt>
                <c:pt idx="21">
                  <c:v>0.2446893980782209</c:v>
                </c:pt>
                <c:pt idx="22">
                  <c:v>0.15281249999999999</c:v>
                </c:pt>
                <c:pt idx="23">
                  <c:v>0.13766414470823551</c:v>
                </c:pt>
                <c:pt idx="24">
                  <c:v>0</c:v>
                </c:pt>
                <c:pt idx="25">
                  <c:v>0.5199851930025442</c:v>
                </c:pt>
                <c:pt idx="26">
                  <c:v>0.31792230792533721</c:v>
                </c:pt>
                <c:pt idx="27">
                  <c:v>3.5279006375794069E-3</c:v>
                </c:pt>
              </c:numCache>
            </c:numRef>
          </c:val>
          <c:extLst>
            <c:ext xmlns:c16="http://schemas.microsoft.com/office/drawing/2014/chart" uri="{C3380CC4-5D6E-409C-BE32-E72D297353CC}">
              <c16:uniqueId val="{00000004-0C11-436A-8FDF-27538851A79E}"/>
            </c:ext>
          </c:extLst>
        </c:ser>
        <c:dLbls>
          <c:showLegendKey val="0"/>
          <c:showVal val="0"/>
          <c:showCatName val="0"/>
          <c:showSerName val="0"/>
          <c:showPercent val="0"/>
          <c:showBubbleSize val="0"/>
        </c:dLbls>
        <c:gapWidth val="80"/>
        <c:axId val="485838848"/>
        <c:axId val="485840768"/>
      </c:barChart>
      <c:catAx>
        <c:axId val="485838848"/>
        <c:scaling>
          <c:orientation val="maxMin"/>
        </c:scaling>
        <c:delete val="0"/>
        <c:axPos val="l"/>
        <c:title>
          <c:tx>
            <c:strRef>
              <c:f>'39'!$F$4</c:f>
              <c:strCache>
                <c:ptCount val="1"/>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5840768"/>
        <c:crosses val="autoZero"/>
        <c:auto val="1"/>
        <c:lblAlgn val="ctr"/>
        <c:lblOffset val="100"/>
        <c:tickLblSkip val="1"/>
        <c:noMultiLvlLbl val="0"/>
      </c:catAx>
      <c:valAx>
        <c:axId val="485840768"/>
        <c:scaling>
          <c:orientation val="minMax"/>
        </c:scaling>
        <c:delete val="0"/>
        <c:axPos val="b"/>
        <c:majorGridlines>
          <c:spPr>
            <a:ln w="6350" cap="flat" cmpd="sng" algn="ctr">
              <a:solidFill>
                <a:schemeClr val="tx1"/>
              </a:solidFill>
              <a:round/>
            </a:ln>
            <a:effectLst/>
          </c:spPr>
        </c:majorGridlines>
        <c:title>
          <c:tx>
            <c:strRef>
              <c:f>'39'!$F$5</c:f>
              <c:strCache>
                <c:ptCount val="1"/>
                <c:pt idx="0">
                  <c:v>Proportion of international freight services</c:v>
                </c:pt>
              </c:strCache>
            </c:strRef>
          </c:tx>
          <c:layout>
            <c:manualLayout>
              <c:xMode val="edge"/>
              <c:yMode val="edge"/>
              <c:x val="0.18864380327984925"/>
              <c:y val="0.9289718569273742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5838848"/>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'39'!$D$3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'39'!$K$3</c:f>
              <c:strCache>
                <c:ptCount val="1"/>
                <c:pt idx="0">
                  <c:v>domestic</c:v>
                </c:pt>
              </c:strCache>
            </c:strRef>
          </c:tx>
          <c:spPr>
            <a:solidFill>
              <a:srgbClr val="2C85A4"/>
            </a:solidFill>
            <a:ln>
              <a:noFill/>
            </a:ln>
            <a:effectLst/>
          </c:spPr>
          <c:invertIfNegative val="0"/>
          <c:cat>
            <c:strRef>
              <c:f>'39'!$A$10:$A$36</c:f>
              <c:strCache>
                <c:ptCount val="27"/>
                <c:pt idx="0">
                  <c:v>DE</c:v>
                </c:pt>
                <c:pt idx="1">
                  <c:v>PL</c:v>
                </c:pt>
                <c:pt idx="2">
                  <c:v>FR</c:v>
                </c:pt>
                <c:pt idx="3">
                  <c:v>SE</c:v>
                </c:pt>
                <c:pt idx="4">
                  <c:v>IT</c:v>
                </c:pt>
                <c:pt idx="5">
                  <c:v>FI</c:v>
                </c:pt>
                <c:pt idx="6">
                  <c:v>BE</c:v>
                </c:pt>
                <c:pt idx="7">
                  <c:v>CZ</c:v>
                </c:pt>
                <c:pt idx="8">
                  <c:v>ES</c:v>
                </c:pt>
                <c:pt idx="9">
                  <c:v>AT</c:v>
                </c:pt>
                <c:pt idx="10">
                  <c:v>RO</c:v>
                </c:pt>
                <c:pt idx="11">
                  <c:v>BG</c:v>
                </c:pt>
                <c:pt idx="12">
                  <c:v>LT</c:v>
                </c:pt>
                <c:pt idx="13">
                  <c:v>PT</c:v>
                </c:pt>
                <c:pt idx="14">
                  <c:v>HU</c:v>
                </c:pt>
                <c:pt idx="15">
                  <c:v>NL</c:v>
                </c:pt>
                <c:pt idx="16">
                  <c:v>SK</c:v>
                </c:pt>
                <c:pt idx="17">
                  <c:v>HR</c:v>
                </c:pt>
                <c:pt idx="18">
                  <c:v>LV</c:v>
                </c:pt>
                <c:pt idx="19">
                  <c:v>EE</c:v>
                </c:pt>
                <c:pt idx="20">
                  <c:v>DK</c:v>
                </c:pt>
                <c:pt idx="21">
                  <c:v>SI</c:v>
                </c:pt>
                <c:pt idx="22">
                  <c:v>IE</c:v>
                </c:pt>
                <c:pt idx="23">
                  <c:v>LU</c:v>
                </c:pt>
                <c:pt idx="24">
                  <c:v>EL</c:v>
                </c:pt>
                <c:pt idx="25">
                  <c:v>UK</c:v>
                </c:pt>
                <c:pt idx="26">
                  <c:v>NO</c:v>
                </c:pt>
              </c:strCache>
            </c:strRef>
          </c:cat>
          <c:val>
            <c:numRef>
              <c:f>'39'!$B$10:$B$36</c:f>
              <c:numCache>
                <c:formatCode>0.00</c:formatCode>
                <c:ptCount val="27"/>
                <c:pt idx="0">
                  <c:v>76.8</c:v>
                </c:pt>
                <c:pt idx="1">
                  <c:v>36.357800000000005</c:v>
                </c:pt>
                <c:pt idx="2">
                  <c:v>20.178999999999998</c:v>
                </c:pt>
                <c:pt idx="3">
                  <c:v>14.555</c:v>
                </c:pt>
                <c:pt idx="4">
                  <c:v>10.451000000000001</c:v>
                </c:pt>
                <c:pt idx="5">
                  <c:v>7.0960000000000001</c:v>
                </c:pt>
                <c:pt idx="6">
                  <c:v>6.1059999999999999</c:v>
                </c:pt>
                <c:pt idx="7">
                  <c:v>5.9080000000000004</c:v>
                </c:pt>
                <c:pt idx="8">
                  <c:v>5.4219999999999997</c:v>
                </c:pt>
                <c:pt idx="9">
                  <c:v>4.9443000000000001</c:v>
                </c:pt>
                <c:pt idx="10">
                  <c:v>3.9664000000000001</c:v>
                </c:pt>
                <c:pt idx="11">
                  <c:v>3.8641000000000001</c:v>
                </c:pt>
                <c:pt idx="12">
                  <c:v>3.6969000000000003</c:v>
                </c:pt>
                <c:pt idx="13">
                  <c:v>2.3503000000000003</c:v>
                </c:pt>
                <c:pt idx="14">
                  <c:v>2.2848000000000002</c:v>
                </c:pt>
                <c:pt idx="15">
                  <c:v>2</c:v>
                </c:pt>
                <c:pt idx="16">
                  <c:v>0.97599999999999998</c:v>
                </c:pt>
                <c:pt idx="17">
                  <c:v>0.88600000000000001</c:v>
                </c:pt>
                <c:pt idx="18">
                  <c:v>0.33600000000000002</c:v>
                </c:pt>
                <c:pt idx="19">
                  <c:v>0.1731</c:v>
                </c:pt>
                <c:pt idx="20">
                  <c:v>0.1661</c:v>
                </c:pt>
                <c:pt idx="21">
                  <c:v>9.0700000000000003E-2</c:v>
                </c:pt>
                <c:pt idx="22">
                  <c:v>8.8599999999999998E-2</c:v>
                </c:pt>
                <c:pt idx="23">
                  <c:v>6.2399999999999997E-2</c:v>
                </c:pt>
                <c:pt idx="24">
                  <c:v>1.21E-2</c:v>
                </c:pt>
                <c:pt idx="25">
                  <c:v>17.145</c:v>
                </c:pt>
                <c:pt idx="26">
                  <c:v>2.927</c:v>
                </c:pt>
              </c:numCache>
            </c:numRef>
          </c:val>
          <c:extLst>
            <c:ext xmlns:c16="http://schemas.microsoft.com/office/drawing/2014/chart" uri="{C3380CC4-5D6E-409C-BE32-E72D297353CC}">
              <c16:uniqueId val="{00000000-BA11-4F93-B8D1-6813EEED54C5}"/>
            </c:ext>
          </c:extLst>
        </c:ser>
        <c:ser>
          <c:idx val="1"/>
          <c:order val="1"/>
          <c:tx>
            <c:strRef>
              <c:f>'39'!$K$4</c:f>
              <c:strCache>
                <c:ptCount val="1"/>
                <c:pt idx="0">
                  <c:v>international</c:v>
                </c:pt>
              </c:strCache>
            </c:strRef>
          </c:tx>
          <c:spPr>
            <a:solidFill>
              <a:srgbClr val="C3E5ED"/>
            </a:solidFill>
            <a:ln>
              <a:noFill/>
            </a:ln>
            <a:effectLst/>
          </c:spPr>
          <c:invertIfNegative val="0"/>
          <c:cat>
            <c:strRef>
              <c:f>'39'!$A$10:$A$36</c:f>
              <c:strCache>
                <c:ptCount val="27"/>
                <c:pt idx="0">
                  <c:v>DE</c:v>
                </c:pt>
                <c:pt idx="1">
                  <c:v>PL</c:v>
                </c:pt>
                <c:pt idx="2">
                  <c:v>FR</c:v>
                </c:pt>
                <c:pt idx="3">
                  <c:v>SE</c:v>
                </c:pt>
                <c:pt idx="4">
                  <c:v>IT</c:v>
                </c:pt>
                <c:pt idx="5">
                  <c:v>FI</c:v>
                </c:pt>
                <c:pt idx="6">
                  <c:v>BE</c:v>
                </c:pt>
                <c:pt idx="7">
                  <c:v>CZ</c:v>
                </c:pt>
                <c:pt idx="8">
                  <c:v>ES</c:v>
                </c:pt>
                <c:pt idx="9">
                  <c:v>AT</c:v>
                </c:pt>
                <c:pt idx="10">
                  <c:v>RO</c:v>
                </c:pt>
                <c:pt idx="11">
                  <c:v>BG</c:v>
                </c:pt>
                <c:pt idx="12">
                  <c:v>LT</c:v>
                </c:pt>
                <c:pt idx="13">
                  <c:v>PT</c:v>
                </c:pt>
                <c:pt idx="14">
                  <c:v>HU</c:v>
                </c:pt>
                <c:pt idx="15">
                  <c:v>NL</c:v>
                </c:pt>
                <c:pt idx="16">
                  <c:v>SK</c:v>
                </c:pt>
                <c:pt idx="17">
                  <c:v>HR</c:v>
                </c:pt>
                <c:pt idx="18">
                  <c:v>LV</c:v>
                </c:pt>
                <c:pt idx="19">
                  <c:v>EE</c:v>
                </c:pt>
                <c:pt idx="20">
                  <c:v>DK</c:v>
                </c:pt>
                <c:pt idx="21">
                  <c:v>SI</c:v>
                </c:pt>
                <c:pt idx="22">
                  <c:v>IE</c:v>
                </c:pt>
                <c:pt idx="23">
                  <c:v>LU</c:v>
                </c:pt>
                <c:pt idx="24">
                  <c:v>EL</c:v>
                </c:pt>
                <c:pt idx="25">
                  <c:v>UK</c:v>
                </c:pt>
                <c:pt idx="26">
                  <c:v>NO</c:v>
                </c:pt>
              </c:strCache>
            </c:strRef>
          </c:cat>
          <c:val>
            <c:numRef>
              <c:f>'39'!$C$10:$C$36</c:f>
              <c:numCache>
                <c:formatCode>0.00</c:formatCode>
                <c:ptCount val="27"/>
                <c:pt idx="0">
                  <c:v>55</c:v>
                </c:pt>
                <c:pt idx="1">
                  <c:v>23.284299999999998</c:v>
                </c:pt>
                <c:pt idx="2">
                  <c:v>11.86</c:v>
                </c:pt>
                <c:pt idx="3">
                  <c:v>9.3079999999999998</c:v>
                </c:pt>
                <c:pt idx="4">
                  <c:v>11.619</c:v>
                </c:pt>
                <c:pt idx="5">
                  <c:v>4.0789999999999997</c:v>
                </c:pt>
                <c:pt idx="6">
                  <c:v>5.7</c:v>
                </c:pt>
                <c:pt idx="7">
                  <c:v>10.656000000000001</c:v>
                </c:pt>
                <c:pt idx="8">
                  <c:v>0.97799999999999998</c:v>
                </c:pt>
                <c:pt idx="9">
                  <c:v>18.7897</c:v>
                </c:pt>
                <c:pt idx="10">
                  <c:v>0.6332000000000001</c:v>
                </c:pt>
                <c:pt idx="11">
                  <c:v>2.7351999999999999</c:v>
                </c:pt>
                <c:pt idx="12">
                  <c:v>13.187899999999999</c:v>
                </c:pt>
                <c:pt idx="13">
                  <c:v>0.76139999999999997</c:v>
                </c:pt>
                <c:pt idx="14">
                  <c:v>10.1838</c:v>
                </c:pt>
                <c:pt idx="15">
                  <c:v>10.199999999999999</c:v>
                </c:pt>
                <c:pt idx="16">
                  <c:v>7.7149999999999999</c:v>
                </c:pt>
                <c:pt idx="17">
                  <c:v>1.857</c:v>
                </c:pt>
                <c:pt idx="18">
                  <c:v>17.528599999999997</c:v>
                </c:pt>
                <c:pt idx="19">
                  <c:v>2.0150999999999999</c:v>
                </c:pt>
                <c:pt idx="20">
                  <c:v>2.4283999999999999</c:v>
                </c:pt>
                <c:pt idx="21">
                  <c:v>5.0606999999999998</c:v>
                </c:pt>
                <c:pt idx="22">
                  <c:v>0</c:v>
                </c:pt>
                <c:pt idx="23">
                  <c:v>0.18080000000000002</c:v>
                </c:pt>
                <c:pt idx="24">
                  <c:v>0.39579999999999999</c:v>
                </c:pt>
                <c:pt idx="25">
                  <c:v>6.0700000000000004E-2</c:v>
                </c:pt>
                <c:pt idx="26">
                  <c:v>1.3642999999999998</c:v>
                </c:pt>
              </c:numCache>
            </c:numRef>
          </c:val>
          <c:extLst>
            <c:ext xmlns:c16="http://schemas.microsoft.com/office/drawing/2014/chart" uri="{C3380CC4-5D6E-409C-BE32-E72D297353CC}">
              <c16:uniqueId val="{00000001-BA11-4F93-B8D1-6813EEED54C5}"/>
            </c:ext>
          </c:extLst>
        </c:ser>
        <c:dLbls>
          <c:showLegendKey val="0"/>
          <c:showVal val="0"/>
          <c:showCatName val="0"/>
          <c:showSerName val="0"/>
          <c:showPercent val="0"/>
          <c:showBubbleSize val="0"/>
        </c:dLbls>
        <c:gapWidth val="80"/>
        <c:axId val="485972992"/>
        <c:axId val="485995648"/>
      </c:barChart>
      <c:catAx>
        <c:axId val="485972992"/>
        <c:scaling>
          <c:orientation val="minMax"/>
        </c:scaling>
        <c:delete val="0"/>
        <c:axPos val="b"/>
        <c:title>
          <c:tx>
            <c:strRef>
              <c:f>'39'!$D$5</c:f>
              <c:strCache>
                <c:ptCount val="1"/>
              </c:strCache>
            </c:strRef>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5995648"/>
        <c:crosses val="autoZero"/>
        <c:auto val="1"/>
        <c:lblAlgn val="ctr"/>
        <c:lblOffset val="100"/>
        <c:noMultiLvlLbl val="0"/>
      </c:catAx>
      <c:valAx>
        <c:axId val="485995648"/>
        <c:scaling>
          <c:orientation val="minMax"/>
        </c:scaling>
        <c:delete val="0"/>
        <c:axPos val="l"/>
        <c:majorGridlines>
          <c:spPr>
            <a:ln w="6350" cap="flat" cmpd="sng" algn="ctr">
              <a:solidFill>
                <a:schemeClr val="tx1"/>
              </a:solidFill>
              <a:round/>
            </a:ln>
            <a:effectLst/>
          </c:spPr>
        </c:majorGridlines>
        <c:title>
          <c:tx>
            <c:strRef>
              <c:f>'39'!$D$4</c:f>
              <c:strCache>
                <c:ptCount val="1"/>
                <c:pt idx="0">
                  <c:v>tonne-km (billion)</c:v>
                </c:pt>
              </c:strCache>
            </c:strRef>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5972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'40'!$D$3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752094888508371"/>
          <c:y val="6.4539548294220456E-2"/>
          <c:w val="0.88729657452137878"/>
          <c:h val="0.81625545463084492"/>
        </c:manualLayout>
      </c:layout>
      <c:barChart>
        <c:barDir val="col"/>
        <c:grouping val="clustered"/>
        <c:varyColors val="0"/>
        <c:ser>
          <c:idx val="0"/>
          <c:order val="0"/>
          <c:tx>
            <c:strRef>
              <c:f>'40'!$B$9</c:f>
              <c:strCache>
                <c:ptCount val="1"/>
                <c:pt idx="0">
                  <c:v>Freight trains load factor 2018 [tonne-km per train-km]</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A9AB-4373-86C7-B4C1F44110B0}"/>
              </c:ext>
            </c:extLst>
          </c:dPt>
          <c:cat>
            <c:strRef>
              <c:f>'40'!$A$10:$A$37</c:f>
              <c:strCache>
                <c:ptCount val="28"/>
                <c:pt idx="0">
                  <c:v>LV</c:v>
                </c:pt>
                <c:pt idx="1">
                  <c:v>LT</c:v>
                </c:pt>
                <c:pt idx="2">
                  <c:v>EE</c:v>
                </c:pt>
                <c:pt idx="3">
                  <c:v>NL</c:v>
                </c:pt>
                <c:pt idx="4">
                  <c:v>BE</c:v>
                </c:pt>
                <c:pt idx="5">
                  <c:v>BG</c:v>
                </c:pt>
                <c:pt idx="6">
                  <c:v>FI</c:v>
                </c:pt>
                <c:pt idx="7">
                  <c:v>DK</c:v>
                </c:pt>
                <c:pt idx="8">
                  <c:v>PL</c:v>
                </c:pt>
                <c:pt idx="9">
                  <c:v>SE</c:v>
                </c:pt>
                <c:pt idx="10">
                  <c:v>HU</c:v>
                </c:pt>
                <c:pt idx="11">
                  <c:v>AT</c:v>
                </c:pt>
                <c:pt idx="12">
                  <c:v>SK</c:v>
                </c:pt>
                <c:pt idx="13">
                  <c:v>RO</c:v>
                </c:pt>
                <c:pt idx="14">
                  <c:v>FR</c:v>
                </c:pt>
                <c:pt idx="15">
                  <c:v>DE</c:v>
                </c:pt>
                <c:pt idx="16">
                  <c:v>IT</c:v>
                </c:pt>
                <c:pt idx="17">
                  <c:v>LU</c:v>
                </c:pt>
                <c:pt idx="18">
                  <c:v>SI</c:v>
                </c:pt>
                <c:pt idx="19">
                  <c:v>EL</c:v>
                </c:pt>
                <c:pt idx="20">
                  <c:v>HR</c:v>
                </c:pt>
                <c:pt idx="21">
                  <c:v>PT</c:v>
                </c:pt>
                <c:pt idx="22">
                  <c:v>CZ</c:v>
                </c:pt>
                <c:pt idx="23">
                  <c:v>ES</c:v>
                </c:pt>
                <c:pt idx="24">
                  <c:v>IE</c:v>
                </c:pt>
                <c:pt idx="25">
                  <c:v>EU27</c:v>
                </c:pt>
                <c:pt idx="26">
                  <c:v>NO</c:v>
                </c:pt>
                <c:pt idx="27">
                  <c:v>UK</c:v>
                </c:pt>
              </c:strCache>
            </c:strRef>
          </c:cat>
          <c:val>
            <c:numRef>
              <c:f>'40'!$B$10:$B$37</c:f>
              <c:numCache>
                <c:formatCode>#,##0</c:formatCode>
                <c:ptCount val="28"/>
                <c:pt idx="0">
                  <c:v>1891.3144744643005</c:v>
                </c:pt>
                <c:pt idx="1">
                  <c:v>1720.5861373224366</c:v>
                </c:pt>
                <c:pt idx="2">
                  <c:v>1169.2850272523242</c:v>
                </c:pt>
                <c:pt idx="3">
                  <c:v>1140.1869158878505</c:v>
                </c:pt>
                <c:pt idx="4">
                  <c:v>895.81910615372942</c:v>
                </c:pt>
                <c:pt idx="5">
                  <c:v>822.22997470751682</c:v>
                </c:pt>
                <c:pt idx="6">
                  <c:v>720.50290135396517</c:v>
                </c:pt>
                <c:pt idx="7">
                  <c:v>714.93524386883439</c:v>
                </c:pt>
                <c:pt idx="8">
                  <c:v>677.70415914351383</c:v>
                </c:pt>
                <c:pt idx="9">
                  <c:v>659.1806856164194</c:v>
                </c:pt>
                <c:pt idx="10">
                  <c:v>575.66691598105206</c:v>
                </c:pt>
                <c:pt idx="11">
                  <c:v>561.66506927928242</c:v>
                </c:pt>
                <c:pt idx="12">
                  <c:v>561.36158119106062</c:v>
                </c:pt>
                <c:pt idx="13">
                  <c:v>558.44108541249329</c:v>
                </c:pt>
                <c:pt idx="14">
                  <c:v>505.92155128852954</c:v>
                </c:pt>
                <c:pt idx="15">
                  <c:v>503.05343511450383</c:v>
                </c:pt>
                <c:pt idx="16">
                  <c:v>484.34173853885488</c:v>
                </c:pt>
                <c:pt idx="17">
                  <c:v>463.32634787578593</c:v>
                </c:pt>
                <c:pt idx="18">
                  <c:v>459.75759955732462</c:v>
                </c:pt>
                <c:pt idx="19">
                  <c:v>457.33826662181855</c:v>
                </c:pt>
                <c:pt idx="20">
                  <c:v>453.76344086021504</c:v>
                </c:pt>
                <c:pt idx="21">
                  <c:v>438.44668949289144</c:v>
                </c:pt>
                <c:pt idx="22">
                  <c:v>426.67518437138563</c:v>
                </c:pt>
                <c:pt idx="23">
                  <c:v>244.41660810852099</c:v>
                </c:pt>
                <c:pt idx="24">
                  <c:v>166.54135338345861</c:v>
                </c:pt>
                <c:pt idx="25">
                  <c:v>582.84946752425969</c:v>
                </c:pt>
                <c:pt idx="26">
                  <c:v>532.10246999305627</c:v>
                </c:pt>
                <c:pt idx="27">
                  <c:v>519.15249276595489</c:v>
                </c:pt>
              </c:numCache>
            </c:numRef>
          </c:val>
          <c:extLst>
            <c:ext xmlns:c16="http://schemas.microsoft.com/office/drawing/2014/chart" uri="{C3380CC4-5D6E-409C-BE32-E72D297353CC}">
              <c16:uniqueId val="{00000002-A9AB-4373-86C7-B4C1F44110B0}"/>
            </c:ext>
          </c:extLst>
        </c:ser>
        <c:dLbls>
          <c:showLegendKey val="0"/>
          <c:showVal val="0"/>
          <c:showCatName val="0"/>
          <c:showSerName val="0"/>
          <c:showPercent val="0"/>
          <c:showBubbleSize val="0"/>
        </c:dLbls>
        <c:gapWidth val="80"/>
        <c:axId val="486832768"/>
        <c:axId val="486834944"/>
      </c:barChart>
      <c:catAx>
        <c:axId val="486832768"/>
        <c:scaling>
          <c:orientation val="minMax"/>
        </c:scaling>
        <c:delete val="0"/>
        <c:axPos val="b"/>
        <c:title>
          <c:tx>
            <c:strRef>
              <c:f>'40'!$D$5</c:f>
              <c:strCache>
                <c:ptCount val="1"/>
              </c:strCache>
            </c:strRef>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low"/>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6834944"/>
        <c:crosses val="autoZero"/>
        <c:auto val="1"/>
        <c:lblAlgn val="ctr"/>
        <c:lblOffset val="100"/>
        <c:tickLblSkip val="1"/>
        <c:noMultiLvlLbl val="0"/>
      </c:catAx>
      <c:valAx>
        <c:axId val="486834944"/>
        <c:scaling>
          <c:orientation val="minMax"/>
        </c:scaling>
        <c:delete val="0"/>
        <c:axPos val="l"/>
        <c:majorGridlines>
          <c:spPr>
            <a:ln w="6350" cap="flat" cmpd="sng" algn="ctr">
              <a:solidFill>
                <a:schemeClr val="tx1"/>
              </a:solidFill>
              <a:round/>
            </a:ln>
            <a:effectLst/>
          </c:spPr>
        </c:majorGridlines>
        <c:title>
          <c:tx>
            <c:strRef>
              <c:f>'40'!$D$4</c:f>
              <c:strCache>
                <c:ptCount val="1"/>
                <c:pt idx="0">
                  <c:v>tonne-km per train-km</c:v>
                </c:pt>
              </c:strCache>
            </c:strRef>
          </c:tx>
          <c:layout>
            <c:manualLayout>
              <c:xMode val="edge"/>
              <c:yMode val="edge"/>
              <c:x val="0"/>
              <c:y val="0.35541465591991889"/>
            </c:manualLayout>
          </c:layout>
          <c:overlay val="0"/>
          <c:spPr>
            <a:noFill/>
            <a:ln>
              <a:noFill/>
            </a:ln>
            <a:effectLst/>
          </c:spPr>
          <c:txPr>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68327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'5'!$D$3</c:f>
          <c:strCache>
            <c:ptCount val="1"/>
          </c:strCache>
        </c:strRef>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3935984964552587E-2"/>
          <c:y val="1.6585580596197552E-2"/>
          <c:w val="0.9241859790361151"/>
          <c:h val="0.91534501551955949"/>
        </c:manualLayout>
      </c:layout>
      <c:barChart>
        <c:barDir val="col"/>
        <c:grouping val="clustered"/>
        <c:varyColors val="0"/>
        <c:ser>
          <c:idx val="0"/>
          <c:order val="0"/>
          <c:tx>
            <c:strRef>
              <c:f>'5'!$B$9</c:f>
              <c:strCache>
                <c:ptCount val="1"/>
                <c:pt idx="0">
                  <c:v>Total length of lines in use 2018 [k line-km]</c:v>
                </c:pt>
              </c:strCache>
            </c:strRef>
          </c:tx>
          <c:spPr>
            <a:solidFill>
              <a:srgbClr val="2C85A4"/>
            </a:solidFill>
            <a:ln>
              <a:noFill/>
            </a:ln>
            <a:effectLst/>
          </c:spPr>
          <c:invertIfNegative val="0"/>
          <c:dPt>
            <c:idx val="27"/>
            <c:invertIfNegative val="0"/>
            <c:bubble3D val="0"/>
            <c:spPr>
              <a:solidFill>
                <a:srgbClr val="C4E0C0"/>
              </a:solidFill>
              <a:ln>
                <a:noFill/>
              </a:ln>
              <a:effectLst/>
            </c:spPr>
            <c:extLst>
              <c:ext xmlns:c16="http://schemas.microsoft.com/office/drawing/2014/chart" uri="{C3380CC4-5D6E-409C-BE32-E72D297353CC}">
                <c16:uniqueId val="{00000001-6967-4B50-933E-FF110B3C9358}"/>
              </c:ext>
            </c:extLst>
          </c:dPt>
          <c:cat>
            <c:strRef>
              <c:f>'5'!$A$10:$A$36</c:f>
              <c:strCache>
                <c:ptCount val="27"/>
                <c:pt idx="0">
                  <c:v>DE</c:v>
                </c:pt>
                <c:pt idx="1">
                  <c:v>FR</c:v>
                </c:pt>
                <c:pt idx="2">
                  <c:v>PL</c:v>
                </c:pt>
                <c:pt idx="3">
                  <c:v>IT</c:v>
                </c:pt>
                <c:pt idx="4">
                  <c:v>ES</c:v>
                </c:pt>
                <c:pt idx="5">
                  <c:v>SE</c:v>
                </c:pt>
                <c:pt idx="6">
                  <c:v>RO</c:v>
                </c:pt>
                <c:pt idx="7">
                  <c:v>CZ</c:v>
                </c:pt>
                <c:pt idx="8">
                  <c:v>HU</c:v>
                </c:pt>
                <c:pt idx="9">
                  <c:v>FI</c:v>
                </c:pt>
                <c:pt idx="10">
                  <c:v>AT</c:v>
                </c:pt>
                <c:pt idx="11">
                  <c:v>BG</c:v>
                </c:pt>
                <c:pt idx="12">
                  <c:v>SK</c:v>
                </c:pt>
                <c:pt idx="13">
                  <c:v>BE</c:v>
                </c:pt>
                <c:pt idx="14">
                  <c:v>NL</c:v>
                </c:pt>
                <c:pt idx="15">
                  <c:v>HR</c:v>
                </c:pt>
                <c:pt idx="16">
                  <c:v>PT</c:v>
                </c:pt>
                <c:pt idx="17">
                  <c:v>DK</c:v>
                </c:pt>
                <c:pt idx="18">
                  <c:v>EL</c:v>
                </c:pt>
                <c:pt idx="19">
                  <c:v>IE</c:v>
                </c:pt>
                <c:pt idx="20">
                  <c:v>LT</c:v>
                </c:pt>
                <c:pt idx="21">
                  <c:v>LV</c:v>
                </c:pt>
                <c:pt idx="22">
                  <c:v>SI</c:v>
                </c:pt>
                <c:pt idx="23">
                  <c:v>EE</c:v>
                </c:pt>
                <c:pt idx="24">
                  <c:v>LU</c:v>
                </c:pt>
                <c:pt idx="25">
                  <c:v>UK</c:v>
                </c:pt>
                <c:pt idx="26">
                  <c:v>NO</c:v>
                </c:pt>
              </c:strCache>
            </c:strRef>
          </c:cat>
          <c:val>
            <c:numRef>
              <c:f>'5'!$B$10:$B$36</c:f>
              <c:numCache>
                <c:formatCode>0</c:formatCode>
                <c:ptCount val="27"/>
                <c:pt idx="0">
                  <c:v>39.298999999999999</c:v>
                </c:pt>
                <c:pt idx="1">
                  <c:v>27.594000000000001</c:v>
                </c:pt>
                <c:pt idx="2">
                  <c:v>18.536000000000001</c:v>
                </c:pt>
                <c:pt idx="3">
                  <c:v>16.780999999999999</c:v>
                </c:pt>
                <c:pt idx="4">
                  <c:v>15.893000000000001</c:v>
                </c:pt>
                <c:pt idx="5">
                  <c:v>10.906000000000001</c:v>
                </c:pt>
                <c:pt idx="6">
                  <c:v>10.765000000000001</c:v>
                </c:pt>
                <c:pt idx="7">
                  <c:v>9.4060000000000006</c:v>
                </c:pt>
                <c:pt idx="8">
                  <c:v>7.7519999999999998</c:v>
                </c:pt>
                <c:pt idx="9">
                  <c:v>5.9249999999999998</c:v>
                </c:pt>
                <c:pt idx="10">
                  <c:v>4.9530000000000003</c:v>
                </c:pt>
                <c:pt idx="11">
                  <c:v>4.03</c:v>
                </c:pt>
                <c:pt idx="12">
                  <c:v>3.6269999999999998</c:v>
                </c:pt>
                <c:pt idx="13">
                  <c:v>3.6019999999999999</c:v>
                </c:pt>
                <c:pt idx="14">
                  <c:v>3.22</c:v>
                </c:pt>
                <c:pt idx="15">
                  <c:v>2.605</c:v>
                </c:pt>
                <c:pt idx="16">
                  <c:v>2.5459999999999998</c:v>
                </c:pt>
                <c:pt idx="17">
                  <c:v>2.5190000000000001</c:v>
                </c:pt>
                <c:pt idx="18">
                  <c:v>2.2919999999999998</c:v>
                </c:pt>
                <c:pt idx="19">
                  <c:v>2.0449999999999999</c:v>
                </c:pt>
                <c:pt idx="20">
                  <c:v>1.911</c:v>
                </c:pt>
                <c:pt idx="21">
                  <c:v>1.86</c:v>
                </c:pt>
                <c:pt idx="22">
                  <c:v>1.2090000000000001</c:v>
                </c:pt>
                <c:pt idx="23">
                  <c:v>1.0329999999999999</c:v>
                </c:pt>
                <c:pt idx="24">
                  <c:v>0.27500000000000002</c:v>
                </c:pt>
                <c:pt idx="25">
                  <c:v>16.294</c:v>
                </c:pt>
                <c:pt idx="26">
                  <c:v>4.1340000000000003</c:v>
                </c:pt>
              </c:numCache>
            </c:numRef>
          </c:val>
          <c:extLst>
            <c:ext xmlns:c16="http://schemas.microsoft.com/office/drawing/2014/chart" uri="{C3380CC4-5D6E-409C-BE32-E72D297353CC}">
              <c16:uniqueId val="{00000002-6967-4B50-933E-FF110B3C9358}"/>
            </c:ext>
          </c:extLst>
        </c:ser>
        <c:dLbls>
          <c:showLegendKey val="0"/>
          <c:showVal val="0"/>
          <c:showCatName val="0"/>
          <c:showSerName val="0"/>
          <c:showPercent val="0"/>
          <c:showBubbleSize val="0"/>
        </c:dLbls>
        <c:gapWidth val="60"/>
        <c:axId val="144421248"/>
        <c:axId val="144423168"/>
      </c:barChart>
      <c:catAx>
        <c:axId val="144421248"/>
        <c:scaling>
          <c:orientation val="minMax"/>
        </c:scaling>
        <c:delete val="0"/>
        <c:axPos val="b"/>
        <c:title>
          <c:tx>
            <c:strRef>
              <c:f>'5'!$D$5</c:f>
              <c:strCache>
                <c:ptCount val="1"/>
              </c:strCache>
            </c:strRef>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4423168"/>
        <c:crosses val="autoZero"/>
        <c:auto val="1"/>
        <c:lblAlgn val="ctr"/>
        <c:lblOffset val="100"/>
        <c:noMultiLvlLbl val="0"/>
      </c:catAx>
      <c:valAx>
        <c:axId val="144423168"/>
        <c:scaling>
          <c:orientation val="minMax"/>
        </c:scaling>
        <c:delete val="0"/>
        <c:axPos val="l"/>
        <c:majorGridlines>
          <c:spPr>
            <a:ln w="6350" cap="flat" cmpd="sng" algn="ctr">
              <a:solidFill>
                <a:schemeClr val="tx1"/>
              </a:solidFill>
              <a:round/>
            </a:ln>
            <a:effectLst/>
          </c:spPr>
        </c:majorGridlines>
        <c:title>
          <c:tx>
            <c:strRef>
              <c:f>'5'!$D$4</c:f>
              <c:strCache>
                <c:ptCount val="1"/>
                <c:pt idx="0">
                  <c:v>thousand line-km</c:v>
                </c:pt>
              </c:strCache>
            </c:strRef>
          </c:tx>
          <c:layout>
            <c:manualLayout>
              <c:xMode val="edge"/>
              <c:yMode val="edge"/>
              <c:x val="8.4472666360024533E-5"/>
              <c:y val="0.42868968113144296"/>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44212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5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'40'!$F$3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27478738975542472"/>
          <c:y val="5.8415009860849153E-2"/>
          <c:w val="0.62293072370156177"/>
          <c:h val="0.82028964251631553"/>
        </c:manualLayout>
      </c:layout>
      <c:barChart>
        <c:barDir val="bar"/>
        <c:grouping val="clustered"/>
        <c:varyColors val="0"/>
        <c:ser>
          <c:idx val="0"/>
          <c:order val="0"/>
          <c:tx>
            <c:strRef>
              <c:f>'40'!$B$41</c:f>
              <c:strCache>
                <c:ptCount val="1"/>
                <c:pt idx="0">
                  <c:v>change 2015-2018 [tonne-km per train-km]</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26E1-4D10-8D37-4A2F5DCE1F12}"/>
              </c:ext>
            </c:extLst>
          </c:dPt>
          <c:dPt>
            <c:idx val="24"/>
            <c:invertIfNegative val="0"/>
            <c:bubble3D val="0"/>
            <c:extLst>
              <c:ext xmlns:c16="http://schemas.microsoft.com/office/drawing/2014/chart" uri="{C3380CC4-5D6E-409C-BE32-E72D297353CC}">
                <c16:uniqueId val="{00000001-26E1-4D10-8D37-4A2F5DCE1F12}"/>
              </c:ext>
            </c:extLst>
          </c:dPt>
          <c:dPt>
            <c:idx val="25"/>
            <c:invertIfNegative val="0"/>
            <c:bubble3D val="0"/>
            <c:spPr>
              <a:solidFill>
                <a:srgbClr val="FFA52F"/>
              </a:solidFill>
              <a:ln>
                <a:noFill/>
              </a:ln>
              <a:effectLst/>
            </c:spPr>
            <c:extLst>
              <c:ext xmlns:c16="http://schemas.microsoft.com/office/drawing/2014/chart" uri="{C3380CC4-5D6E-409C-BE32-E72D297353CC}">
                <c16:uniqueId val="{00000003-26E1-4D10-8D37-4A2F5DCE1F12}"/>
              </c:ext>
            </c:extLst>
          </c:dPt>
          <c:cat>
            <c:strRef>
              <c:f>'40'!$A$42:$A$69</c:f>
              <c:strCache>
                <c:ptCount val="28"/>
                <c:pt idx="0">
                  <c:v>NL</c:v>
                </c:pt>
                <c:pt idx="1">
                  <c:v>BG</c:v>
                </c:pt>
                <c:pt idx="2">
                  <c:v>LV</c:v>
                </c:pt>
                <c:pt idx="3">
                  <c:v>HU</c:v>
                </c:pt>
                <c:pt idx="4">
                  <c:v>EL</c:v>
                </c:pt>
                <c:pt idx="5">
                  <c:v>SE</c:v>
                </c:pt>
                <c:pt idx="6">
                  <c:v>LT</c:v>
                </c:pt>
                <c:pt idx="7">
                  <c:v>DE</c:v>
                </c:pt>
                <c:pt idx="8">
                  <c:v>FI</c:v>
                </c:pt>
                <c:pt idx="9">
                  <c:v>PT</c:v>
                </c:pt>
                <c:pt idx="10">
                  <c:v>AT</c:v>
                </c:pt>
                <c:pt idx="11">
                  <c:v>FR</c:v>
                </c:pt>
                <c:pt idx="12">
                  <c:v>HR</c:v>
                </c:pt>
                <c:pt idx="13">
                  <c:v>SI</c:v>
                </c:pt>
                <c:pt idx="14">
                  <c:v>CZ</c:v>
                </c:pt>
                <c:pt idx="15">
                  <c:v>IT</c:v>
                </c:pt>
                <c:pt idx="16">
                  <c:v>PL</c:v>
                </c:pt>
                <c:pt idx="17">
                  <c:v>SK</c:v>
                </c:pt>
                <c:pt idx="18">
                  <c:v>DK</c:v>
                </c:pt>
                <c:pt idx="19">
                  <c:v>EE</c:v>
                </c:pt>
                <c:pt idx="20">
                  <c:v>BE</c:v>
                </c:pt>
                <c:pt idx="21">
                  <c:v>IE</c:v>
                </c:pt>
                <c:pt idx="22">
                  <c:v>ES</c:v>
                </c:pt>
                <c:pt idx="23">
                  <c:v>RO</c:v>
                </c:pt>
                <c:pt idx="24">
                  <c:v>LU</c:v>
                </c:pt>
                <c:pt idx="25">
                  <c:v>EU27</c:v>
                </c:pt>
                <c:pt idx="26">
                  <c:v>NO</c:v>
                </c:pt>
                <c:pt idx="27">
                  <c:v>UK</c:v>
                </c:pt>
              </c:strCache>
            </c:strRef>
          </c:cat>
          <c:val>
            <c:numRef>
              <c:f>'40'!$B$42:$B$69</c:f>
              <c:numCache>
                <c:formatCode>#,##0</c:formatCode>
                <c:ptCount val="28"/>
                <c:pt idx="0">
                  <c:v>455.95961703727585</c:v>
                </c:pt>
                <c:pt idx="1">
                  <c:v>351.45600474217218</c:v>
                </c:pt>
                <c:pt idx="2">
                  <c:v>251.30753483904027</c:v>
                </c:pt>
                <c:pt idx="3">
                  <c:v>209.14275144322818</c:v>
                </c:pt>
                <c:pt idx="4">
                  <c:v>107.94497611503772</c:v>
                </c:pt>
                <c:pt idx="5">
                  <c:v>102.29648458985275</c:v>
                </c:pt>
                <c:pt idx="6">
                  <c:v>76.448852561982221</c:v>
                </c:pt>
                <c:pt idx="7">
                  <c:v>73.092345620340382</c:v>
                </c:pt>
                <c:pt idx="8">
                  <c:v>51.941398116952769</c:v>
                </c:pt>
                <c:pt idx="9">
                  <c:v>36.279393742252239</c:v>
                </c:pt>
                <c:pt idx="10">
                  <c:v>22.864266948703062</c:v>
                </c:pt>
                <c:pt idx="11">
                  <c:v>12.664397487798567</c:v>
                </c:pt>
                <c:pt idx="12">
                  <c:v>12.372980067975789</c:v>
                </c:pt>
                <c:pt idx="13">
                  <c:v>11.736507555730498</c:v>
                </c:pt>
                <c:pt idx="14">
                  <c:v>6.0302009094231153</c:v>
                </c:pt>
                <c:pt idx="15">
                  <c:v>1.1940515034066266</c:v>
                </c:pt>
                <c:pt idx="16">
                  <c:v>0.84513917165520525</c:v>
                </c:pt>
                <c:pt idx="17">
                  <c:v>-13.772507719939767</c:v>
                </c:pt>
                <c:pt idx="18">
                  <c:v>-61.219748679600798</c:v>
                </c:pt>
                <c:pt idx="19">
                  <c:v>-159.33688087488417</c:v>
                </c:pt>
                <c:pt idx="20">
                  <c:v>-171.87438633760678</c:v>
                </c:pt>
                <c:pt idx="21">
                  <c:v>-301.50375939849624</c:v>
                </c:pt>
                <c:pt idx="22">
                  <c:v>-302.46684136883096</c:v>
                </c:pt>
                <c:pt idx="23">
                  <c:v>-408.24608145917546</c:v>
                </c:pt>
                <c:pt idx="24">
                  <c:v>-842.76403673959874</c:v>
                </c:pt>
                <c:pt idx="25">
                  <c:v>34.673995750457266</c:v>
                </c:pt>
                <c:pt idx="26">
                  <c:v>97.874203005243317</c:v>
                </c:pt>
                <c:pt idx="27">
                  <c:v>-0.83105478082848094</c:v>
                </c:pt>
              </c:numCache>
            </c:numRef>
          </c:val>
          <c:extLst>
            <c:ext xmlns:c16="http://schemas.microsoft.com/office/drawing/2014/chart" uri="{C3380CC4-5D6E-409C-BE32-E72D297353CC}">
              <c16:uniqueId val="{00000004-26E1-4D10-8D37-4A2F5DCE1F12}"/>
            </c:ext>
          </c:extLst>
        </c:ser>
        <c:dLbls>
          <c:showLegendKey val="0"/>
          <c:showVal val="0"/>
          <c:showCatName val="0"/>
          <c:showSerName val="0"/>
          <c:showPercent val="0"/>
          <c:showBubbleSize val="0"/>
        </c:dLbls>
        <c:gapWidth val="80"/>
        <c:axId val="487144448"/>
        <c:axId val="487158912"/>
      </c:barChart>
      <c:catAx>
        <c:axId val="487144448"/>
        <c:scaling>
          <c:orientation val="maxMin"/>
        </c:scaling>
        <c:delete val="0"/>
        <c:axPos val="l"/>
        <c:title>
          <c:tx>
            <c:strRef>
              <c:f>'40'!$F$4</c:f>
              <c:strCache>
                <c:ptCount val="1"/>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7158912"/>
        <c:crosses val="autoZero"/>
        <c:auto val="1"/>
        <c:lblAlgn val="ctr"/>
        <c:lblOffset val="100"/>
        <c:tickLblSkip val="1"/>
        <c:noMultiLvlLbl val="0"/>
      </c:catAx>
      <c:valAx>
        <c:axId val="487158912"/>
        <c:scaling>
          <c:orientation val="minMax"/>
        </c:scaling>
        <c:delete val="0"/>
        <c:axPos val="b"/>
        <c:majorGridlines>
          <c:spPr>
            <a:ln w="6350" cap="flat" cmpd="sng" algn="ctr">
              <a:solidFill>
                <a:schemeClr val="tx1"/>
              </a:solidFill>
              <a:round/>
            </a:ln>
            <a:effectLst/>
          </c:spPr>
        </c:majorGridlines>
        <c:title>
          <c:tx>
            <c:strRef>
              <c:f>'40'!$F$5</c:f>
              <c:strCache>
                <c:ptCount val="1"/>
                <c:pt idx="0">
                  <c:v>Change in tonne-km/train-km</c:v>
                </c:pt>
              </c:strCache>
            </c:strRef>
          </c:tx>
          <c:layout>
            <c:manualLayout>
              <c:xMode val="edge"/>
              <c:yMode val="edge"/>
              <c:x val="0.19058471588077866"/>
              <c:y val="0.9408036404680345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7144448"/>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'41'!$F$3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6.3565065414280475E-2"/>
          <c:w val="0.91376543209876548"/>
          <c:h val="0.8260718882233189"/>
        </c:manualLayout>
      </c:layout>
      <c:barChart>
        <c:barDir val="bar"/>
        <c:grouping val="clustered"/>
        <c:varyColors val="0"/>
        <c:ser>
          <c:idx val="0"/>
          <c:order val="0"/>
          <c:tx>
            <c:strRef>
              <c:f>'41'!$B$41</c:f>
              <c:strCache>
                <c:ptCount val="1"/>
                <c:pt idx="0">
                  <c:v>change 2015-2018 [bn EUR]</c:v>
                </c:pt>
              </c:strCache>
            </c:strRef>
          </c:tx>
          <c:spPr>
            <a:solidFill>
              <a:srgbClr val="C4E0C0"/>
            </a:solidFill>
            <a:ln>
              <a:noFill/>
            </a:ln>
            <a:effectLst/>
          </c:spPr>
          <c:invertIfNegative val="0"/>
          <c:dPt>
            <c:idx val="19"/>
            <c:invertIfNegative val="0"/>
            <c:bubble3D val="0"/>
            <c:extLst>
              <c:ext xmlns:c16="http://schemas.microsoft.com/office/drawing/2014/chart" uri="{C3380CC4-5D6E-409C-BE32-E72D297353CC}">
                <c16:uniqueId val="{00000000-E6F6-44F4-94B3-990A391461F2}"/>
              </c:ext>
            </c:extLst>
          </c:dPt>
          <c:dPt>
            <c:idx val="20"/>
            <c:invertIfNegative val="0"/>
            <c:bubble3D val="0"/>
            <c:extLst>
              <c:ext xmlns:c16="http://schemas.microsoft.com/office/drawing/2014/chart" uri="{C3380CC4-5D6E-409C-BE32-E72D297353CC}">
                <c16:uniqueId val="{00000001-E6F6-44F4-94B3-990A391461F2}"/>
              </c:ext>
            </c:extLst>
          </c:dPt>
          <c:dPt>
            <c:idx val="25"/>
            <c:invertIfNegative val="0"/>
            <c:bubble3D val="0"/>
            <c:extLst>
              <c:ext xmlns:c16="http://schemas.microsoft.com/office/drawing/2014/chart" uri="{C3380CC4-5D6E-409C-BE32-E72D297353CC}">
                <c16:uniqueId val="{00000002-E6F6-44F4-94B3-990A391461F2}"/>
              </c:ext>
            </c:extLst>
          </c:dPt>
          <c:cat>
            <c:strRef>
              <c:f>'41'!$A$42:$A$70</c:f>
              <c:strCache>
                <c:ptCount val="29"/>
                <c:pt idx="0">
                  <c:v>CZ</c:v>
                </c:pt>
                <c:pt idx="1">
                  <c:v>FR</c:v>
                </c:pt>
                <c:pt idx="2">
                  <c:v>DE</c:v>
                </c:pt>
                <c:pt idx="3">
                  <c:v>ES</c:v>
                </c:pt>
                <c:pt idx="4">
                  <c:v>NL</c:v>
                </c:pt>
                <c:pt idx="5">
                  <c:v>PL</c:v>
                </c:pt>
                <c:pt idx="6">
                  <c:v>SK</c:v>
                </c:pt>
                <c:pt idx="7">
                  <c:v>IT</c:v>
                </c:pt>
                <c:pt idx="8">
                  <c:v>HU</c:v>
                </c:pt>
                <c:pt idx="9">
                  <c:v>AT</c:v>
                </c:pt>
                <c:pt idx="10">
                  <c:v>LT</c:v>
                </c:pt>
                <c:pt idx="11">
                  <c:v>FI</c:v>
                </c:pt>
                <c:pt idx="12">
                  <c:v>LU</c:v>
                </c:pt>
                <c:pt idx="13">
                  <c:v>DK</c:v>
                </c:pt>
                <c:pt idx="14">
                  <c:v>PT</c:v>
                </c:pt>
                <c:pt idx="15">
                  <c:v>SI</c:v>
                </c:pt>
                <c:pt idx="16">
                  <c:v>HR</c:v>
                </c:pt>
                <c:pt idx="17">
                  <c:v>BG</c:v>
                </c:pt>
                <c:pt idx="18">
                  <c:v>EE</c:v>
                </c:pt>
                <c:pt idx="19">
                  <c:v>BE</c:v>
                </c:pt>
                <c:pt idx="20">
                  <c:v>CY</c:v>
                </c:pt>
                <c:pt idx="21">
                  <c:v>MT</c:v>
                </c:pt>
                <c:pt idx="22">
                  <c:v>IE</c:v>
                </c:pt>
                <c:pt idx="23">
                  <c:v>EL</c:v>
                </c:pt>
                <c:pt idx="24">
                  <c:v>RO</c:v>
                </c:pt>
                <c:pt idx="25">
                  <c:v>SE</c:v>
                </c:pt>
                <c:pt idx="26">
                  <c:v>LV</c:v>
                </c:pt>
                <c:pt idx="27">
                  <c:v>NO</c:v>
                </c:pt>
                <c:pt idx="28">
                  <c:v>UK</c:v>
                </c:pt>
              </c:strCache>
            </c:strRef>
          </c:cat>
          <c:val>
            <c:numRef>
              <c:f>'41'!$B$42:$B$70</c:f>
              <c:numCache>
                <c:formatCode>0.00</c:formatCode>
                <c:ptCount val="29"/>
                <c:pt idx="0">
                  <c:v>0.78089600000000003</c:v>
                </c:pt>
                <c:pt idx="1">
                  <c:v>0.45973999999999993</c:v>
                </c:pt>
                <c:pt idx="2">
                  <c:v>0.37600000000000033</c:v>
                </c:pt>
                <c:pt idx="3">
                  <c:v>0.20699000000000001</c:v>
                </c:pt>
                <c:pt idx="4">
                  <c:v>0.193</c:v>
                </c:pt>
                <c:pt idx="5">
                  <c:v>0.19275999999999982</c:v>
                </c:pt>
                <c:pt idx="6">
                  <c:v>0.19170500000000001</c:v>
                </c:pt>
                <c:pt idx="7">
                  <c:v>8.9492000000000016E-2</c:v>
                </c:pt>
                <c:pt idx="8">
                  <c:v>7.5793999999999973E-2</c:v>
                </c:pt>
                <c:pt idx="9">
                  <c:v>7.352000000000003E-2</c:v>
                </c:pt>
                <c:pt idx="10">
                  <c:v>4.7868999999999995E-2</c:v>
                </c:pt>
                <c:pt idx="11">
                  <c:v>3.9474000000000009E-2</c:v>
                </c:pt>
                <c:pt idx="12">
                  <c:v>2.7708E-2</c:v>
                </c:pt>
                <c:pt idx="13">
                  <c:v>2.5054E-2</c:v>
                </c:pt>
                <c:pt idx="14">
                  <c:v>2.1185000000000009E-2</c:v>
                </c:pt>
                <c:pt idx="15">
                  <c:v>9.6159999999999995E-3</c:v>
                </c:pt>
                <c:pt idx="16">
                  <c:v>8.5920000000000024E-3</c:v>
                </c:pt>
                <c:pt idx="17">
                  <c:v>6.8160000000000026E-3</c:v>
                </c:pt>
                <c:pt idx="18">
                  <c:v>1.779999999999976E-4</c:v>
                </c:pt>
                <c:pt idx="19">
                  <c:v>0</c:v>
                </c:pt>
                <c:pt idx="20">
                  <c:v>0</c:v>
                </c:pt>
                <c:pt idx="21">
                  <c:v>0</c:v>
                </c:pt>
                <c:pt idx="22">
                  <c:v>-2.0199999999999992E-4</c:v>
                </c:pt>
                <c:pt idx="23">
                  <c:v>-4.9399999999999965E-4</c:v>
                </c:pt>
                <c:pt idx="24">
                  <c:v>-1.8326000000000009E-2</c:v>
                </c:pt>
                <c:pt idx="25">
                  <c:v>-4.1730999999999963E-2</c:v>
                </c:pt>
                <c:pt idx="26">
                  <c:v>-6.9437000000000026E-2</c:v>
                </c:pt>
                <c:pt idx="27">
                  <c:v>4.3945999999999985E-2</c:v>
                </c:pt>
                <c:pt idx="28">
                  <c:v>-0.37803799999999987</c:v>
                </c:pt>
              </c:numCache>
            </c:numRef>
          </c:val>
          <c:extLst>
            <c:ext xmlns:c16="http://schemas.microsoft.com/office/drawing/2014/chart" uri="{C3380CC4-5D6E-409C-BE32-E72D297353CC}">
              <c16:uniqueId val="{00000003-E6F6-44F4-94B3-990A391461F2}"/>
            </c:ext>
          </c:extLst>
        </c:ser>
        <c:dLbls>
          <c:showLegendKey val="0"/>
          <c:showVal val="0"/>
          <c:showCatName val="0"/>
          <c:showSerName val="0"/>
          <c:showPercent val="0"/>
          <c:showBubbleSize val="0"/>
        </c:dLbls>
        <c:gapWidth val="80"/>
        <c:axId val="487436672"/>
        <c:axId val="487438592"/>
      </c:barChart>
      <c:catAx>
        <c:axId val="487436672"/>
        <c:scaling>
          <c:orientation val="maxMin"/>
        </c:scaling>
        <c:delete val="0"/>
        <c:axPos val="l"/>
        <c:title>
          <c:tx>
            <c:strRef>
              <c:f>'41'!$F$4</c:f>
              <c:strCache>
                <c:ptCount val="1"/>
              </c:strCache>
            </c:strRef>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7438592"/>
        <c:crosses val="autoZero"/>
        <c:auto val="1"/>
        <c:lblAlgn val="ctr"/>
        <c:lblOffset val="100"/>
        <c:tickLblSkip val="1"/>
        <c:noMultiLvlLbl val="0"/>
      </c:catAx>
      <c:valAx>
        <c:axId val="487438592"/>
        <c:scaling>
          <c:orientation val="minMax"/>
        </c:scaling>
        <c:delete val="0"/>
        <c:axPos val="b"/>
        <c:majorGridlines>
          <c:spPr>
            <a:ln w="6350" cap="flat" cmpd="sng" algn="ctr">
              <a:solidFill>
                <a:schemeClr val="tx1"/>
              </a:solidFill>
              <a:round/>
            </a:ln>
            <a:effectLst/>
          </c:spPr>
        </c:majorGridlines>
        <c:title>
          <c:tx>
            <c:strRef>
              <c:f>'41'!$F$5</c:f>
              <c:strCache>
                <c:ptCount val="1"/>
                <c:pt idx="0">
                  <c:v>change in bn EUR </c:v>
                </c:pt>
              </c:strCache>
            </c:strRef>
          </c:tx>
          <c:layout>
            <c:manualLayout>
              <c:xMode val="edge"/>
              <c:yMode val="edge"/>
              <c:x val="0.22213282023427819"/>
              <c:y val="0.9523475887594461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7436672"/>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'41'!$D$3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'41'!$B$9</c:f>
              <c:strCache>
                <c:ptCount val="1"/>
                <c:pt idx="0">
                  <c:v>Total RU revenue (freight transport services) 2018 [bn EUR]</c:v>
                </c:pt>
              </c:strCache>
            </c:strRef>
          </c:tx>
          <c:spPr>
            <a:solidFill>
              <a:srgbClr val="2C85A4"/>
            </a:solidFill>
            <a:ln>
              <a:noFill/>
            </a:ln>
            <a:effectLst/>
          </c:spPr>
          <c:invertIfNegative val="0"/>
          <c:cat>
            <c:strRef>
              <c:f>'41'!$A$10:$A$35</c:f>
              <c:strCache>
                <c:ptCount val="26"/>
                <c:pt idx="0">
                  <c:v>DE</c:v>
                </c:pt>
                <c:pt idx="1">
                  <c:v>PL</c:v>
                </c:pt>
                <c:pt idx="2">
                  <c:v>FR</c:v>
                </c:pt>
                <c:pt idx="3">
                  <c:v>AT</c:v>
                </c:pt>
                <c:pt idx="4">
                  <c:v>CZ</c:v>
                </c:pt>
                <c:pt idx="5">
                  <c:v>IT</c:v>
                </c:pt>
                <c:pt idx="6">
                  <c:v>SE</c:v>
                </c:pt>
                <c:pt idx="7">
                  <c:v>SK</c:v>
                </c:pt>
                <c:pt idx="8">
                  <c:v>HU</c:v>
                </c:pt>
                <c:pt idx="9">
                  <c:v>LT</c:v>
                </c:pt>
                <c:pt idx="10">
                  <c:v>LV</c:v>
                </c:pt>
                <c:pt idx="11">
                  <c:v>FI</c:v>
                </c:pt>
                <c:pt idx="12">
                  <c:v>ES</c:v>
                </c:pt>
                <c:pt idx="13">
                  <c:v>NL</c:v>
                </c:pt>
                <c:pt idx="14">
                  <c:v>RO</c:v>
                </c:pt>
                <c:pt idx="15">
                  <c:v>BG</c:v>
                </c:pt>
                <c:pt idx="16">
                  <c:v>PT</c:v>
                </c:pt>
                <c:pt idx="17">
                  <c:v>HR</c:v>
                </c:pt>
                <c:pt idx="18">
                  <c:v>DK</c:v>
                </c:pt>
                <c:pt idx="19">
                  <c:v>EE</c:v>
                </c:pt>
                <c:pt idx="20">
                  <c:v>LU</c:v>
                </c:pt>
                <c:pt idx="21">
                  <c:v>EL</c:v>
                </c:pt>
                <c:pt idx="22">
                  <c:v>SI</c:v>
                </c:pt>
                <c:pt idx="23">
                  <c:v>IE</c:v>
                </c:pt>
                <c:pt idx="24">
                  <c:v>UK</c:v>
                </c:pt>
                <c:pt idx="25">
                  <c:v>NO</c:v>
                </c:pt>
              </c:strCache>
            </c:strRef>
          </c:cat>
          <c:val>
            <c:numRef>
              <c:f>'41'!$B$10:$B$35</c:f>
              <c:numCache>
                <c:formatCode>0.00</c:formatCode>
                <c:ptCount val="26"/>
                <c:pt idx="0">
                  <c:v>5.5049999999999999</c:v>
                </c:pt>
                <c:pt idx="1">
                  <c:v>2.0550299999999999</c:v>
                </c:pt>
                <c:pt idx="2">
                  <c:v>1.3357399999999999</c:v>
                </c:pt>
                <c:pt idx="3">
                  <c:v>1.09415</c:v>
                </c:pt>
                <c:pt idx="4">
                  <c:v>0.78089600000000003</c:v>
                </c:pt>
                <c:pt idx="5">
                  <c:v>0.68283400000000005</c:v>
                </c:pt>
                <c:pt idx="6">
                  <c:v>0.65</c:v>
                </c:pt>
                <c:pt idx="7">
                  <c:v>0.47351599999999999</c:v>
                </c:pt>
                <c:pt idx="8">
                  <c:v>0.423066</c:v>
                </c:pt>
                <c:pt idx="9">
                  <c:v>0.419186</c:v>
                </c:pt>
                <c:pt idx="10">
                  <c:v>0.34288299999999999</c:v>
                </c:pt>
                <c:pt idx="11">
                  <c:v>0.33247399999999999</c:v>
                </c:pt>
                <c:pt idx="12">
                  <c:v>0.20699000000000001</c:v>
                </c:pt>
                <c:pt idx="13">
                  <c:v>0.193</c:v>
                </c:pt>
                <c:pt idx="14">
                  <c:v>0.15085699999999999</c:v>
                </c:pt>
                <c:pt idx="15">
                  <c:v>0.11897000000000001</c:v>
                </c:pt>
                <c:pt idx="16">
                  <c:v>8.8967000000000004E-2</c:v>
                </c:pt>
                <c:pt idx="17">
                  <c:v>8.2734000000000002E-2</c:v>
                </c:pt>
                <c:pt idx="18">
                  <c:v>7.3680999999999996E-2</c:v>
                </c:pt>
                <c:pt idx="19">
                  <c:v>4.8263E-2</c:v>
                </c:pt>
                <c:pt idx="20">
                  <c:v>2.7708E-2</c:v>
                </c:pt>
                <c:pt idx="21">
                  <c:v>1.3429E-2</c:v>
                </c:pt>
                <c:pt idx="22">
                  <c:v>9.6159999999999995E-3</c:v>
                </c:pt>
                <c:pt idx="23">
                  <c:v>4.4200000000000003E-3</c:v>
                </c:pt>
                <c:pt idx="24">
                  <c:v>0.95341600000000004</c:v>
                </c:pt>
                <c:pt idx="25">
                  <c:v>0.18615899999999999</c:v>
                </c:pt>
              </c:numCache>
            </c:numRef>
          </c:val>
          <c:extLst>
            <c:ext xmlns:c16="http://schemas.microsoft.com/office/drawing/2014/chart" uri="{C3380CC4-5D6E-409C-BE32-E72D297353CC}">
              <c16:uniqueId val="{00000000-19DE-4FAF-B748-FAE2C3F3C0DD}"/>
            </c:ext>
          </c:extLst>
        </c:ser>
        <c:dLbls>
          <c:showLegendKey val="0"/>
          <c:showVal val="0"/>
          <c:showCatName val="0"/>
          <c:showSerName val="0"/>
          <c:showPercent val="0"/>
          <c:showBubbleSize val="0"/>
        </c:dLbls>
        <c:gapWidth val="80"/>
        <c:axId val="487794176"/>
        <c:axId val="487796096"/>
      </c:barChart>
      <c:catAx>
        <c:axId val="487794176"/>
        <c:scaling>
          <c:orientation val="minMax"/>
        </c:scaling>
        <c:delete val="0"/>
        <c:axPos val="b"/>
        <c:title>
          <c:tx>
            <c:strRef>
              <c:f>'41'!$D$5</c:f>
              <c:strCache>
                <c:ptCount val="1"/>
              </c:strCache>
            </c:strRef>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7796096"/>
        <c:crosses val="autoZero"/>
        <c:auto val="1"/>
        <c:lblAlgn val="ctr"/>
        <c:lblOffset val="100"/>
        <c:noMultiLvlLbl val="0"/>
      </c:catAx>
      <c:valAx>
        <c:axId val="487796096"/>
        <c:scaling>
          <c:orientation val="minMax"/>
        </c:scaling>
        <c:delete val="0"/>
        <c:axPos val="l"/>
        <c:majorGridlines>
          <c:spPr>
            <a:ln w="6350" cap="flat" cmpd="sng" algn="ctr">
              <a:solidFill>
                <a:schemeClr val="tx1"/>
              </a:solidFill>
              <a:round/>
            </a:ln>
            <a:effectLst/>
          </c:spPr>
        </c:majorGridlines>
        <c:title>
          <c:tx>
            <c:strRef>
              <c:f>'41'!$D$4</c:f>
              <c:strCache>
                <c:ptCount val="1"/>
                <c:pt idx="0">
                  <c:v>EUR billion</c:v>
                </c:pt>
              </c:strCache>
            </c:strRef>
          </c:tx>
          <c:layout>
            <c:manualLayout>
              <c:xMode val="edge"/>
              <c:yMode val="edge"/>
              <c:x val="1.0445801301941645E-2"/>
              <c:y val="0.42399797510517834"/>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77941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8801131658030857E-2"/>
          <c:y val="6.4539548294220456E-2"/>
          <c:w val="0.89550769263698782"/>
          <c:h val="0.80261056119022356"/>
        </c:manualLayout>
      </c:layout>
      <c:barChart>
        <c:barDir val="col"/>
        <c:grouping val="clustered"/>
        <c:varyColors val="0"/>
        <c:ser>
          <c:idx val="0"/>
          <c:order val="0"/>
          <c:tx>
            <c:strRef>
              <c:f>'42'!$B$9</c:f>
              <c:strCache>
                <c:ptCount val="1"/>
                <c:pt idx="0">
                  <c:v>Revenue from freight services 2018 [EUR per k tonne-km]</c:v>
                </c:pt>
              </c:strCache>
            </c:strRef>
          </c:tx>
          <c:spPr>
            <a:solidFill>
              <a:srgbClr val="2C85A4"/>
            </a:solidFill>
            <a:ln>
              <a:noFill/>
            </a:ln>
            <a:effectLst/>
          </c:spPr>
          <c:invertIfNegative val="0"/>
          <c:dPt>
            <c:idx val="24"/>
            <c:invertIfNegative val="0"/>
            <c:bubble3D val="0"/>
            <c:spPr>
              <a:solidFill>
                <a:srgbClr val="FFA52F"/>
              </a:solidFill>
              <a:ln>
                <a:noFill/>
              </a:ln>
              <a:effectLst/>
            </c:spPr>
            <c:extLst>
              <c:ext xmlns:c16="http://schemas.microsoft.com/office/drawing/2014/chart" uri="{C3380CC4-5D6E-409C-BE32-E72D297353CC}">
                <c16:uniqueId val="{00000001-A62A-43EE-ADD6-094F12697C8B}"/>
              </c:ext>
            </c:extLst>
          </c:dPt>
          <c:cat>
            <c:strRef>
              <c:f>'42'!$A$10:$A$36</c:f>
              <c:strCache>
                <c:ptCount val="27"/>
                <c:pt idx="0">
                  <c:v>LU</c:v>
                </c:pt>
                <c:pt idx="1">
                  <c:v>SK</c:v>
                </c:pt>
                <c:pt idx="2">
                  <c:v>IE</c:v>
                </c:pt>
                <c:pt idx="3">
                  <c:v>CZ</c:v>
                </c:pt>
                <c:pt idx="4">
                  <c:v>AT</c:v>
                </c:pt>
                <c:pt idx="5">
                  <c:v>DE</c:v>
                </c:pt>
                <c:pt idx="6">
                  <c:v>FR</c:v>
                </c:pt>
                <c:pt idx="7">
                  <c:v>PL</c:v>
                </c:pt>
                <c:pt idx="8">
                  <c:v>HU</c:v>
                </c:pt>
                <c:pt idx="9">
                  <c:v>EL</c:v>
                </c:pt>
                <c:pt idx="10">
                  <c:v>RO</c:v>
                </c:pt>
                <c:pt idx="11">
                  <c:v>ES</c:v>
                </c:pt>
                <c:pt idx="12">
                  <c:v>IT</c:v>
                </c:pt>
                <c:pt idx="13">
                  <c:v>HR</c:v>
                </c:pt>
                <c:pt idx="14">
                  <c:v>FI</c:v>
                </c:pt>
                <c:pt idx="15">
                  <c:v>PT</c:v>
                </c:pt>
                <c:pt idx="16">
                  <c:v>DK</c:v>
                </c:pt>
                <c:pt idx="17">
                  <c:v>SE</c:v>
                </c:pt>
                <c:pt idx="18">
                  <c:v>LT</c:v>
                </c:pt>
                <c:pt idx="19">
                  <c:v>EE</c:v>
                </c:pt>
                <c:pt idx="20">
                  <c:v>LV</c:v>
                </c:pt>
                <c:pt idx="21">
                  <c:v>BG</c:v>
                </c:pt>
                <c:pt idx="22">
                  <c:v>NL</c:v>
                </c:pt>
                <c:pt idx="23">
                  <c:v>SI</c:v>
                </c:pt>
                <c:pt idx="24">
                  <c:v>EU27</c:v>
                </c:pt>
                <c:pt idx="25">
                  <c:v>UK</c:v>
                </c:pt>
                <c:pt idx="26">
                  <c:v>NO</c:v>
                </c:pt>
              </c:strCache>
            </c:strRef>
          </c:cat>
          <c:val>
            <c:numRef>
              <c:f>'42'!$B$10:$B$36</c:f>
              <c:numCache>
                <c:formatCode>0</c:formatCode>
                <c:ptCount val="27"/>
                <c:pt idx="0">
                  <c:v>113.93092105263159</c:v>
                </c:pt>
                <c:pt idx="1">
                  <c:v>54.483488666436543</c:v>
                </c:pt>
                <c:pt idx="2">
                  <c:v>49.887133182844245</c:v>
                </c:pt>
                <c:pt idx="3">
                  <c:v>47.144168075344119</c:v>
                </c:pt>
                <c:pt idx="4">
                  <c:v>46.100530883963934</c:v>
                </c:pt>
                <c:pt idx="5">
                  <c:v>41.767830045523517</c:v>
                </c:pt>
                <c:pt idx="6">
                  <c:v>41.691064015730831</c:v>
                </c:pt>
                <c:pt idx="7">
                  <c:v>34.456030220263877</c:v>
                </c:pt>
                <c:pt idx="8">
                  <c:v>33.930513449785863</c:v>
                </c:pt>
                <c:pt idx="9">
                  <c:v>32.922284873743564</c:v>
                </c:pt>
                <c:pt idx="10">
                  <c:v>32.797851987129313</c:v>
                </c:pt>
                <c:pt idx="11">
                  <c:v>32.342187500000001</c:v>
                </c:pt>
                <c:pt idx="12">
                  <c:v>30.9394653375623</c:v>
                </c:pt>
                <c:pt idx="13">
                  <c:v>30.161866569449508</c:v>
                </c:pt>
                <c:pt idx="14">
                  <c:v>29.751588366890381</c:v>
                </c:pt>
                <c:pt idx="15">
                  <c:v>28.591123822990649</c:v>
                </c:pt>
                <c:pt idx="16">
                  <c:v>28.39892079398728</c:v>
                </c:pt>
                <c:pt idx="17">
                  <c:v>27.238821606671415</c:v>
                </c:pt>
                <c:pt idx="18">
                  <c:v>24.826234246185919</c:v>
                </c:pt>
                <c:pt idx="19">
                  <c:v>22.056027785394392</c:v>
                </c:pt>
                <c:pt idx="20">
                  <c:v>19.193432822453346</c:v>
                </c:pt>
                <c:pt idx="21">
                  <c:v>18.027669601321353</c:v>
                </c:pt>
                <c:pt idx="22">
                  <c:v>15.819672131147541</c:v>
                </c:pt>
                <c:pt idx="23">
                  <c:v>1.866677019839267</c:v>
                </c:pt>
                <c:pt idx="24">
                  <c:v>34.749103015546204</c:v>
                </c:pt>
                <c:pt idx="25">
                  <c:v>55.412799246761246</c:v>
                </c:pt>
                <c:pt idx="26">
                  <c:v>43.380560669261058</c:v>
                </c:pt>
              </c:numCache>
            </c:numRef>
          </c:val>
          <c:extLst>
            <c:ext xmlns:c16="http://schemas.microsoft.com/office/drawing/2014/chart" uri="{C3380CC4-5D6E-409C-BE32-E72D297353CC}">
              <c16:uniqueId val="{00000002-A62A-43EE-ADD6-094F12697C8B}"/>
            </c:ext>
          </c:extLst>
        </c:ser>
        <c:dLbls>
          <c:showLegendKey val="0"/>
          <c:showVal val="0"/>
          <c:showCatName val="0"/>
          <c:showSerName val="0"/>
          <c:showPercent val="0"/>
          <c:showBubbleSize val="0"/>
        </c:dLbls>
        <c:gapWidth val="80"/>
        <c:axId val="488032512"/>
        <c:axId val="488038784"/>
      </c:barChart>
      <c:catAx>
        <c:axId val="488032512"/>
        <c:scaling>
          <c:orientation val="minMax"/>
        </c:scaling>
        <c:delete val="0"/>
        <c:axPos val="b"/>
        <c:title>
          <c:tx>
            <c:strRef>
              <c:f>'42'!$D$5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8038784"/>
        <c:crosses val="autoZero"/>
        <c:auto val="1"/>
        <c:lblAlgn val="ctr"/>
        <c:lblOffset val="100"/>
        <c:tickLblSkip val="1"/>
        <c:noMultiLvlLbl val="0"/>
      </c:catAx>
      <c:valAx>
        <c:axId val="488038784"/>
        <c:scaling>
          <c:orientation val="minMax"/>
        </c:scaling>
        <c:delete val="0"/>
        <c:axPos val="l"/>
        <c:majorGridlines>
          <c:spPr>
            <a:ln w="6350" cap="flat" cmpd="sng" algn="ctr">
              <a:solidFill>
                <a:schemeClr val="tx1"/>
              </a:solidFill>
              <a:round/>
            </a:ln>
            <a:effectLst/>
          </c:spPr>
        </c:majorGridlines>
        <c:title>
          <c:tx>
            <c:strRef>
              <c:f>'42'!$D$4</c:f>
              <c:strCache>
                <c:ptCount val="1"/>
                <c:pt idx="0">
                  <c:v>EUR per thousand tonne-km</c:v>
                </c:pt>
              </c:strCache>
            </c:strRef>
          </c:tx>
          <c:overlay val="0"/>
          <c:spPr>
            <a:noFill/>
            <a:ln>
              <a:noFill/>
            </a:ln>
            <a:effectLst/>
          </c:spPr>
          <c:txPr>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80325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'42'!$F$3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5.9785018264932828E-2"/>
          <c:w val="0.91376543209876548"/>
          <c:h val="0.80885164909909291"/>
        </c:manualLayout>
      </c:layout>
      <c:barChart>
        <c:barDir val="bar"/>
        <c:grouping val="clustered"/>
        <c:varyColors val="0"/>
        <c:ser>
          <c:idx val="0"/>
          <c:order val="0"/>
          <c:tx>
            <c:strRef>
              <c:f>'42'!$B$41</c:f>
              <c:strCache>
                <c:ptCount val="1"/>
                <c:pt idx="0">
                  <c:v>change 2015-2018 [EUR per k tonne-km]</c:v>
                </c:pt>
              </c:strCache>
            </c:strRef>
          </c:tx>
          <c:spPr>
            <a:solidFill>
              <a:srgbClr val="C4E0C0"/>
            </a:solidFill>
            <a:ln>
              <a:noFill/>
            </a:ln>
            <a:effectLst/>
          </c:spPr>
          <c:invertIfNegative val="0"/>
          <c:dPt>
            <c:idx val="20"/>
            <c:invertIfNegative val="0"/>
            <c:bubble3D val="0"/>
            <c:spPr>
              <a:solidFill>
                <a:srgbClr val="FFA52F"/>
              </a:solidFill>
              <a:ln>
                <a:noFill/>
              </a:ln>
              <a:effectLst/>
            </c:spPr>
            <c:extLst>
              <c:ext xmlns:c16="http://schemas.microsoft.com/office/drawing/2014/chart" uri="{C3380CC4-5D6E-409C-BE32-E72D297353CC}">
                <c16:uniqueId val="{00000001-74B7-4C93-93F4-B9590EAFFF81}"/>
              </c:ext>
            </c:extLst>
          </c:dPt>
          <c:dPt>
            <c:idx val="25"/>
            <c:invertIfNegative val="0"/>
            <c:bubble3D val="0"/>
            <c:spPr>
              <a:solidFill>
                <a:srgbClr val="C4E0C0"/>
              </a:solidFill>
              <a:ln>
                <a:solidFill>
                  <a:schemeClr val="accent1"/>
                </a:solidFill>
              </a:ln>
              <a:effectLst/>
            </c:spPr>
            <c:extLst>
              <c:ext xmlns:c16="http://schemas.microsoft.com/office/drawing/2014/chart" uri="{C3380CC4-5D6E-409C-BE32-E72D297353CC}">
                <c16:uniqueId val="{00000003-74B7-4C93-93F4-B9590EAFFF81}"/>
              </c:ext>
            </c:extLst>
          </c:dPt>
          <c:dPt>
            <c:idx val="27"/>
            <c:invertIfNegative val="0"/>
            <c:bubble3D val="0"/>
            <c:extLst>
              <c:ext xmlns:c16="http://schemas.microsoft.com/office/drawing/2014/chart" uri="{C3380CC4-5D6E-409C-BE32-E72D297353CC}">
                <c16:uniqueId val="{00000004-74B7-4C93-93F4-B9590EAFFF81}"/>
              </c:ext>
            </c:extLst>
          </c:dPt>
          <c:cat>
            <c:strRef>
              <c:f>'42'!$A$42:$A$64</c:f>
              <c:strCache>
                <c:ptCount val="23"/>
                <c:pt idx="0">
                  <c:v>ES</c:v>
                </c:pt>
                <c:pt idx="1">
                  <c:v>IE</c:v>
                </c:pt>
                <c:pt idx="2">
                  <c:v>SK</c:v>
                </c:pt>
                <c:pt idx="3">
                  <c:v>RO</c:v>
                </c:pt>
                <c:pt idx="4">
                  <c:v>FR</c:v>
                </c:pt>
                <c:pt idx="5">
                  <c:v>DK</c:v>
                </c:pt>
                <c:pt idx="6">
                  <c:v>IT</c:v>
                </c:pt>
                <c:pt idx="7">
                  <c:v>AT</c:v>
                </c:pt>
                <c:pt idx="8">
                  <c:v>PT</c:v>
                </c:pt>
                <c:pt idx="9">
                  <c:v>LT</c:v>
                </c:pt>
                <c:pt idx="10">
                  <c:v>PL</c:v>
                </c:pt>
                <c:pt idx="11">
                  <c:v>LV</c:v>
                </c:pt>
                <c:pt idx="12">
                  <c:v>EE</c:v>
                </c:pt>
                <c:pt idx="13">
                  <c:v>HR</c:v>
                </c:pt>
                <c:pt idx="14">
                  <c:v>DE</c:v>
                </c:pt>
                <c:pt idx="15">
                  <c:v>FI</c:v>
                </c:pt>
                <c:pt idx="16">
                  <c:v>SE</c:v>
                </c:pt>
                <c:pt idx="17">
                  <c:v>BG</c:v>
                </c:pt>
                <c:pt idx="18">
                  <c:v>EL</c:v>
                </c:pt>
                <c:pt idx="19">
                  <c:v>HU</c:v>
                </c:pt>
                <c:pt idx="20">
                  <c:v>EU27</c:v>
                </c:pt>
                <c:pt idx="21">
                  <c:v>NO</c:v>
                </c:pt>
                <c:pt idx="22">
                  <c:v>UK</c:v>
                </c:pt>
              </c:strCache>
            </c:strRef>
          </c:cat>
          <c:val>
            <c:numRef>
              <c:f>'42'!$B$42:$B$64</c:f>
              <c:numCache>
                <c:formatCode>0.00</c:formatCode>
                <c:ptCount val="23"/>
                <c:pt idx="0">
                  <c:v>32.342187500000001</c:v>
                </c:pt>
                <c:pt idx="1">
                  <c:v>31.324884186860309</c:v>
                </c:pt>
                <c:pt idx="2">
                  <c:v>21.089603134975469</c:v>
                </c:pt>
                <c:pt idx="3">
                  <c:v>14.858821131440628</c:v>
                </c:pt>
                <c:pt idx="4">
                  <c:v>13.347970218209234</c:v>
                </c:pt>
                <c:pt idx="5">
                  <c:v>9.7249576603467283</c:v>
                </c:pt>
                <c:pt idx="6">
                  <c:v>2.3874637592050405</c:v>
                </c:pt>
                <c:pt idx="7">
                  <c:v>0.86765890704505466</c:v>
                </c:pt>
                <c:pt idx="8">
                  <c:v>-0.72508222346062823</c:v>
                </c:pt>
                <c:pt idx="9">
                  <c:v>-1.6283824537285874</c:v>
                </c:pt>
                <c:pt idx="10">
                  <c:v>-2.3437247470815734</c:v>
                </c:pt>
                <c:pt idx="11">
                  <c:v>-2.6155167173752787</c:v>
                </c:pt>
                <c:pt idx="12">
                  <c:v>-3.5210998741800772</c:v>
                </c:pt>
                <c:pt idx="13">
                  <c:v>-3.7859356283526893</c:v>
                </c:pt>
                <c:pt idx="14">
                  <c:v>-4.6484595472366621</c:v>
                </c:pt>
                <c:pt idx="15">
                  <c:v>-4.8492618929112226</c:v>
                </c:pt>
                <c:pt idx="16">
                  <c:v>-7.7926278008035155</c:v>
                </c:pt>
                <c:pt idx="17">
                  <c:v>-12.55033356133746</c:v>
                </c:pt>
                <c:pt idx="18">
                  <c:v>-14.483230958738559</c:v>
                </c:pt>
                <c:pt idx="19">
                  <c:v>-15.465956117657917</c:v>
                </c:pt>
                <c:pt idx="20">
                  <c:v>2.5261877989066264</c:v>
                </c:pt>
                <c:pt idx="21">
                  <c:v>0.50916310505027695</c:v>
                </c:pt>
                <c:pt idx="22">
                  <c:v>-13.423229374299218</c:v>
                </c:pt>
              </c:numCache>
            </c:numRef>
          </c:val>
          <c:extLst>
            <c:ext xmlns:c16="http://schemas.microsoft.com/office/drawing/2014/chart" uri="{C3380CC4-5D6E-409C-BE32-E72D297353CC}">
              <c16:uniqueId val="{00000005-74B7-4C93-93F4-B9590EAFFF81}"/>
            </c:ext>
          </c:extLst>
        </c:ser>
        <c:dLbls>
          <c:showLegendKey val="0"/>
          <c:showVal val="0"/>
          <c:showCatName val="0"/>
          <c:showSerName val="0"/>
          <c:showPercent val="0"/>
          <c:showBubbleSize val="0"/>
        </c:dLbls>
        <c:gapWidth val="80"/>
        <c:axId val="488418304"/>
        <c:axId val="488420480"/>
      </c:barChart>
      <c:catAx>
        <c:axId val="488418304"/>
        <c:scaling>
          <c:orientation val="maxMin"/>
        </c:scaling>
        <c:delete val="0"/>
        <c:axPos val="l"/>
        <c:title>
          <c:tx>
            <c:strRef>
              <c:f>'42'!$F$4</c:f>
              <c:strCache>
                <c:ptCount val="1"/>
              </c:strCache>
            </c:strRef>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8420480"/>
        <c:crosses val="autoZero"/>
        <c:auto val="1"/>
        <c:lblAlgn val="ctr"/>
        <c:lblOffset val="100"/>
        <c:tickLblSkip val="1"/>
        <c:noMultiLvlLbl val="0"/>
      </c:catAx>
      <c:valAx>
        <c:axId val="488420480"/>
        <c:scaling>
          <c:orientation val="minMax"/>
        </c:scaling>
        <c:delete val="0"/>
        <c:axPos val="b"/>
        <c:majorGridlines>
          <c:spPr>
            <a:ln w="6350" cap="flat" cmpd="sng" algn="ctr">
              <a:solidFill>
                <a:schemeClr val="tx1"/>
              </a:solidFill>
              <a:round/>
            </a:ln>
            <a:effectLst/>
          </c:spPr>
        </c:majorGridlines>
        <c:title>
          <c:tx>
            <c:strRef>
              <c:f>'42'!$F$5</c:f>
              <c:strCache>
                <c:ptCount val="1"/>
                <c:pt idx="0">
                  <c:v>Change in EUR per thousand tonne-km</c:v>
                </c:pt>
              </c:strCache>
            </c:strRef>
          </c:tx>
          <c:layout>
            <c:manualLayout>
              <c:xMode val="edge"/>
              <c:yMode val="edge"/>
              <c:x val="0.15426188458497128"/>
              <c:y val="0.91521284953066717"/>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8418304"/>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'43'!$D$3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6066932777092588E-2"/>
          <c:y val="6.4539548294220456E-2"/>
          <c:w val="0.90824194448458773"/>
          <c:h val="0.80874740715533011"/>
        </c:manualLayout>
      </c:layout>
      <c:barChart>
        <c:barDir val="col"/>
        <c:grouping val="clustered"/>
        <c:varyColors val="0"/>
        <c:ser>
          <c:idx val="0"/>
          <c:order val="0"/>
          <c:tx>
            <c:strRef>
              <c:f>'43'!$B$9</c:f>
              <c:strCache>
                <c:ptCount val="1"/>
                <c:pt idx="0">
                  <c:v>Revenue from freight services 2018 [EUR per freight train-km]</c:v>
                </c:pt>
              </c:strCache>
            </c:strRef>
          </c:tx>
          <c:spPr>
            <a:solidFill>
              <a:srgbClr val="2C85A4"/>
            </a:solidFill>
            <a:ln>
              <a:noFill/>
            </a:ln>
            <a:effectLst/>
          </c:spPr>
          <c:invertIfNegative val="0"/>
          <c:dPt>
            <c:idx val="24"/>
            <c:invertIfNegative val="0"/>
            <c:bubble3D val="0"/>
            <c:spPr>
              <a:solidFill>
                <a:srgbClr val="FFA52F"/>
              </a:solidFill>
              <a:ln>
                <a:noFill/>
              </a:ln>
              <a:effectLst/>
            </c:spPr>
            <c:extLst>
              <c:ext xmlns:c16="http://schemas.microsoft.com/office/drawing/2014/chart" uri="{C3380CC4-5D6E-409C-BE32-E72D297353CC}">
                <c16:uniqueId val="{00000001-D4AF-4752-82E7-153470EE2848}"/>
              </c:ext>
            </c:extLst>
          </c:dPt>
          <c:cat>
            <c:strRef>
              <c:f>'43'!$A$10:$A$36</c:f>
              <c:strCache>
                <c:ptCount val="27"/>
                <c:pt idx="0">
                  <c:v>LU</c:v>
                </c:pt>
                <c:pt idx="1">
                  <c:v>LT</c:v>
                </c:pt>
                <c:pt idx="2">
                  <c:v>LV</c:v>
                </c:pt>
                <c:pt idx="3">
                  <c:v>SK</c:v>
                </c:pt>
                <c:pt idx="4">
                  <c:v>AT</c:v>
                </c:pt>
                <c:pt idx="5">
                  <c:v>EE</c:v>
                </c:pt>
                <c:pt idx="6">
                  <c:v>PL</c:v>
                </c:pt>
                <c:pt idx="7">
                  <c:v>FI</c:v>
                </c:pt>
                <c:pt idx="8">
                  <c:v>FR</c:v>
                </c:pt>
                <c:pt idx="9">
                  <c:v>DE</c:v>
                </c:pt>
                <c:pt idx="10">
                  <c:v>DK</c:v>
                </c:pt>
                <c:pt idx="11">
                  <c:v>CZ</c:v>
                </c:pt>
                <c:pt idx="12">
                  <c:v>HU</c:v>
                </c:pt>
                <c:pt idx="13">
                  <c:v>RO</c:v>
                </c:pt>
                <c:pt idx="14">
                  <c:v>NL</c:v>
                </c:pt>
                <c:pt idx="15">
                  <c:v>SE</c:v>
                </c:pt>
                <c:pt idx="16">
                  <c:v>EL</c:v>
                </c:pt>
                <c:pt idx="17">
                  <c:v>IT</c:v>
                </c:pt>
                <c:pt idx="18">
                  <c:v>BG</c:v>
                </c:pt>
                <c:pt idx="19">
                  <c:v>HR</c:v>
                </c:pt>
                <c:pt idx="20">
                  <c:v>PT</c:v>
                </c:pt>
                <c:pt idx="21">
                  <c:v>IE</c:v>
                </c:pt>
                <c:pt idx="22">
                  <c:v>ES</c:v>
                </c:pt>
                <c:pt idx="23">
                  <c:v>SI</c:v>
                </c:pt>
                <c:pt idx="24">
                  <c:v>EU27</c:v>
                </c:pt>
                <c:pt idx="25">
                  <c:v>UK</c:v>
                </c:pt>
                <c:pt idx="26">
                  <c:v>NO</c:v>
                </c:pt>
              </c:strCache>
            </c:strRef>
          </c:cat>
          <c:val>
            <c:numRef>
              <c:f>'43'!$B$10:$B$36</c:f>
              <c:numCache>
                <c:formatCode>0.00</c:formatCode>
                <c:ptCount val="27"/>
                <c:pt idx="0">
                  <c:v>52.78719756144028</c:v>
                </c:pt>
                <c:pt idx="1">
                  <c:v>42.71567448590703</c:v>
                </c:pt>
                <c:pt idx="2">
                  <c:v>36.300817311764206</c:v>
                </c:pt>
                <c:pt idx="3">
                  <c:v>30.584937346596046</c:v>
                </c:pt>
                <c:pt idx="4">
                  <c:v>25.893057872753303</c:v>
                </c:pt>
                <c:pt idx="5">
                  <c:v>25.789783050122903</c:v>
                </c:pt>
                <c:pt idx="6">
                  <c:v>23.350994987847432</c:v>
                </c:pt>
                <c:pt idx="7">
                  <c:v>21.436105738233397</c:v>
                </c:pt>
                <c:pt idx="8">
                  <c:v>21.092407781707934</c:v>
                </c:pt>
                <c:pt idx="9">
                  <c:v>21.011450381679388</c:v>
                </c:pt>
                <c:pt idx="10">
                  <c:v>20.303389363461008</c:v>
                </c:pt>
                <c:pt idx="11">
                  <c:v>20.115246605583046</c:v>
                </c:pt>
                <c:pt idx="12">
                  <c:v>19.532674035291834</c:v>
                </c:pt>
                <c:pt idx="13">
                  <c:v>18.31566806289079</c:v>
                </c:pt>
                <c:pt idx="14">
                  <c:v>18.037383177570092</c:v>
                </c:pt>
                <c:pt idx="15">
                  <c:v>17.955305102069005</c:v>
                </c:pt>
                <c:pt idx="16">
                  <c:v>15.056620697387601</c:v>
                </c:pt>
                <c:pt idx="17">
                  <c:v>14.985274431057563</c:v>
                </c:pt>
                <c:pt idx="18">
                  <c:v>14.822890320329924</c:v>
                </c:pt>
                <c:pt idx="19">
                  <c:v>13.6863523573201</c:v>
                </c:pt>
                <c:pt idx="20">
                  <c:v>12.535683589071592</c:v>
                </c:pt>
                <c:pt idx="21">
                  <c:v>8.3082706766917287</c:v>
                </c:pt>
                <c:pt idx="22">
                  <c:v>7.904967767559806</c:v>
                </c:pt>
                <c:pt idx="23">
                  <c:v>0.85821894579012192</c:v>
                </c:pt>
                <c:pt idx="24">
                  <c:v>20.253496189556753</c:v>
                </c:pt>
                <c:pt idx="25">
                  <c:v>28.767692860095526</c:v>
                </c:pt>
                <c:pt idx="26">
                  <c:v>23.082903481797441</c:v>
                </c:pt>
              </c:numCache>
            </c:numRef>
          </c:val>
          <c:extLst>
            <c:ext xmlns:c16="http://schemas.microsoft.com/office/drawing/2014/chart" uri="{C3380CC4-5D6E-409C-BE32-E72D297353CC}">
              <c16:uniqueId val="{00000002-D4AF-4752-82E7-153470EE2848}"/>
            </c:ext>
          </c:extLst>
        </c:ser>
        <c:dLbls>
          <c:showLegendKey val="0"/>
          <c:showVal val="0"/>
          <c:showCatName val="0"/>
          <c:showSerName val="0"/>
          <c:showPercent val="0"/>
          <c:showBubbleSize val="0"/>
        </c:dLbls>
        <c:gapWidth val="80"/>
        <c:axId val="488897152"/>
        <c:axId val="488907520"/>
      </c:barChart>
      <c:catAx>
        <c:axId val="488897152"/>
        <c:scaling>
          <c:orientation val="minMax"/>
        </c:scaling>
        <c:delete val="0"/>
        <c:axPos val="b"/>
        <c:title>
          <c:tx>
            <c:strRef>
              <c:f>'43'!$D$5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8907520"/>
        <c:crosses val="autoZero"/>
        <c:auto val="1"/>
        <c:lblAlgn val="ctr"/>
        <c:lblOffset val="100"/>
        <c:tickLblSkip val="1"/>
        <c:noMultiLvlLbl val="0"/>
      </c:catAx>
      <c:valAx>
        <c:axId val="488907520"/>
        <c:scaling>
          <c:orientation val="minMax"/>
        </c:scaling>
        <c:delete val="0"/>
        <c:axPos val="l"/>
        <c:majorGridlines>
          <c:spPr>
            <a:ln w="6350" cap="flat" cmpd="sng" algn="ctr">
              <a:solidFill>
                <a:schemeClr val="tx1"/>
              </a:solidFill>
              <a:round/>
            </a:ln>
            <a:effectLst/>
          </c:spPr>
        </c:majorGridlines>
        <c:title>
          <c:tx>
            <c:strRef>
              <c:f>'43'!$D$4</c:f>
              <c:strCache>
                <c:ptCount val="1"/>
                <c:pt idx="0">
                  <c:v>EUR per freight train-km</c:v>
                </c:pt>
              </c:strCache>
            </c:strRef>
          </c:tx>
          <c:layout>
            <c:manualLayout>
              <c:xMode val="edge"/>
              <c:yMode val="edge"/>
              <c:x val="4.2500749013927022E-3"/>
              <c:y val="0.36300875593251519"/>
            </c:manualLayout>
          </c:layout>
          <c:overlay val="0"/>
          <c:spPr>
            <a:noFill/>
            <a:ln>
              <a:noFill/>
            </a:ln>
            <a:effectLst/>
          </c:spPr>
          <c:txPr>
            <a:bodyPr rot="-5400000" spcFirstLastPara="1" vertOverflow="ellipsis" vert="horz" wrap="square" anchor="ctr" anchorCtr="1"/>
            <a:lstStyle/>
            <a:p>
              <a:pPr>
                <a:defRPr sz="17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88971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'43'!$F$3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727116555252646E-2"/>
          <c:y val="5.8415009860849153E-2"/>
          <c:w val="0.91376543209876548"/>
          <c:h val="0.8052821692346247"/>
        </c:manualLayout>
      </c:layout>
      <c:barChart>
        <c:barDir val="bar"/>
        <c:grouping val="clustered"/>
        <c:varyColors val="0"/>
        <c:ser>
          <c:idx val="0"/>
          <c:order val="0"/>
          <c:tx>
            <c:strRef>
              <c:f>'43'!$B$41</c:f>
              <c:strCache>
                <c:ptCount val="1"/>
                <c:pt idx="0">
                  <c:v>change 2015-2018 [EUR per train-km]</c:v>
                </c:pt>
              </c:strCache>
            </c:strRef>
          </c:tx>
          <c:spPr>
            <a:solidFill>
              <a:srgbClr val="C4E0C0"/>
            </a:solidFill>
            <a:ln>
              <a:noFill/>
            </a:ln>
            <a:effectLst/>
          </c:spPr>
          <c:invertIfNegative val="0"/>
          <c:dPt>
            <c:idx val="20"/>
            <c:invertIfNegative val="0"/>
            <c:bubble3D val="0"/>
            <c:spPr>
              <a:solidFill>
                <a:srgbClr val="FFA52F"/>
              </a:solidFill>
              <a:ln>
                <a:noFill/>
              </a:ln>
              <a:effectLst/>
            </c:spPr>
            <c:extLst>
              <c:ext xmlns:c16="http://schemas.microsoft.com/office/drawing/2014/chart" uri="{C3380CC4-5D6E-409C-BE32-E72D297353CC}">
                <c16:uniqueId val="{00000001-3270-4CD9-8607-C633EB550743}"/>
              </c:ext>
            </c:extLst>
          </c:dPt>
          <c:dPt>
            <c:idx val="25"/>
            <c:invertIfNegative val="0"/>
            <c:bubble3D val="0"/>
            <c:extLst>
              <c:ext xmlns:c16="http://schemas.microsoft.com/office/drawing/2014/chart" uri="{C3380CC4-5D6E-409C-BE32-E72D297353CC}">
                <c16:uniqueId val="{00000002-3270-4CD9-8607-C633EB550743}"/>
              </c:ext>
            </c:extLst>
          </c:dPt>
          <c:dPt>
            <c:idx val="27"/>
            <c:invertIfNegative val="0"/>
            <c:bubble3D val="0"/>
            <c:extLst>
              <c:ext xmlns:c16="http://schemas.microsoft.com/office/drawing/2014/chart" uri="{C3380CC4-5D6E-409C-BE32-E72D297353CC}">
                <c16:uniqueId val="{00000003-3270-4CD9-8607-C633EB550743}"/>
              </c:ext>
            </c:extLst>
          </c:dPt>
          <c:cat>
            <c:strRef>
              <c:f>'43'!$A$42:$A$64</c:f>
              <c:strCache>
                <c:ptCount val="23"/>
                <c:pt idx="0">
                  <c:v>SK</c:v>
                </c:pt>
                <c:pt idx="1">
                  <c:v>ES</c:v>
                </c:pt>
                <c:pt idx="2">
                  <c:v>FR</c:v>
                </c:pt>
                <c:pt idx="3">
                  <c:v>DK</c:v>
                </c:pt>
                <c:pt idx="4">
                  <c:v>AT</c:v>
                </c:pt>
                <c:pt idx="5">
                  <c:v>HU</c:v>
                </c:pt>
                <c:pt idx="6">
                  <c:v>IT</c:v>
                </c:pt>
                <c:pt idx="7">
                  <c:v>DE</c:v>
                </c:pt>
                <c:pt idx="8">
                  <c:v>RO</c:v>
                </c:pt>
                <c:pt idx="9">
                  <c:v>PT</c:v>
                </c:pt>
                <c:pt idx="10">
                  <c:v>LV</c:v>
                </c:pt>
                <c:pt idx="11">
                  <c:v>BG</c:v>
                </c:pt>
                <c:pt idx="12">
                  <c:v>IE</c:v>
                </c:pt>
                <c:pt idx="13">
                  <c:v>LT</c:v>
                </c:pt>
                <c:pt idx="14">
                  <c:v>HR</c:v>
                </c:pt>
                <c:pt idx="15">
                  <c:v>EL</c:v>
                </c:pt>
                <c:pt idx="16">
                  <c:v>SE</c:v>
                </c:pt>
                <c:pt idx="17">
                  <c:v>PL</c:v>
                </c:pt>
                <c:pt idx="18">
                  <c:v>FI</c:v>
                </c:pt>
                <c:pt idx="19">
                  <c:v>EE</c:v>
                </c:pt>
                <c:pt idx="20">
                  <c:v>EU27</c:v>
                </c:pt>
                <c:pt idx="21">
                  <c:v>NO</c:v>
                </c:pt>
                <c:pt idx="22">
                  <c:v>UK</c:v>
                </c:pt>
              </c:strCache>
            </c:strRef>
          </c:cat>
          <c:val>
            <c:numRef>
              <c:f>'43'!$B$42:$B$64</c:f>
              <c:numCache>
                <c:formatCode>0.00</c:formatCode>
                <c:ptCount val="23"/>
                <c:pt idx="0">
                  <c:v>11.378975416260943</c:v>
                </c:pt>
                <c:pt idx="1">
                  <c:v>7.904967767559806</c:v>
                </c:pt>
                <c:pt idx="2">
                  <c:v>7.1119740052352807</c:v>
                </c:pt>
                <c:pt idx="3">
                  <c:v>5.8094996466204716</c:v>
                </c:pt>
                <c:pt idx="4">
                  <c:v>1.5215501598730334</c:v>
                </c:pt>
                <c:pt idx="5">
                  <c:v>1.4276742959664581</c:v>
                </c:pt>
                <c:pt idx="6">
                  <c:v>1.1904409082417846</c:v>
                </c:pt>
                <c:pt idx="7">
                  <c:v>1.0542519380996218</c:v>
                </c:pt>
                <c:pt idx="8">
                  <c:v>0.97423714858164701</c:v>
                </c:pt>
                <c:pt idx="9">
                  <c:v>0.74566428170174426</c:v>
                </c:pt>
                <c:pt idx="10">
                  <c:v>0.53398872050813395</c:v>
                </c:pt>
                <c:pt idx="11">
                  <c:v>0.4275623778321691</c:v>
                </c:pt>
                <c:pt idx="12">
                  <c:v>-0.37969924812030165</c:v>
                </c:pt>
                <c:pt idx="13">
                  <c:v>-0.77934718446898188</c:v>
                </c:pt>
                <c:pt idx="14">
                  <c:v>-1.2978836976516064</c:v>
                </c:pt>
                <c:pt idx="15">
                  <c:v>-1.5065484674946248</c:v>
                </c:pt>
                <c:pt idx="16">
                  <c:v>-1.5531556120152636</c:v>
                </c:pt>
                <c:pt idx="17">
                  <c:v>-1.557251094554541</c:v>
                </c:pt>
                <c:pt idx="18">
                  <c:v>-1.6966907247383389</c:v>
                </c:pt>
                <c:pt idx="19">
                  <c:v>-8.1925491053541286</c:v>
                </c:pt>
                <c:pt idx="20">
                  <c:v>2.5896844387481153</c:v>
                </c:pt>
                <c:pt idx="21">
                  <c:v>4.4669308141446464</c:v>
                </c:pt>
                <c:pt idx="22">
                  <c:v>-7.0259095013154074</c:v>
                </c:pt>
              </c:numCache>
            </c:numRef>
          </c:val>
          <c:extLst>
            <c:ext xmlns:c16="http://schemas.microsoft.com/office/drawing/2014/chart" uri="{C3380CC4-5D6E-409C-BE32-E72D297353CC}">
              <c16:uniqueId val="{00000004-3270-4CD9-8607-C633EB550743}"/>
            </c:ext>
          </c:extLst>
        </c:ser>
        <c:dLbls>
          <c:showLegendKey val="0"/>
          <c:showVal val="0"/>
          <c:showCatName val="0"/>
          <c:showSerName val="0"/>
          <c:showPercent val="0"/>
          <c:showBubbleSize val="0"/>
        </c:dLbls>
        <c:gapWidth val="80"/>
        <c:axId val="488938496"/>
        <c:axId val="488948864"/>
      </c:barChart>
      <c:catAx>
        <c:axId val="488938496"/>
        <c:scaling>
          <c:orientation val="maxMin"/>
        </c:scaling>
        <c:delete val="0"/>
        <c:axPos val="l"/>
        <c:title>
          <c:tx>
            <c:strRef>
              <c:f>'43'!$F$4</c:f>
              <c:strCache>
                <c:ptCount val="1"/>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8948864"/>
        <c:crosses val="autoZero"/>
        <c:auto val="1"/>
        <c:lblAlgn val="ctr"/>
        <c:lblOffset val="100"/>
        <c:noMultiLvlLbl val="0"/>
      </c:catAx>
      <c:valAx>
        <c:axId val="488948864"/>
        <c:scaling>
          <c:orientation val="minMax"/>
        </c:scaling>
        <c:delete val="0"/>
        <c:axPos val="b"/>
        <c:majorGridlines>
          <c:spPr>
            <a:ln w="6350" cap="flat" cmpd="sng" algn="ctr">
              <a:solidFill>
                <a:schemeClr val="tx1"/>
              </a:solidFill>
              <a:round/>
            </a:ln>
            <a:effectLst/>
          </c:spPr>
        </c:majorGridlines>
        <c:title>
          <c:tx>
            <c:strRef>
              <c:f>'43'!$F$5</c:f>
              <c:strCache>
                <c:ptCount val="1"/>
                <c:pt idx="0">
                  <c:v>Change in EUR per freight train-kilometre</c:v>
                </c:pt>
              </c:strCache>
            </c:strRef>
          </c:tx>
          <c:layout>
            <c:manualLayout>
              <c:xMode val="edge"/>
              <c:yMode val="edge"/>
              <c:x val="0.15239502905856936"/>
              <c:y val="0.9674417952435914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8938496"/>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'44'!$D$3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0087925317224445E-2"/>
          <c:y val="8.5484537010040149E-2"/>
          <c:w val="0.90420687171825198"/>
          <c:h val="0.80463038766440931"/>
        </c:manualLayout>
      </c:layout>
      <c:barChart>
        <c:barDir val="col"/>
        <c:grouping val="stacked"/>
        <c:varyColors val="0"/>
        <c:ser>
          <c:idx val="0"/>
          <c:order val="0"/>
          <c:tx>
            <c:strRef>
              <c:f>'44'!$B$9</c:f>
              <c:strCache>
                <c:ptCount val="1"/>
                <c:pt idx="0">
                  <c:v>Average distance between stations 2018 [km]</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F617-4FD2-9EA6-EFE474A876F8}"/>
              </c:ext>
            </c:extLst>
          </c:dPt>
          <c:cat>
            <c:strRef>
              <c:f>'44'!$A$10:$A$37</c:f>
              <c:strCache>
                <c:ptCount val="28"/>
                <c:pt idx="0">
                  <c:v>FI</c:v>
                </c:pt>
                <c:pt idx="1">
                  <c:v>HR</c:v>
                </c:pt>
                <c:pt idx="2">
                  <c:v>SE</c:v>
                </c:pt>
                <c:pt idx="3">
                  <c:v>LT</c:v>
                </c:pt>
                <c:pt idx="4">
                  <c:v>IE</c:v>
                </c:pt>
                <c:pt idx="5">
                  <c:v>BG</c:v>
                </c:pt>
                <c:pt idx="6">
                  <c:v>LV</c:v>
                </c:pt>
                <c:pt idx="7">
                  <c:v>ES</c:v>
                </c:pt>
                <c:pt idx="8">
                  <c:v>EE</c:v>
                </c:pt>
                <c:pt idx="9">
                  <c:v>FR</c:v>
                </c:pt>
                <c:pt idx="10">
                  <c:v>NL</c:v>
                </c:pt>
                <c:pt idx="11">
                  <c:v>IT</c:v>
                </c:pt>
                <c:pt idx="12">
                  <c:v>PL</c:v>
                </c:pt>
                <c:pt idx="13">
                  <c:v>EL</c:v>
                </c:pt>
                <c:pt idx="14">
                  <c:v>BE</c:v>
                </c:pt>
                <c:pt idx="15">
                  <c:v>DE</c:v>
                </c:pt>
                <c:pt idx="16">
                  <c:v>DK</c:v>
                </c:pt>
                <c:pt idx="17">
                  <c:v>RO</c:v>
                </c:pt>
                <c:pt idx="18">
                  <c:v>PT</c:v>
                </c:pt>
                <c:pt idx="19">
                  <c:v>HU</c:v>
                </c:pt>
                <c:pt idx="20">
                  <c:v>SK</c:v>
                </c:pt>
                <c:pt idx="21">
                  <c:v>SI</c:v>
                </c:pt>
                <c:pt idx="22">
                  <c:v>LU</c:v>
                </c:pt>
                <c:pt idx="23">
                  <c:v>CZ</c:v>
                </c:pt>
                <c:pt idx="24">
                  <c:v>AT</c:v>
                </c:pt>
                <c:pt idx="25">
                  <c:v>EU27</c:v>
                </c:pt>
                <c:pt idx="26">
                  <c:v>NO</c:v>
                </c:pt>
                <c:pt idx="27">
                  <c:v>UK</c:v>
                </c:pt>
              </c:strCache>
            </c:strRef>
          </c:cat>
          <c:val>
            <c:numRef>
              <c:f>'44'!$B$10:$B$37</c:f>
              <c:numCache>
                <c:formatCode>0.00</c:formatCode>
                <c:ptCount val="28"/>
                <c:pt idx="0">
                  <c:v>29.773869346733669</c:v>
                </c:pt>
                <c:pt idx="1">
                  <c:v>17.842465753424658</c:v>
                </c:pt>
                <c:pt idx="2">
                  <c:v>16.205052005943536</c:v>
                </c:pt>
                <c:pt idx="3">
                  <c:v>15.536585365853659</c:v>
                </c:pt>
                <c:pt idx="4">
                  <c:v>14.103448275862069</c:v>
                </c:pt>
                <c:pt idx="5">
                  <c:v>13.569023569023569</c:v>
                </c:pt>
                <c:pt idx="6">
                  <c:v>13.006993006993007</c:v>
                </c:pt>
                <c:pt idx="7">
                  <c:v>10.581225033288948</c:v>
                </c:pt>
                <c:pt idx="8">
                  <c:v>9.8380952380952387</c:v>
                </c:pt>
                <c:pt idx="9">
                  <c:v>9.2971698113207548</c:v>
                </c:pt>
                <c:pt idx="10">
                  <c:v>8.1725888324873104</c:v>
                </c:pt>
                <c:pt idx="11">
                  <c:v>7.012536564981195</c:v>
                </c:pt>
                <c:pt idx="12">
                  <c:v>6.8932688731870586</c:v>
                </c:pt>
                <c:pt idx="13">
                  <c:v>6.7017543859649127</c:v>
                </c:pt>
                <c:pt idx="14">
                  <c:v>6.5018050541516246</c:v>
                </c:pt>
                <c:pt idx="15">
                  <c:v>5.6245885215400024</c:v>
                </c:pt>
                <c:pt idx="16">
                  <c:v>5.5730088495575218</c:v>
                </c:pt>
                <c:pt idx="17">
                  <c:v>5.4923469387755102</c:v>
                </c:pt>
                <c:pt idx="18">
                  <c:v>5.2931392931392933</c:v>
                </c:pt>
                <c:pt idx="19">
                  <c:v>5.2026845637583889</c:v>
                </c:pt>
                <c:pt idx="20">
                  <c:v>5.1593172119487907</c:v>
                </c:pt>
                <c:pt idx="21">
                  <c:v>4.4612546125461252</c:v>
                </c:pt>
                <c:pt idx="22">
                  <c:v>4.0441176470588234</c:v>
                </c:pt>
                <c:pt idx="23">
                  <c:v>3.6499805975941015</c:v>
                </c:pt>
                <c:pt idx="24">
                  <c:v>3.5607476635514019</c:v>
                </c:pt>
                <c:pt idx="25">
                  <c:v>6.9013182803841255</c:v>
                </c:pt>
                <c:pt idx="26">
                  <c:v>12.377245508982035</c:v>
                </c:pt>
                <c:pt idx="27">
                  <c:v>6.2262132212457013</c:v>
                </c:pt>
              </c:numCache>
            </c:numRef>
          </c:val>
          <c:extLst>
            <c:ext xmlns:c16="http://schemas.microsoft.com/office/drawing/2014/chart" uri="{C3380CC4-5D6E-409C-BE32-E72D297353CC}">
              <c16:uniqueId val="{00000002-F617-4FD2-9EA6-EFE474A876F8}"/>
            </c:ext>
          </c:extLst>
        </c:ser>
        <c:dLbls>
          <c:showLegendKey val="0"/>
          <c:showVal val="0"/>
          <c:showCatName val="0"/>
          <c:showSerName val="0"/>
          <c:showPercent val="0"/>
          <c:showBubbleSize val="0"/>
        </c:dLbls>
        <c:gapWidth val="80"/>
        <c:overlap val="100"/>
        <c:axId val="489409920"/>
        <c:axId val="489412096"/>
      </c:barChart>
      <c:catAx>
        <c:axId val="489409920"/>
        <c:scaling>
          <c:orientation val="minMax"/>
        </c:scaling>
        <c:delete val="0"/>
        <c:axPos val="b"/>
        <c:title>
          <c:tx>
            <c:strRef>
              <c:f>'44'!$D$5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9412096"/>
        <c:crosses val="autoZero"/>
        <c:auto val="1"/>
        <c:lblAlgn val="ctr"/>
        <c:lblOffset val="100"/>
        <c:tickLblSkip val="1"/>
        <c:noMultiLvlLbl val="0"/>
      </c:catAx>
      <c:valAx>
        <c:axId val="489412096"/>
        <c:scaling>
          <c:orientation val="minMax"/>
        </c:scaling>
        <c:delete val="0"/>
        <c:axPos val="l"/>
        <c:majorGridlines>
          <c:spPr>
            <a:ln w="6350" cap="flat" cmpd="sng" algn="ctr">
              <a:solidFill>
                <a:schemeClr val="tx1"/>
              </a:solidFill>
              <a:round/>
            </a:ln>
            <a:effectLst/>
          </c:spPr>
        </c:majorGridlines>
        <c:title>
          <c:tx>
            <c:strRef>
              <c:f>'44'!$D$4</c:f>
              <c:strCache>
                <c:ptCount val="1"/>
                <c:pt idx="0">
                  <c:v>km</c:v>
                </c:pt>
              </c:strCache>
            </c:strRef>
          </c:tx>
          <c:layout>
            <c:manualLayout>
              <c:xMode val="edge"/>
              <c:yMode val="edge"/>
              <c:x val="3.9585740620314185E-3"/>
              <c:y val="0.4587613989922074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94099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'45'!$D$3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'45'!$K$3</c:f>
              <c:strCache>
                <c:ptCount val="1"/>
                <c:pt idx="0">
                  <c:v>over 25 000</c:v>
                </c:pt>
              </c:strCache>
            </c:strRef>
          </c:tx>
          <c:spPr>
            <a:solidFill>
              <a:srgbClr val="3C3C58"/>
            </a:solidFill>
            <a:ln>
              <a:noFill/>
            </a:ln>
            <a:effectLst/>
          </c:spPr>
          <c:invertIfNegative val="0"/>
          <c:cat>
            <c:strRef>
              <c:f>'45'!$A$10:$A$36</c:f>
              <c:strCache>
                <c:ptCount val="27"/>
                <c:pt idx="0">
                  <c:v>DE</c:v>
                </c:pt>
                <c:pt idx="1">
                  <c:v>FR</c:v>
                </c:pt>
                <c:pt idx="2">
                  <c:v>PL</c:v>
                </c:pt>
                <c:pt idx="3">
                  <c:v>CZ</c:v>
                </c:pt>
                <c:pt idx="4">
                  <c:v>IT</c:v>
                </c:pt>
                <c:pt idx="5">
                  <c:v>RO</c:v>
                </c:pt>
                <c:pt idx="6">
                  <c:v>ES</c:v>
                </c:pt>
                <c:pt idx="7">
                  <c:v>HU</c:v>
                </c:pt>
                <c:pt idx="8">
                  <c:v>AT</c:v>
                </c:pt>
                <c:pt idx="9">
                  <c:v>SK</c:v>
                </c:pt>
                <c:pt idx="10">
                  <c:v>SE</c:v>
                </c:pt>
                <c:pt idx="11">
                  <c:v>BE</c:v>
                </c:pt>
                <c:pt idx="12">
                  <c:v>PT</c:v>
                </c:pt>
                <c:pt idx="13">
                  <c:v>DK</c:v>
                </c:pt>
                <c:pt idx="14">
                  <c:v>NL</c:v>
                </c:pt>
                <c:pt idx="15">
                  <c:v>EL</c:v>
                </c:pt>
                <c:pt idx="16">
                  <c:v>BG</c:v>
                </c:pt>
                <c:pt idx="17">
                  <c:v>SI</c:v>
                </c:pt>
                <c:pt idx="18">
                  <c:v>FI</c:v>
                </c:pt>
                <c:pt idx="19">
                  <c:v>HR</c:v>
                </c:pt>
                <c:pt idx="20">
                  <c:v>IE</c:v>
                </c:pt>
                <c:pt idx="21">
                  <c:v>LV</c:v>
                </c:pt>
                <c:pt idx="22">
                  <c:v>LT</c:v>
                </c:pt>
                <c:pt idx="23">
                  <c:v>EE</c:v>
                </c:pt>
                <c:pt idx="24">
                  <c:v>LU</c:v>
                </c:pt>
                <c:pt idx="25">
                  <c:v>UK</c:v>
                </c:pt>
                <c:pt idx="26">
                  <c:v>NO</c:v>
                </c:pt>
              </c:strCache>
            </c:strRef>
          </c:cat>
          <c:val>
            <c:numRef>
              <c:f>'45'!$B$10:$B$36</c:f>
              <c:numCache>
                <c:formatCode>#,##0</c:formatCode>
                <c:ptCount val="27"/>
                <c:pt idx="0">
                  <c:v>134</c:v>
                </c:pt>
                <c:pt idx="1">
                  <c:v>53</c:v>
                </c:pt>
                <c:pt idx="2">
                  <c:v>9</c:v>
                </c:pt>
                <c:pt idx="3">
                  <c:v>2</c:v>
                </c:pt>
                <c:pt idx="4">
                  <c:v>25</c:v>
                </c:pt>
                <c:pt idx="5">
                  <c:v>0</c:v>
                </c:pt>
                <c:pt idx="6">
                  <c:v>16</c:v>
                </c:pt>
                <c:pt idx="7">
                  <c:v>2</c:v>
                </c:pt>
                <c:pt idx="8">
                  <c:v>13</c:v>
                </c:pt>
                <c:pt idx="9">
                  <c:v>2</c:v>
                </c:pt>
                <c:pt idx="10">
                  <c:v>9</c:v>
                </c:pt>
                <c:pt idx="11">
                  <c:v>6</c:v>
                </c:pt>
                <c:pt idx="12">
                  <c:v>5</c:v>
                </c:pt>
                <c:pt idx="13">
                  <c:v>7</c:v>
                </c:pt>
                <c:pt idx="14">
                  <c:v>16</c:v>
                </c:pt>
                <c:pt idx="15">
                  <c:v>0</c:v>
                </c:pt>
                <c:pt idx="16">
                  <c:v>0</c:v>
                </c:pt>
                <c:pt idx="17">
                  <c:v>0</c:v>
                </c:pt>
                <c:pt idx="18">
                  <c:v>3</c:v>
                </c:pt>
                <c:pt idx="19">
                  <c:v>0</c:v>
                </c:pt>
                <c:pt idx="20">
                  <c:v>2</c:v>
                </c:pt>
                <c:pt idx="21">
                  <c:v>1</c:v>
                </c:pt>
                <c:pt idx="22">
                  <c:v>0</c:v>
                </c:pt>
                <c:pt idx="23">
                  <c:v>0</c:v>
                </c:pt>
                <c:pt idx="24">
                  <c:v>1</c:v>
                </c:pt>
                <c:pt idx="25">
                  <c:v>45</c:v>
                </c:pt>
                <c:pt idx="26">
                  <c:v>3</c:v>
                </c:pt>
              </c:numCache>
            </c:numRef>
          </c:val>
          <c:extLst>
            <c:ext xmlns:c16="http://schemas.microsoft.com/office/drawing/2014/chart" uri="{C3380CC4-5D6E-409C-BE32-E72D297353CC}">
              <c16:uniqueId val="{00000000-2973-4DA0-A8FE-23E452DE8785}"/>
            </c:ext>
          </c:extLst>
        </c:ser>
        <c:ser>
          <c:idx val="1"/>
          <c:order val="1"/>
          <c:tx>
            <c:strRef>
              <c:f>'45'!$K$4</c:f>
              <c:strCache>
                <c:ptCount val="1"/>
                <c:pt idx="0">
                  <c:v>10 000 to 25 000</c:v>
                </c:pt>
              </c:strCache>
            </c:strRef>
          </c:tx>
          <c:spPr>
            <a:solidFill>
              <a:srgbClr val="2C85A4"/>
            </a:solidFill>
            <a:ln>
              <a:noFill/>
            </a:ln>
            <a:effectLst/>
          </c:spPr>
          <c:invertIfNegative val="0"/>
          <c:cat>
            <c:strRef>
              <c:f>'45'!$A$10:$A$36</c:f>
              <c:strCache>
                <c:ptCount val="27"/>
                <c:pt idx="0">
                  <c:v>DE</c:v>
                </c:pt>
                <c:pt idx="1">
                  <c:v>FR</c:v>
                </c:pt>
                <c:pt idx="2">
                  <c:v>PL</c:v>
                </c:pt>
                <c:pt idx="3">
                  <c:v>CZ</c:v>
                </c:pt>
                <c:pt idx="4">
                  <c:v>IT</c:v>
                </c:pt>
                <c:pt idx="5">
                  <c:v>RO</c:v>
                </c:pt>
                <c:pt idx="6">
                  <c:v>ES</c:v>
                </c:pt>
                <c:pt idx="7">
                  <c:v>HU</c:v>
                </c:pt>
                <c:pt idx="8">
                  <c:v>AT</c:v>
                </c:pt>
                <c:pt idx="9">
                  <c:v>SK</c:v>
                </c:pt>
                <c:pt idx="10">
                  <c:v>SE</c:v>
                </c:pt>
                <c:pt idx="11">
                  <c:v>BE</c:v>
                </c:pt>
                <c:pt idx="12">
                  <c:v>PT</c:v>
                </c:pt>
                <c:pt idx="13">
                  <c:v>DK</c:v>
                </c:pt>
                <c:pt idx="14">
                  <c:v>NL</c:v>
                </c:pt>
                <c:pt idx="15">
                  <c:v>EL</c:v>
                </c:pt>
                <c:pt idx="16">
                  <c:v>BG</c:v>
                </c:pt>
                <c:pt idx="17">
                  <c:v>SI</c:v>
                </c:pt>
                <c:pt idx="18">
                  <c:v>FI</c:v>
                </c:pt>
                <c:pt idx="19">
                  <c:v>HR</c:v>
                </c:pt>
                <c:pt idx="20">
                  <c:v>IE</c:v>
                </c:pt>
                <c:pt idx="21">
                  <c:v>LV</c:v>
                </c:pt>
                <c:pt idx="22">
                  <c:v>LT</c:v>
                </c:pt>
                <c:pt idx="23">
                  <c:v>EE</c:v>
                </c:pt>
                <c:pt idx="24">
                  <c:v>LU</c:v>
                </c:pt>
                <c:pt idx="25">
                  <c:v>UK</c:v>
                </c:pt>
                <c:pt idx="26">
                  <c:v>NO</c:v>
                </c:pt>
              </c:strCache>
            </c:strRef>
          </c:cat>
          <c:val>
            <c:numRef>
              <c:f>'45'!$C$10:$C$36</c:f>
              <c:numCache>
                <c:formatCode>#,##0</c:formatCode>
                <c:ptCount val="27"/>
                <c:pt idx="0">
                  <c:v>195</c:v>
                </c:pt>
                <c:pt idx="1">
                  <c:v>88</c:v>
                </c:pt>
                <c:pt idx="2">
                  <c:v>14</c:v>
                </c:pt>
                <c:pt idx="3">
                  <c:v>9</c:v>
                </c:pt>
                <c:pt idx="4">
                  <c:v>63</c:v>
                </c:pt>
                <c:pt idx="5">
                  <c:v>1</c:v>
                </c:pt>
                <c:pt idx="6">
                  <c:v>50</c:v>
                </c:pt>
                <c:pt idx="7">
                  <c:v>6</c:v>
                </c:pt>
                <c:pt idx="8">
                  <c:v>14</c:v>
                </c:pt>
                <c:pt idx="9">
                  <c:v>3</c:v>
                </c:pt>
                <c:pt idx="10">
                  <c:v>25</c:v>
                </c:pt>
                <c:pt idx="11">
                  <c:v>7</c:v>
                </c:pt>
                <c:pt idx="12">
                  <c:v>10</c:v>
                </c:pt>
                <c:pt idx="13">
                  <c:v>19</c:v>
                </c:pt>
                <c:pt idx="14">
                  <c:v>30</c:v>
                </c:pt>
                <c:pt idx="15">
                  <c:v>0</c:v>
                </c:pt>
                <c:pt idx="16">
                  <c:v>0</c:v>
                </c:pt>
                <c:pt idx="17">
                  <c:v>0</c:v>
                </c:pt>
                <c:pt idx="18">
                  <c:v>7</c:v>
                </c:pt>
                <c:pt idx="19">
                  <c:v>0</c:v>
                </c:pt>
                <c:pt idx="20">
                  <c:v>2</c:v>
                </c:pt>
                <c:pt idx="21">
                  <c:v>0</c:v>
                </c:pt>
                <c:pt idx="22">
                  <c:v>0</c:v>
                </c:pt>
                <c:pt idx="23">
                  <c:v>1</c:v>
                </c:pt>
                <c:pt idx="24">
                  <c:v>1</c:v>
                </c:pt>
                <c:pt idx="25">
                  <c:v>102</c:v>
                </c:pt>
                <c:pt idx="26">
                  <c:v>6</c:v>
                </c:pt>
              </c:numCache>
            </c:numRef>
          </c:val>
          <c:extLst>
            <c:ext xmlns:c16="http://schemas.microsoft.com/office/drawing/2014/chart" uri="{C3380CC4-5D6E-409C-BE32-E72D297353CC}">
              <c16:uniqueId val="{00000001-2973-4DA0-A8FE-23E452DE8785}"/>
            </c:ext>
          </c:extLst>
        </c:ser>
        <c:ser>
          <c:idx val="2"/>
          <c:order val="2"/>
          <c:tx>
            <c:strRef>
              <c:f>'45'!$K$5</c:f>
              <c:strCache>
                <c:ptCount val="1"/>
                <c:pt idx="0">
                  <c:v>1 000 to 10 000</c:v>
                </c:pt>
              </c:strCache>
            </c:strRef>
          </c:tx>
          <c:spPr>
            <a:solidFill>
              <a:srgbClr val="70BED9"/>
            </a:solidFill>
            <a:ln>
              <a:noFill/>
            </a:ln>
            <a:effectLst/>
          </c:spPr>
          <c:invertIfNegative val="0"/>
          <c:cat>
            <c:strRef>
              <c:f>'45'!$A$10:$A$36</c:f>
              <c:strCache>
                <c:ptCount val="27"/>
                <c:pt idx="0">
                  <c:v>DE</c:v>
                </c:pt>
                <c:pt idx="1">
                  <c:v>FR</c:v>
                </c:pt>
                <c:pt idx="2">
                  <c:v>PL</c:v>
                </c:pt>
                <c:pt idx="3">
                  <c:v>CZ</c:v>
                </c:pt>
                <c:pt idx="4">
                  <c:v>IT</c:v>
                </c:pt>
                <c:pt idx="5">
                  <c:v>RO</c:v>
                </c:pt>
                <c:pt idx="6">
                  <c:v>ES</c:v>
                </c:pt>
                <c:pt idx="7">
                  <c:v>HU</c:v>
                </c:pt>
                <c:pt idx="8">
                  <c:v>AT</c:v>
                </c:pt>
                <c:pt idx="9">
                  <c:v>SK</c:v>
                </c:pt>
                <c:pt idx="10">
                  <c:v>SE</c:v>
                </c:pt>
                <c:pt idx="11">
                  <c:v>BE</c:v>
                </c:pt>
                <c:pt idx="12">
                  <c:v>PT</c:v>
                </c:pt>
                <c:pt idx="13">
                  <c:v>DK</c:v>
                </c:pt>
                <c:pt idx="14">
                  <c:v>NL</c:v>
                </c:pt>
                <c:pt idx="15">
                  <c:v>EL</c:v>
                </c:pt>
                <c:pt idx="16">
                  <c:v>BG</c:v>
                </c:pt>
                <c:pt idx="17">
                  <c:v>SI</c:v>
                </c:pt>
                <c:pt idx="18">
                  <c:v>FI</c:v>
                </c:pt>
                <c:pt idx="19">
                  <c:v>HR</c:v>
                </c:pt>
                <c:pt idx="20">
                  <c:v>IE</c:v>
                </c:pt>
                <c:pt idx="21">
                  <c:v>LV</c:v>
                </c:pt>
                <c:pt idx="22">
                  <c:v>LT</c:v>
                </c:pt>
                <c:pt idx="23">
                  <c:v>EE</c:v>
                </c:pt>
                <c:pt idx="24">
                  <c:v>LU</c:v>
                </c:pt>
                <c:pt idx="25">
                  <c:v>UK</c:v>
                </c:pt>
                <c:pt idx="26">
                  <c:v>NO</c:v>
                </c:pt>
              </c:strCache>
            </c:strRef>
          </c:cat>
          <c:val>
            <c:numRef>
              <c:f>'45'!$D$10:$D$36</c:f>
              <c:numCache>
                <c:formatCode>#,##0</c:formatCode>
                <c:ptCount val="27"/>
                <c:pt idx="0">
                  <c:v>1901</c:v>
                </c:pt>
                <c:pt idx="1">
                  <c:v>441</c:v>
                </c:pt>
                <c:pt idx="2">
                  <c:v>262</c:v>
                </c:pt>
                <c:pt idx="3">
                  <c:v>208</c:v>
                </c:pt>
                <c:pt idx="4">
                  <c:v>638</c:v>
                </c:pt>
                <c:pt idx="5">
                  <c:v>17</c:v>
                </c:pt>
                <c:pt idx="6">
                  <c:v>243</c:v>
                </c:pt>
                <c:pt idx="7">
                  <c:v>105</c:v>
                </c:pt>
                <c:pt idx="8">
                  <c:v>193</c:v>
                </c:pt>
                <c:pt idx="9">
                  <c:v>81</c:v>
                </c:pt>
                <c:pt idx="10">
                  <c:v>150</c:v>
                </c:pt>
                <c:pt idx="11">
                  <c:v>105</c:v>
                </c:pt>
                <c:pt idx="12">
                  <c:v>73</c:v>
                </c:pt>
                <c:pt idx="13">
                  <c:v>125</c:v>
                </c:pt>
                <c:pt idx="14">
                  <c:v>218</c:v>
                </c:pt>
                <c:pt idx="15">
                  <c:v>3</c:v>
                </c:pt>
                <c:pt idx="16">
                  <c:v>10</c:v>
                </c:pt>
                <c:pt idx="17">
                  <c:v>11</c:v>
                </c:pt>
                <c:pt idx="18">
                  <c:v>52</c:v>
                </c:pt>
                <c:pt idx="19">
                  <c:v>10</c:v>
                </c:pt>
                <c:pt idx="20">
                  <c:v>66</c:v>
                </c:pt>
                <c:pt idx="21">
                  <c:v>22</c:v>
                </c:pt>
                <c:pt idx="22">
                  <c:v>3</c:v>
                </c:pt>
                <c:pt idx="23">
                  <c:v>9</c:v>
                </c:pt>
                <c:pt idx="24">
                  <c:v>20</c:v>
                </c:pt>
                <c:pt idx="25">
                  <c:v>932</c:v>
                </c:pt>
                <c:pt idx="26">
                  <c:v>49</c:v>
                </c:pt>
              </c:numCache>
            </c:numRef>
          </c:val>
          <c:extLst>
            <c:ext xmlns:c16="http://schemas.microsoft.com/office/drawing/2014/chart" uri="{C3380CC4-5D6E-409C-BE32-E72D297353CC}">
              <c16:uniqueId val="{00000002-2973-4DA0-A8FE-23E452DE8785}"/>
            </c:ext>
          </c:extLst>
        </c:ser>
        <c:ser>
          <c:idx val="3"/>
          <c:order val="3"/>
          <c:tx>
            <c:strRef>
              <c:f>'45'!$K$6</c:f>
              <c:strCache>
                <c:ptCount val="1"/>
                <c:pt idx="0">
                  <c:v>under 1 000</c:v>
                </c:pt>
              </c:strCache>
            </c:strRef>
          </c:tx>
          <c:spPr>
            <a:solidFill>
              <a:srgbClr val="C3E5ED"/>
            </a:solidFill>
            <a:ln>
              <a:noFill/>
            </a:ln>
            <a:effectLst/>
          </c:spPr>
          <c:invertIfNegative val="0"/>
          <c:cat>
            <c:strRef>
              <c:f>'45'!$A$10:$A$36</c:f>
              <c:strCache>
                <c:ptCount val="27"/>
                <c:pt idx="0">
                  <c:v>DE</c:v>
                </c:pt>
                <c:pt idx="1">
                  <c:v>FR</c:v>
                </c:pt>
                <c:pt idx="2">
                  <c:v>PL</c:v>
                </c:pt>
                <c:pt idx="3">
                  <c:v>CZ</c:v>
                </c:pt>
                <c:pt idx="4">
                  <c:v>IT</c:v>
                </c:pt>
                <c:pt idx="5">
                  <c:v>RO</c:v>
                </c:pt>
                <c:pt idx="6">
                  <c:v>ES</c:v>
                </c:pt>
                <c:pt idx="7">
                  <c:v>HU</c:v>
                </c:pt>
                <c:pt idx="8">
                  <c:v>AT</c:v>
                </c:pt>
                <c:pt idx="9">
                  <c:v>SK</c:v>
                </c:pt>
                <c:pt idx="10">
                  <c:v>SE</c:v>
                </c:pt>
                <c:pt idx="11">
                  <c:v>BE</c:v>
                </c:pt>
                <c:pt idx="12">
                  <c:v>PT</c:v>
                </c:pt>
                <c:pt idx="13">
                  <c:v>DK</c:v>
                </c:pt>
                <c:pt idx="14">
                  <c:v>NL</c:v>
                </c:pt>
                <c:pt idx="15">
                  <c:v>EL</c:v>
                </c:pt>
                <c:pt idx="16">
                  <c:v>BG</c:v>
                </c:pt>
                <c:pt idx="17">
                  <c:v>SI</c:v>
                </c:pt>
                <c:pt idx="18">
                  <c:v>FI</c:v>
                </c:pt>
                <c:pt idx="19">
                  <c:v>HR</c:v>
                </c:pt>
                <c:pt idx="20">
                  <c:v>IE</c:v>
                </c:pt>
                <c:pt idx="21">
                  <c:v>LV</c:v>
                </c:pt>
                <c:pt idx="22">
                  <c:v>LT</c:v>
                </c:pt>
                <c:pt idx="23">
                  <c:v>EE</c:v>
                </c:pt>
                <c:pt idx="24">
                  <c:v>LU</c:v>
                </c:pt>
                <c:pt idx="25">
                  <c:v>UK</c:v>
                </c:pt>
                <c:pt idx="26">
                  <c:v>NO</c:v>
                </c:pt>
              </c:strCache>
            </c:strRef>
          </c:cat>
          <c:val>
            <c:numRef>
              <c:f>'45'!$E$10:$E$36</c:f>
              <c:numCache>
                <c:formatCode>#,##0</c:formatCode>
                <c:ptCount val="27"/>
                <c:pt idx="0">
                  <c:v>4757</c:v>
                </c:pt>
                <c:pt idx="1">
                  <c:v>2386</c:v>
                </c:pt>
                <c:pt idx="2">
                  <c:v>2404</c:v>
                </c:pt>
                <c:pt idx="3">
                  <c:v>2358</c:v>
                </c:pt>
                <c:pt idx="4">
                  <c:v>1667</c:v>
                </c:pt>
                <c:pt idx="5">
                  <c:v>1942</c:v>
                </c:pt>
                <c:pt idx="6">
                  <c:v>1193</c:v>
                </c:pt>
                <c:pt idx="7">
                  <c:v>1377</c:v>
                </c:pt>
                <c:pt idx="8">
                  <c:v>1171</c:v>
                </c:pt>
                <c:pt idx="9">
                  <c:v>617</c:v>
                </c:pt>
                <c:pt idx="10">
                  <c:v>489</c:v>
                </c:pt>
                <c:pt idx="11">
                  <c:v>436</c:v>
                </c:pt>
                <c:pt idx="12">
                  <c:v>393</c:v>
                </c:pt>
                <c:pt idx="13">
                  <c:v>301</c:v>
                </c:pt>
                <c:pt idx="14">
                  <c:v>130</c:v>
                </c:pt>
                <c:pt idx="15">
                  <c:v>339</c:v>
                </c:pt>
                <c:pt idx="16">
                  <c:v>287</c:v>
                </c:pt>
                <c:pt idx="17">
                  <c:v>260</c:v>
                </c:pt>
                <c:pt idx="18">
                  <c:v>137</c:v>
                </c:pt>
                <c:pt idx="19">
                  <c:v>136</c:v>
                </c:pt>
                <c:pt idx="20">
                  <c:v>75</c:v>
                </c:pt>
                <c:pt idx="21">
                  <c:v>120</c:v>
                </c:pt>
                <c:pt idx="22">
                  <c:v>120</c:v>
                </c:pt>
                <c:pt idx="23">
                  <c:v>95</c:v>
                </c:pt>
                <c:pt idx="24">
                  <c:v>46</c:v>
                </c:pt>
                <c:pt idx="25">
                  <c:v>1538</c:v>
                </c:pt>
                <c:pt idx="26">
                  <c:v>276</c:v>
                </c:pt>
              </c:numCache>
            </c:numRef>
          </c:val>
          <c:extLst>
            <c:ext xmlns:c16="http://schemas.microsoft.com/office/drawing/2014/chart" uri="{C3380CC4-5D6E-409C-BE32-E72D297353CC}">
              <c16:uniqueId val="{00000003-2973-4DA0-A8FE-23E452DE8785}"/>
            </c:ext>
          </c:extLst>
        </c:ser>
        <c:dLbls>
          <c:showLegendKey val="0"/>
          <c:showVal val="0"/>
          <c:showCatName val="0"/>
          <c:showSerName val="0"/>
          <c:showPercent val="0"/>
          <c:showBubbleSize val="0"/>
        </c:dLbls>
        <c:gapWidth val="80"/>
        <c:overlap val="100"/>
        <c:axId val="490058496"/>
        <c:axId val="490060416"/>
      </c:barChart>
      <c:catAx>
        <c:axId val="490058496"/>
        <c:scaling>
          <c:orientation val="minMax"/>
        </c:scaling>
        <c:delete val="0"/>
        <c:axPos val="b"/>
        <c:title>
          <c:tx>
            <c:strRef>
              <c:f>'45'!$D$5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0060416"/>
        <c:crosses val="autoZero"/>
        <c:auto val="1"/>
        <c:lblAlgn val="ctr"/>
        <c:lblOffset val="100"/>
        <c:noMultiLvlLbl val="0"/>
      </c:catAx>
      <c:valAx>
        <c:axId val="490060416"/>
        <c:scaling>
          <c:orientation val="minMax"/>
        </c:scaling>
        <c:delete val="0"/>
        <c:axPos val="l"/>
        <c:majorGridlines>
          <c:spPr>
            <a:ln w="6350" cap="flat" cmpd="sng" algn="ctr">
              <a:solidFill>
                <a:schemeClr val="tx1"/>
              </a:solidFill>
              <a:round/>
            </a:ln>
            <a:effectLst/>
          </c:spPr>
        </c:majorGridlines>
        <c:title>
          <c:tx>
            <c:strRef>
              <c:f>'45'!$D$4</c:f>
              <c:strCache>
                <c:ptCount val="1"/>
                <c:pt idx="0">
                  <c:v>Stations </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0058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rot="0" vert="horz"/>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8215368294305332E-2"/>
          <c:y val="7.877450581631823E-2"/>
          <c:w val="0.89610814053107701"/>
          <c:h val="0.76395826424043711"/>
        </c:manualLayout>
      </c:layout>
      <c:barChart>
        <c:barDir val="col"/>
        <c:grouping val="stacked"/>
        <c:varyColors val="0"/>
        <c:ser>
          <c:idx val="0"/>
          <c:order val="0"/>
          <c:tx>
            <c:strRef>
              <c:f>'46'!$K$3</c:f>
              <c:strCache>
                <c:ptCount val="1"/>
                <c:pt idx="0">
                  <c:v>over 25 000</c:v>
                </c:pt>
              </c:strCache>
            </c:strRef>
          </c:tx>
          <c:spPr>
            <a:solidFill>
              <a:srgbClr val="3C3C58"/>
            </a:solidFill>
            <a:ln>
              <a:noFill/>
            </a:ln>
            <a:effectLst/>
          </c:spPr>
          <c:invertIfNegative val="0"/>
          <c:dPt>
            <c:idx val="25"/>
            <c:invertIfNegative val="0"/>
            <c:bubble3D val="0"/>
            <c:spPr>
              <a:solidFill>
                <a:srgbClr val="E38000"/>
              </a:solidFill>
              <a:ln>
                <a:noFill/>
              </a:ln>
              <a:effectLst/>
            </c:spPr>
            <c:extLst>
              <c:ext xmlns:c16="http://schemas.microsoft.com/office/drawing/2014/chart" uri="{C3380CC4-5D6E-409C-BE32-E72D297353CC}">
                <c16:uniqueId val="{00000001-8B6D-434E-AE57-AFDE3376ABFE}"/>
              </c:ext>
            </c:extLst>
          </c:dPt>
          <c:cat>
            <c:strRef>
              <c:f>'46'!$A$10:$A$37</c:f>
              <c:strCache>
                <c:ptCount val="28"/>
                <c:pt idx="0">
                  <c:v>NL</c:v>
                </c:pt>
                <c:pt idx="1">
                  <c:v>IE</c:v>
                </c:pt>
                <c:pt idx="2">
                  <c:v>DK</c:v>
                </c:pt>
                <c:pt idx="3">
                  <c:v>LU</c:v>
                </c:pt>
                <c:pt idx="4">
                  <c:v>DE</c:v>
                </c:pt>
                <c:pt idx="5">
                  <c:v>FI</c:v>
                </c:pt>
                <c:pt idx="6">
                  <c:v>IT</c:v>
                </c:pt>
                <c:pt idx="7">
                  <c:v>SE</c:v>
                </c:pt>
                <c:pt idx="8">
                  <c:v>BE</c:v>
                </c:pt>
                <c:pt idx="9">
                  <c:v>ES</c:v>
                </c:pt>
                <c:pt idx="10">
                  <c:v>FR</c:v>
                </c:pt>
                <c:pt idx="11">
                  <c:v>PT</c:v>
                </c:pt>
                <c:pt idx="12">
                  <c:v>LV</c:v>
                </c:pt>
                <c:pt idx="13">
                  <c:v>AT</c:v>
                </c:pt>
                <c:pt idx="14">
                  <c:v>SK</c:v>
                </c:pt>
                <c:pt idx="15">
                  <c:v>PL</c:v>
                </c:pt>
                <c:pt idx="16">
                  <c:v>EE</c:v>
                </c:pt>
                <c:pt idx="17">
                  <c:v>CZ</c:v>
                </c:pt>
                <c:pt idx="18">
                  <c:v>HU</c:v>
                </c:pt>
                <c:pt idx="19">
                  <c:v>HR</c:v>
                </c:pt>
                <c:pt idx="20">
                  <c:v>SI</c:v>
                </c:pt>
                <c:pt idx="21">
                  <c:v>BG</c:v>
                </c:pt>
                <c:pt idx="22">
                  <c:v>LT</c:v>
                </c:pt>
                <c:pt idx="23">
                  <c:v>RO</c:v>
                </c:pt>
                <c:pt idx="24">
                  <c:v>EL</c:v>
                </c:pt>
                <c:pt idx="25">
                  <c:v>EU27</c:v>
                </c:pt>
                <c:pt idx="26">
                  <c:v>UK</c:v>
                </c:pt>
                <c:pt idx="27">
                  <c:v>NO</c:v>
                </c:pt>
              </c:strCache>
            </c:strRef>
          </c:cat>
          <c:val>
            <c:numRef>
              <c:f>'46'!$B$10:$B$37</c:f>
              <c:numCache>
                <c:formatCode>0%</c:formatCode>
                <c:ptCount val="28"/>
                <c:pt idx="0">
                  <c:v>4.060913705583756E-2</c:v>
                </c:pt>
                <c:pt idx="1">
                  <c:v>1.3793103448275862E-2</c:v>
                </c:pt>
                <c:pt idx="2">
                  <c:v>1.5486725663716814E-2</c:v>
                </c:pt>
                <c:pt idx="3">
                  <c:v>1.4705882352941176E-2</c:v>
                </c:pt>
                <c:pt idx="4">
                  <c:v>1.9178474309431801E-2</c:v>
                </c:pt>
                <c:pt idx="5">
                  <c:v>1.507537688442211E-2</c:v>
                </c:pt>
                <c:pt idx="6">
                  <c:v>1.0447137484329294E-2</c:v>
                </c:pt>
                <c:pt idx="7">
                  <c:v>1.3372956909361069E-2</c:v>
                </c:pt>
                <c:pt idx="8">
                  <c:v>1.0830324909747292E-2</c:v>
                </c:pt>
                <c:pt idx="9">
                  <c:v>1.0652463382157125E-2</c:v>
                </c:pt>
                <c:pt idx="10">
                  <c:v>1.7857142857142856E-2</c:v>
                </c:pt>
                <c:pt idx="11">
                  <c:v>1.0395010395010396E-2</c:v>
                </c:pt>
                <c:pt idx="12">
                  <c:v>6.993006993006993E-3</c:v>
                </c:pt>
                <c:pt idx="13">
                  <c:v>9.3457943925233638E-3</c:v>
                </c:pt>
                <c:pt idx="14">
                  <c:v>2.8449502133712661E-3</c:v>
                </c:pt>
                <c:pt idx="15">
                  <c:v>3.34696913350688E-3</c:v>
                </c:pt>
                <c:pt idx="16">
                  <c:v>0</c:v>
                </c:pt>
                <c:pt idx="17">
                  <c:v>7.7609623593325567E-4</c:v>
                </c:pt>
                <c:pt idx="18">
                  <c:v>1.3422818791946308E-3</c:v>
                </c:pt>
                <c:pt idx="19">
                  <c:v>0</c:v>
                </c:pt>
                <c:pt idx="20">
                  <c:v>0</c:v>
                </c:pt>
                <c:pt idx="21">
                  <c:v>0</c:v>
                </c:pt>
                <c:pt idx="22">
                  <c:v>0</c:v>
                </c:pt>
                <c:pt idx="23">
                  <c:v>0</c:v>
                </c:pt>
                <c:pt idx="24">
                  <c:v>0</c:v>
                </c:pt>
                <c:pt idx="25">
                  <c:v>1.0532475131655939E-2</c:v>
                </c:pt>
                <c:pt idx="26">
                  <c:v>1.7195261750095531E-2</c:v>
                </c:pt>
                <c:pt idx="27">
                  <c:v>8.9820359281437123E-3</c:v>
                </c:pt>
              </c:numCache>
            </c:numRef>
          </c:val>
          <c:extLst>
            <c:ext xmlns:c16="http://schemas.microsoft.com/office/drawing/2014/chart" uri="{C3380CC4-5D6E-409C-BE32-E72D297353CC}">
              <c16:uniqueId val="{00000002-8B6D-434E-AE57-AFDE3376ABFE}"/>
            </c:ext>
          </c:extLst>
        </c:ser>
        <c:ser>
          <c:idx val="1"/>
          <c:order val="1"/>
          <c:tx>
            <c:strRef>
              <c:f>'46'!$K$4</c:f>
              <c:strCache>
                <c:ptCount val="1"/>
                <c:pt idx="0">
                  <c:v>10 000 to 25 000</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4-8B6D-434E-AE57-AFDE3376ABFE}"/>
              </c:ext>
            </c:extLst>
          </c:dPt>
          <c:cat>
            <c:strRef>
              <c:f>'46'!$A$10:$A$37</c:f>
              <c:strCache>
                <c:ptCount val="28"/>
                <c:pt idx="0">
                  <c:v>NL</c:v>
                </c:pt>
                <c:pt idx="1">
                  <c:v>IE</c:v>
                </c:pt>
                <c:pt idx="2">
                  <c:v>DK</c:v>
                </c:pt>
                <c:pt idx="3">
                  <c:v>LU</c:v>
                </c:pt>
                <c:pt idx="4">
                  <c:v>DE</c:v>
                </c:pt>
                <c:pt idx="5">
                  <c:v>FI</c:v>
                </c:pt>
                <c:pt idx="6">
                  <c:v>IT</c:v>
                </c:pt>
                <c:pt idx="7">
                  <c:v>SE</c:v>
                </c:pt>
                <c:pt idx="8">
                  <c:v>BE</c:v>
                </c:pt>
                <c:pt idx="9">
                  <c:v>ES</c:v>
                </c:pt>
                <c:pt idx="10">
                  <c:v>FR</c:v>
                </c:pt>
                <c:pt idx="11">
                  <c:v>PT</c:v>
                </c:pt>
                <c:pt idx="12">
                  <c:v>LV</c:v>
                </c:pt>
                <c:pt idx="13">
                  <c:v>AT</c:v>
                </c:pt>
                <c:pt idx="14">
                  <c:v>SK</c:v>
                </c:pt>
                <c:pt idx="15">
                  <c:v>PL</c:v>
                </c:pt>
                <c:pt idx="16">
                  <c:v>EE</c:v>
                </c:pt>
                <c:pt idx="17">
                  <c:v>CZ</c:v>
                </c:pt>
                <c:pt idx="18">
                  <c:v>HU</c:v>
                </c:pt>
                <c:pt idx="19">
                  <c:v>HR</c:v>
                </c:pt>
                <c:pt idx="20">
                  <c:v>SI</c:v>
                </c:pt>
                <c:pt idx="21">
                  <c:v>BG</c:v>
                </c:pt>
                <c:pt idx="22">
                  <c:v>LT</c:v>
                </c:pt>
                <c:pt idx="23">
                  <c:v>RO</c:v>
                </c:pt>
                <c:pt idx="24">
                  <c:v>EL</c:v>
                </c:pt>
                <c:pt idx="25">
                  <c:v>EU27</c:v>
                </c:pt>
                <c:pt idx="26">
                  <c:v>UK</c:v>
                </c:pt>
                <c:pt idx="27">
                  <c:v>NO</c:v>
                </c:pt>
              </c:strCache>
            </c:strRef>
          </c:cat>
          <c:val>
            <c:numRef>
              <c:f>'46'!$C$10:$C$37</c:f>
              <c:numCache>
                <c:formatCode>0%</c:formatCode>
                <c:ptCount val="28"/>
                <c:pt idx="0">
                  <c:v>7.6142131979695438E-2</c:v>
                </c:pt>
                <c:pt idx="1">
                  <c:v>1.3793103448275862E-2</c:v>
                </c:pt>
                <c:pt idx="2">
                  <c:v>4.2035398230088498E-2</c:v>
                </c:pt>
                <c:pt idx="3">
                  <c:v>1.4705882352941176E-2</c:v>
                </c:pt>
                <c:pt idx="4">
                  <c:v>2.7908973808501502E-2</c:v>
                </c:pt>
                <c:pt idx="5">
                  <c:v>3.5175879396984924E-2</c:v>
                </c:pt>
                <c:pt idx="6">
                  <c:v>2.6326786460509819E-2</c:v>
                </c:pt>
                <c:pt idx="7">
                  <c:v>3.7147102526002972E-2</c:v>
                </c:pt>
                <c:pt idx="8">
                  <c:v>1.263537906137184E-2</c:v>
                </c:pt>
                <c:pt idx="9">
                  <c:v>3.3288948069241014E-2</c:v>
                </c:pt>
                <c:pt idx="10">
                  <c:v>2.9649595687331536E-2</c:v>
                </c:pt>
                <c:pt idx="11">
                  <c:v>2.0790020790020791E-2</c:v>
                </c:pt>
                <c:pt idx="12">
                  <c:v>0</c:v>
                </c:pt>
                <c:pt idx="13">
                  <c:v>1.0064701653486701E-2</c:v>
                </c:pt>
                <c:pt idx="14">
                  <c:v>4.2674253200568994E-3</c:v>
                </c:pt>
                <c:pt idx="15">
                  <c:v>5.206396429899591E-3</c:v>
                </c:pt>
                <c:pt idx="16">
                  <c:v>9.5238095238095247E-3</c:v>
                </c:pt>
                <c:pt idx="17">
                  <c:v>3.4924330616996507E-3</c:v>
                </c:pt>
                <c:pt idx="18">
                  <c:v>4.0268456375838931E-3</c:v>
                </c:pt>
                <c:pt idx="19">
                  <c:v>0</c:v>
                </c:pt>
                <c:pt idx="20">
                  <c:v>0</c:v>
                </c:pt>
                <c:pt idx="21">
                  <c:v>0</c:v>
                </c:pt>
                <c:pt idx="22">
                  <c:v>0</c:v>
                </c:pt>
                <c:pt idx="23">
                  <c:v>5.1020408163265311E-4</c:v>
                </c:pt>
                <c:pt idx="24">
                  <c:v>0</c:v>
                </c:pt>
                <c:pt idx="25">
                  <c:v>1.8758820087426426E-2</c:v>
                </c:pt>
                <c:pt idx="26">
                  <c:v>3.8975926633549866E-2</c:v>
                </c:pt>
                <c:pt idx="27">
                  <c:v>1.7964071856287425E-2</c:v>
                </c:pt>
              </c:numCache>
            </c:numRef>
          </c:val>
          <c:extLst>
            <c:ext xmlns:c16="http://schemas.microsoft.com/office/drawing/2014/chart" uri="{C3380CC4-5D6E-409C-BE32-E72D297353CC}">
              <c16:uniqueId val="{00000005-8B6D-434E-AE57-AFDE3376ABFE}"/>
            </c:ext>
          </c:extLst>
        </c:ser>
        <c:ser>
          <c:idx val="2"/>
          <c:order val="2"/>
          <c:tx>
            <c:strRef>
              <c:f>'46'!$K$5</c:f>
              <c:strCache>
                <c:ptCount val="1"/>
                <c:pt idx="0">
                  <c:v>1 000 to 10 000</c:v>
                </c:pt>
              </c:strCache>
            </c:strRef>
          </c:tx>
          <c:spPr>
            <a:solidFill>
              <a:srgbClr val="70BED9"/>
            </a:solidFill>
            <a:ln>
              <a:noFill/>
            </a:ln>
            <a:effectLst/>
          </c:spPr>
          <c:invertIfNegative val="0"/>
          <c:dPt>
            <c:idx val="25"/>
            <c:invertIfNegative val="0"/>
            <c:bubble3D val="0"/>
            <c:spPr>
              <a:solidFill>
                <a:srgbClr val="FFB95B"/>
              </a:solidFill>
              <a:ln>
                <a:noFill/>
              </a:ln>
              <a:effectLst/>
            </c:spPr>
            <c:extLst>
              <c:ext xmlns:c16="http://schemas.microsoft.com/office/drawing/2014/chart" uri="{C3380CC4-5D6E-409C-BE32-E72D297353CC}">
                <c16:uniqueId val="{00000007-8B6D-434E-AE57-AFDE3376ABFE}"/>
              </c:ext>
            </c:extLst>
          </c:dPt>
          <c:cat>
            <c:strRef>
              <c:f>'46'!$A$10:$A$37</c:f>
              <c:strCache>
                <c:ptCount val="28"/>
                <c:pt idx="0">
                  <c:v>NL</c:v>
                </c:pt>
                <c:pt idx="1">
                  <c:v>IE</c:v>
                </c:pt>
                <c:pt idx="2">
                  <c:v>DK</c:v>
                </c:pt>
                <c:pt idx="3">
                  <c:v>LU</c:v>
                </c:pt>
                <c:pt idx="4">
                  <c:v>DE</c:v>
                </c:pt>
                <c:pt idx="5">
                  <c:v>FI</c:v>
                </c:pt>
                <c:pt idx="6">
                  <c:v>IT</c:v>
                </c:pt>
                <c:pt idx="7">
                  <c:v>SE</c:v>
                </c:pt>
                <c:pt idx="8">
                  <c:v>BE</c:v>
                </c:pt>
                <c:pt idx="9">
                  <c:v>ES</c:v>
                </c:pt>
                <c:pt idx="10">
                  <c:v>FR</c:v>
                </c:pt>
                <c:pt idx="11">
                  <c:v>PT</c:v>
                </c:pt>
                <c:pt idx="12">
                  <c:v>LV</c:v>
                </c:pt>
                <c:pt idx="13">
                  <c:v>AT</c:v>
                </c:pt>
                <c:pt idx="14">
                  <c:v>SK</c:v>
                </c:pt>
                <c:pt idx="15">
                  <c:v>PL</c:v>
                </c:pt>
                <c:pt idx="16">
                  <c:v>EE</c:v>
                </c:pt>
                <c:pt idx="17">
                  <c:v>CZ</c:v>
                </c:pt>
                <c:pt idx="18">
                  <c:v>HU</c:v>
                </c:pt>
                <c:pt idx="19">
                  <c:v>HR</c:v>
                </c:pt>
                <c:pt idx="20">
                  <c:v>SI</c:v>
                </c:pt>
                <c:pt idx="21">
                  <c:v>BG</c:v>
                </c:pt>
                <c:pt idx="22">
                  <c:v>LT</c:v>
                </c:pt>
                <c:pt idx="23">
                  <c:v>RO</c:v>
                </c:pt>
                <c:pt idx="24">
                  <c:v>EL</c:v>
                </c:pt>
                <c:pt idx="25">
                  <c:v>EU27</c:v>
                </c:pt>
                <c:pt idx="26">
                  <c:v>UK</c:v>
                </c:pt>
                <c:pt idx="27">
                  <c:v>NO</c:v>
                </c:pt>
              </c:strCache>
            </c:strRef>
          </c:cat>
          <c:val>
            <c:numRef>
              <c:f>'46'!$D$10:$D$37</c:f>
              <c:numCache>
                <c:formatCode>0%</c:formatCode>
                <c:ptCount val="28"/>
                <c:pt idx="0">
                  <c:v>0.5532994923857868</c:v>
                </c:pt>
                <c:pt idx="1">
                  <c:v>0.45517241379310347</c:v>
                </c:pt>
                <c:pt idx="2">
                  <c:v>0.27654867256637167</c:v>
                </c:pt>
                <c:pt idx="3">
                  <c:v>0.29411764705882354</c:v>
                </c:pt>
                <c:pt idx="4">
                  <c:v>0.27207671389723775</c:v>
                </c:pt>
                <c:pt idx="5">
                  <c:v>0.2613065326633166</c:v>
                </c:pt>
                <c:pt idx="6">
                  <c:v>0.26661094860008355</c:v>
                </c:pt>
                <c:pt idx="7">
                  <c:v>0.22288261515601784</c:v>
                </c:pt>
                <c:pt idx="8">
                  <c:v>0.18953068592057762</c:v>
                </c:pt>
                <c:pt idx="9">
                  <c:v>0.16178428761651131</c:v>
                </c:pt>
                <c:pt idx="10">
                  <c:v>0.14858490566037735</c:v>
                </c:pt>
                <c:pt idx="11">
                  <c:v>0.15176715176715178</c:v>
                </c:pt>
                <c:pt idx="12">
                  <c:v>0.15384615384615385</c:v>
                </c:pt>
                <c:pt idx="13">
                  <c:v>0.1387491013659238</c:v>
                </c:pt>
                <c:pt idx="14">
                  <c:v>0.11522048364153627</c:v>
                </c:pt>
                <c:pt idx="15">
                  <c:v>9.7433990330978062E-2</c:v>
                </c:pt>
                <c:pt idx="16">
                  <c:v>8.5714285714285715E-2</c:v>
                </c:pt>
                <c:pt idx="17">
                  <c:v>8.0714008537058596E-2</c:v>
                </c:pt>
                <c:pt idx="18">
                  <c:v>7.0469798657718116E-2</c:v>
                </c:pt>
                <c:pt idx="19">
                  <c:v>6.8493150684931503E-2</c:v>
                </c:pt>
                <c:pt idx="20">
                  <c:v>4.0590405904059039E-2</c:v>
                </c:pt>
                <c:pt idx="21">
                  <c:v>3.3670033670033669E-2</c:v>
                </c:pt>
                <c:pt idx="22">
                  <c:v>2.4390243902439025E-2</c:v>
                </c:pt>
                <c:pt idx="23">
                  <c:v>8.673469387755102E-3</c:v>
                </c:pt>
                <c:pt idx="24">
                  <c:v>8.771929824561403E-3</c:v>
                </c:pt>
                <c:pt idx="25">
                  <c:v>0.17092899184249474</c:v>
                </c:pt>
                <c:pt idx="26">
                  <c:v>0.35613297669086741</c:v>
                </c:pt>
                <c:pt idx="27">
                  <c:v>0.1467065868263473</c:v>
                </c:pt>
              </c:numCache>
            </c:numRef>
          </c:val>
          <c:extLst>
            <c:ext xmlns:c16="http://schemas.microsoft.com/office/drawing/2014/chart" uri="{C3380CC4-5D6E-409C-BE32-E72D297353CC}">
              <c16:uniqueId val="{00000008-8B6D-434E-AE57-AFDE3376ABFE}"/>
            </c:ext>
          </c:extLst>
        </c:ser>
        <c:ser>
          <c:idx val="3"/>
          <c:order val="3"/>
          <c:tx>
            <c:strRef>
              <c:f>'46'!$K$6</c:f>
              <c:strCache>
                <c:ptCount val="1"/>
                <c:pt idx="0">
                  <c:v>under 1 000</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A-8B6D-434E-AE57-AFDE3376ABFE}"/>
              </c:ext>
            </c:extLst>
          </c:dPt>
          <c:cat>
            <c:strRef>
              <c:f>'46'!$A$10:$A$37</c:f>
              <c:strCache>
                <c:ptCount val="28"/>
                <c:pt idx="0">
                  <c:v>NL</c:v>
                </c:pt>
                <c:pt idx="1">
                  <c:v>IE</c:v>
                </c:pt>
                <c:pt idx="2">
                  <c:v>DK</c:v>
                </c:pt>
                <c:pt idx="3">
                  <c:v>LU</c:v>
                </c:pt>
                <c:pt idx="4">
                  <c:v>DE</c:v>
                </c:pt>
                <c:pt idx="5">
                  <c:v>FI</c:v>
                </c:pt>
                <c:pt idx="6">
                  <c:v>IT</c:v>
                </c:pt>
                <c:pt idx="7">
                  <c:v>SE</c:v>
                </c:pt>
                <c:pt idx="8">
                  <c:v>BE</c:v>
                </c:pt>
                <c:pt idx="9">
                  <c:v>ES</c:v>
                </c:pt>
                <c:pt idx="10">
                  <c:v>FR</c:v>
                </c:pt>
                <c:pt idx="11">
                  <c:v>PT</c:v>
                </c:pt>
                <c:pt idx="12">
                  <c:v>LV</c:v>
                </c:pt>
                <c:pt idx="13">
                  <c:v>AT</c:v>
                </c:pt>
                <c:pt idx="14">
                  <c:v>SK</c:v>
                </c:pt>
                <c:pt idx="15">
                  <c:v>PL</c:v>
                </c:pt>
                <c:pt idx="16">
                  <c:v>EE</c:v>
                </c:pt>
                <c:pt idx="17">
                  <c:v>CZ</c:v>
                </c:pt>
                <c:pt idx="18">
                  <c:v>HU</c:v>
                </c:pt>
                <c:pt idx="19">
                  <c:v>HR</c:v>
                </c:pt>
                <c:pt idx="20">
                  <c:v>SI</c:v>
                </c:pt>
                <c:pt idx="21">
                  <c:v>BG</c:v>
                </c:pt>
                <c:pt idx="22">
                  <c:v>LT</c:v>
                </c:pt>
                <c:pt idx="23">
                  <c:v>RO</c:v>
                </c:pt>
                <c:pt idx="24">
                  <c:v>EL</c:v>
                </c:pt>
                <c:pt idx="25">
                  <c:v>EU27</c:v>
                </c:pt>
                <c:pt idx="26">
                  <c:v>UK</c:v>
                </c:pt>
                <c:pt idx="27">
                  <c:v>NO</c:v>
                </c:pt>
              </c:strCache>
            </c:strRef>
          </c:cat>
          <c:val>
            <c:numRef>
              <c:f>'46'!$E$10:$E$37</c:f>
              <c:numCache>
                <c:formatCode>0%</c:formatCode>
                <c:ptCount val="28"/>
                <c:pt idx="0">
                  <c:v>0.32994923857868019</c:v>
                </c:pt>
                <c:pt idx="1">
                  <c:v>0.51724137931034486</c:v>
                </c:pt>
                <c:pt idx="2">
                  <c:v>0.66592920353982299</c:v>
                </c:pt>
                <c:pt idx="3">
                  <c:v>0.67647058823529416</c:v>
                </c:pt>
                <c:pt idx="4">
                  <c:v>0.68083583798482894</c:v>
                </c:pt>
                <c:pt idx="5">
                  <c:v>0.68844221105527637</c:v>
                </c:pt>
                <c:pt idx="6">
                  <c:v>0.69661512745507725</c:v>
                </c:pt>
                <c:pt idx="7">
                  <c:v>0.7265973254086181</c:v>
                </c:pt>
                <c:pt idx="8">
                  <c:v>0.78700361010830322</c:v>
                </c:pt>
                <c:pt idx="9">
                  <c:v>0.7942743009320905</c:v>
                </c:pt>
                <c:pt idx="10">
                  <c:v>0.8039083557951483</c:v>
                </c:pt>
                <c:pt idx="11">
                  <c:v>0.81704781704781704</c:v>
                </c:pt>
                <c:pt idx="12">
                  <c:v>0.83916083916083917</c:v>
                </c:pt>
                <c:pt idx="13">
                  <c:v>0.84184040258806614</c:v>
                </c:pt>
                <c:pt idx="14">
                  <c:v>0.87766714082503561</c:v>
                </c:pt>
                <c:pt idx="15">
                  <c:v>0.89401264410561543</c:v>
                </c:pt>
                <c:pt idx="16">
                  <c:v>0.90476190476190477</c:v>
                </c:pt>
                <c:pt idx="17">
                  <c:v>0.91501746216530855</c:v>
                </c:pt>
                <c:pt idx="18">
                  <c:v>0.92416107382550339</c:v>
                </c:pt>
                <c:pt idx="19">
                  <c:v>0.93150684931506844</c:v>
                </c:pt>
                <c:pt idx="20">
                  <c:v>0.95940959409594095</c:v>
                </c:pt>
                <c:pt idx="21">
                  <c:v>0.96632996632996637</c:v>
                </c:pt>
                <c:pt idx="22">
                  <c:v>0.97560975609756095</c:v>
                </c:pt>
                <c:pt idx="23">
                  <c:v>0.99081632653061225</c:v>
                </c:pt>
                <c:pt idx="24">
                  <c:v>0.99122807017543857</c:v>
                </c:pt>
                <c:pt idx="25">
                  <c:v>0.79977971293842287</c:v>
                </c:pt>
                <c:pt idx="26">
                  <c:v>0.58769583492548716</c:v>
                </c:pt>
                <c:pt idx="27">
                  <c:v>0.82634730538922152</c:v>
                </c:pt>
              </c:numCache>
            </c:numRef>
          </c:val>
          <c:extLst>
            <c:ext xmlns:c16="http://schemas.microsoft.com/office/drawing/2014/chart" uri="{C3380CC4-5D6E-409C-BE32-E72D297353CC}">
              <c16:uniqueId val="{0000000B-8B6D-434E-AE57-AFDE3376ABFE}"/>
            </c:ext>
          </c:extLst>
        </c:ser>
        <c:dLbls>
          <c:showLegendKey val="0"/>
          <c:showVal val="0"/>
          <c:showCatName val="0"/>
          <c:showSerName val="0"/>
          <c:showPercent val="0"/>
          <c:showBubbleSize val="0"/>
        </c:dLbls>
        <c:gapWidth val="80"/>
        <c:overlap val="100"/>
        <c:axId val="489931904"/>
        <c:axId val="489933824"/>
      </c:barChart>
      <c:catAx>
        <c:axId val="489931904"/>
        <c:scaling>
          <c:orientation val="minMax"/>
        </c:scaling>
        <c:delete val="0"/>
        <c:axPos val="b"/>
        <c:title>
          <c:tx>
            <c:strRef>
              <c:f>'46'!$D$5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9933824"/>
        <c:crosses val="autoZero"/>
        <c:auto val="1"/>
        <c:lblAlgn val="ctr"/>
        <c:lblOffset val="100"/>
        <c:tickLblSkip val="1"/>
        <c:noMultiLvlLbl val="0"/>
      </c:catAx>
      <c:valAx>
        <c:axId val="489933824"/>
        <c:scaling>
          <c:orientation val="minMax"/>
          <c:max val="1"/>
        </c:scaling>
        <c:delete val="0"/>
        <c:axPos val="l"/>
        <c:majorGridlines>
          <c:spPr>
            <a:ln w="6350" cap="flat" cmpd="sng" algn="ctr">
              <a:solidFill>
                <a:schemeClr val="tx1"/>
              </a:solidFill>
              <a:round/>
            </a:ln>
            <a:effectLst/>
          </c:spPr>
        </c:majorGridlines>
        <c:title>
          <c:tx>
            <c:strRef>
              <c:f>'46'!$D$4</c:f>
              <c:strCache>
                <c:ptCount val="1"/>
                <c:pt idx="0">
                  <c:v>% of stations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8993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0004284750337382"/>
          <c:y val="8.1638802445185316E-2"/>
          <c:w val="0.8727961088618984"/>
          <c:h val="0.7839472830494727"/>
        </c:manualLayout>
      </c:layout>
      <c:scatterChart>
        <c:scatterStyle val="lineMarker"/>
        <c:varyColors val="0"/>
        <c:ser>
          <c:idx val="0"/>
          <c:order val="0"/>
          <c:spPr>
            <a:ln w="28575" cap="rnd">
              <a:noFill/>
              <a:round/>
            </a:ln>
            <a:effectLst/>
          </c:spPr>
          <c:marker>
            <c:symbol val="circle"/>
            <c:size val="8"/>
            <c:spPr>
              <a:solidFill>
                <a:srgbClr val="2C85A4"/>
              </a:solidFill>
              <a:ln w="9525">
                <a:noFill/>
              </a:ln>
              <a:effectLst/>
            </c:spPr>
          </c:marker>
          <c:dPt>
            <c:idx val="25"/>
            <c:marker>
              <c:symbol val="circle"/>
              <c:size val="8"/>
              <c:spPr>
                <a:solidFill>
                  <a:srgbClr val="E38000"/>
                </a:solidFill>
                <a:ln w="9525">
                  <a:noFill/>
                </a:ln>
                <a:effectLst/>
              </c:spPr>
            </c:marker>
            <c:bubble3D val="0"/>
            <c:extLst>
              <c:ext xmlns:c16="http://schemas.microsoft.com/office/drawing/2014/chart" uri="{C3380CC4-5D6E-409C-BE32-E72D297353CC}">
                <c16:uniqueId val="{00000000-B412-4195-979A-DE889B1DE440}"/>
              </c:ext>
            </c:extLst>
          </c:dPt>
          <c:dLbls>
            <c:dLbl>
              <c:idx val="0"/>
              <c:tx>
                <c:strRef>
                  <c:f>'6'!$A$10</c:f>
                  <c:strCache>
                    <c:ptCount val="1"/>
                    <c:pt idx="0">
                      <c:v>SE</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{17C51FF4-E1F0-4418-B8DE-0FF722950DF3}</c15:txfldGUID>
                      <c15:f>'6'!$A$10</c15:f>
                      <c15:dlblFieldTableCache>
                        <c:ptCount val="1"/>
                        <c:pt idx="0">
                          <c:v>SE</c:v>
                        </c:pt>
                      </c15:dlblFieldTableCache>
                    </c15:dlblFTEntry>
                  </c15:dlblFieldTable>
                  <c15:showDataLabelsRange val="0"/>
                </c:ext>
                <c:ext xmlns:c16="http://schemas.microsoft.com/office/drawing/2014/chart" uri="{C3380CC4-5D6E-409C-BE32-E72D297353CC}">
                  <c16:uniqueId val="{00000001-B412-4195-979A-DE889B1DE440}"/>
                </c:ext>
              </c:extLst>
            </c:dLbl>
            <c:dLbl>
              <c:idx val="1"/>
              <c:layout>
                <c:manualLayout>
                  <c:x val="-2.9964687359424202E-2"/>
                  <c:y val="-4.3891119221411194E-2"/>
                </c:manualLayout>
              </c:layout>
              <c:tx>
                <c:strRef>
                  <c:f>'6'!$A$11</c:f>
                  <c:strCache>
                    <c:ptCount val="1"/>
                    <c:pt idx="0">
                      <c:v>FI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{83B4E072-48F8-4BC2-84B8-C9447B3EAC0C}</c15:txfldGUID>
                      <c15:f>'6'!$A$11</c15:f>
                      <c15:dlblFieldTableCache>
                        <c:ptCount val="1"/>
                        <c:pt idx="0">
                          <c:v>FI</c:v>
                        </c:pt>
                      </c15:dlblFieldTableCache>
                    </c15:dlblFTEntry>
                  </c15:dlblFieldTable>
                  <c15:showDataLabelsRange val="0"/>
                </c:ext>
                <c:ext xmlns:c16="http://schemas.microsoft.com/office/drawing/2014/chart" uri="{C3380CC4-5D6E-409C-BE32-E72D297353CC}">
                  <c16:uniqueId val="{00000002-B412-4195-979A-DE889B1DE440}"/>
                </c:ext>
              </c:extLst>
            </c:dLbl>
            <c:dLbl>
              <c:idx val="2"/>
              <c:tx>
                <c:strRef>
                  <c:f>'6'!$A$12</c:f>
                  <c:strCache>
                    <c:ptCount val="1"/>
                    <c:pt idx="0">
                      <c:v>LV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{0B42B71E-4BD2-488B-A1E0-1CE7F1B9C954}</c15:txfldGUID>
                      <c15:f>'6'!$A$12</c15:f>
                      <c15:dlblFieldTableCache>
                        <c:ptCount val="1"/>
                        <c:pt idx="0">
                          <c:v>LV</c:v>
                        </c:pt>
                      </c15:dlblFieldTableCache>
                    </c15:dlblFTEntry>
                  </c15:dlblFieldTable>
                  <c15:showDataLabelsRange val="0"/>
                </c:ext>
                <c:ext xmlns:c16="http://schemas.microsoft.com/office/drawing/2014/chart" uri="{C3380CC4-5D6E-409C-BE32-E72D297353CC}">
                  <c16:uniqueId val="{00000003-B412-4195-979A-DE889B1DE440}"/>
                </c:ext>
              </c:extLst>
            </c:dLbl>
            <c:dLbl>
              <c:idx val="3"/>
              <c:tx>
                <c:strRef>
                  <c:f>'6'!$A$13</c:f>
                  <c:strCache>
                    <c:ptCount val="1"/>
                    <c:pt idx="0">
                      <c:v>CZ</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{BD809300-F831-4AD5-91DA-1AC76F290F59}</c15:txfldGUID>
                      <c15:f>'6'!$A$13</c15:f>
                      <c15:dlblFieldTableCache>
                        <c:ptCount val="1"/>
                        <c:pt idx="0">
                          <c:v>CZ</c:v>
                        </c:pt>
                      </c15:dlblFieldTableCache>
                    </c15:dlblFTEntry>
                  </c15:dlblFieldTable>
                  <c15:showDataLabelsRange val="0"/>
                </c:ext>
                <c:ext xmlns:c16="http://schemas.microsoft.com/office/drawing/2014/chart" uri="{C3380CC4-5D6E-409C-BE32-E72D297353CC}">
                  <c16:uniqueId val="{00000004-B412-4195-979A-DE889B1DE440}"/>
                </c:ext>
              </c:extLst>
            </c:dLbl>
            <c:dLbl>
              <c:idx val="4"/>
              <c:tx>
                <c:strRef>
                  <c:f>'6'!$A$14</c:f>
                  <c:strCache>
                    <c:ptCount val="1"/>
                    <c:pt idx="0">
                      <c:v>HU</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{9DF6AA16-D902-4F65-9828-2709BBE1BC27}</c15:txfldGUID>
                      <c15:f>'6'!$A$14</c15:f>
                      <c15:dlblFieldTableCache>
                        <c:ptCount val="1"/>
                        <c:pt idx="0">
                          <c:v>HU</c:v>
                        </c:pt>
                      </c15:dlblFieldTableCache>
                    </c15:dlblFTEntry>
                  </c15:dlblFieldTable>
                  <c15:showDataLabelsRange val="0"/>
                </c:ext>
                <c:ext xmlns:c16="http://schemas.microsoft.com/office/drawing/2014/chart" uri="{C3380CC4-5D6E-409C-BE32-E72D297353CC}">
                  <c16:uniqueId val="{00000005-B412-4195-979A-DE889B1DE440}"/>
                </c:ext>
              </c:extLst>
            </c:dLbl>
            <c:dLbl>
              <c:idx val="5"/>
              <c:tx>
                <c:strRef>
                  <c:f>'6'!$A$15</c:f>
                  <c:strCache>
                    <c:ptCount val="1"/>
                    <c:pt idx="0">
                      <c:v>EE</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{17B87171-1FA4-4E4F-9E9E-9D54AC9FEE84}</c15:txfldGUID>
                      <c15:f>'6'!$A$15</c15:f>
                      <c15:dlblFieldTableCache>
                        <c:ptCount val="1"/>
                        <c:pt idx="0">
                          <c:v>EE</c:v>
                        </c:pt>
                      </c15:dlblFieldTableCache>
                    </c15:dlblFTEntry>
                  </c15:dlblFieldTable>
                  <c15:showDataLabelsRange val="0"/>
                </c:ext>
                <c:ext xmlns:c16="http://schemas.microsoft.com/office/drawing/2014/chart" uri="{C3380CC4-5D6E-409C-BE32-E72D297353CC}">
                  <c16:uniqueId val="{00000006-B412-4195-979A-DE889B1DE440}"/>
                </c:ext>
              </c:extLst>
            </c:dLbl>
            <c:dLbl>
              <c:idx val="6"/>
              <c:tx>
                <c:strRef>
                  <c:f>'6'!$A$16</c:f>
                  <c:strCache>
                    <c:ptCount val="1"/>
                    <c:pt idx="0">
                      <c:v>LT</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{672B90E3-58E0-4388-8F7D-1FFE07077A52}</c15:txfldGUID>
                      <c15:f>'6'!$A$16</c15:f>
                      <c15:dlblFieldTableCache>
                        <c:ptCount val="1"/>
                        <c:pt idx="0">
                          <c:v>LT</c:v>
                        </c:pt>
                      </c15:dlblFieldTableCache>
                    </c15:dlblFTEntry>
                  </c15:dlblFieldTable>
                  <c15:showDataLabelsRange val="0"/>
                </c:ext>
                <c:ext xmlns:c16="http://schemas.microsoft.com/office/drawing/2014/chart" uri="{C3380CC4-5D6E-409C-BE32-E72D297353CC}">
                  <c16:uniqueId val="{00000007-B412-4195-979A-DE889B1DE440}"/>
                </c:ext>
              </c:extLst>
            </c:dLbl>
            <c:dLbl>
              <c:idx val="7"/>
              <c:tx>
                <c:strRef>
                  <c:f>'6'!$A$17</c:f>
                  <c:strCache>
                    <c:ptCount val="1"/>
                    <c:pt idx="0">
                      <c:v>SK</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{EA84D07D-E3E9-4961-8CE4-625C5F1FBA51}</c15:txfldGUID>
                      <c15:f>'6'!$A$17</c15:f>
                      <c15:dlblFieldTableCache>
                        <c:ptCount val="1"/>
                        <c:pt idx="0">
                          <c:v>SK</c:v>
                        </c:pt>
                      </c15:dlblFieldTableCache>
                    </c15:dlblFTEntry>
                  </c15:dlblFieldTable>
                  <c15:showDataLabelsRange val="0"/>
                </c:ext>
                <c:ext xmlns:c16="http://schemas.microsoft.com/office/drawing/2014/chart" uri="{C3380CC4-5D6E-409C-BE32-E72D297353CC}">
                  <c16:uniqueId val="{00000008-B412-4195-979A-DE889B1DE440}"/>
                </c:ext>
              </c:extLst>
            </c:dLbl>
            <c:dLbl>
              <c:idx val="8"/>
              <c:tx>
                <c:strRef>
                  <c:f>'6'!$A$18</c:f>
                  <c:strCache>
                    <c:ptCount val="1"/>
                    <c:pt idx="0">
                      <c:v>HR</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{E8788FA1-442C-4B52-B8EC-8743BDDE280E}</c15:txfldGUID>
                      <c15:f>'6'!$A$18</c15:f>
                      <c15:dlblFieldTableCache>
                        <c:ptCount val="1"/>
                        <c:pt idx="0">
                          <c:v>HR</c:v>
                        </c:pt>
                      </c15:dlblFieldTableCache>
                    </c15:dlblFTEntry>
                  </c15:dlblFieldTable>
                  <c15:showDataLabelsRange val="0"/>
                </c:ext>
                <c:ext xmlns:c16="http://schemas.microsoft.com/office/drawing/2014/chart" uri="{C3380CC4-5D6E-409C-BE32-E72D297353CC}">
                  <c16:uniqueId val="{00000009-B412-4195-979A-DE889B1DE440}"/>
                </c:ext>
              </c:extLst>
            </c:dLbl>
            <c:dLbl>
              <c:idx val="9"/>
              <c:layout>
                <c:manualLayout>
                  <c:x val="-3.2096266306792624E-4"/>
                  <c:y val="-3.5195458231954579E-2"/>
                </c:manualLayout>
              </c:layout>
              <c:tx>
                <c:strRef>
                  <c:f>'6'!$A$19</c:f>
                  <c:strCache>
                    <c:ptCount val="1"/>
                    <c:pt idx="0">
                      <c:v>SI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{95E23C61-E52F-4AD4-B891-6AE5D43439BE}</c15:txfldGUID>
                      <c15:f>'6'!$A$19</c15:f>
                      <c15:dlblFieldTableCache>
                        <c:ptCount val="1"/>
                        <c:pt idx="0">
                          <c:v>SI</c:v>
                        </c:pt>
                      </c15:dlblFieldTableCache>
                    </c15:dlblFTEntry>
                  </c15:dlblFieldTable>
                  <c15:showDataLabelsRange val="0"/>
                </c:ext>
                <c:ext xmlns:c16="http://schemas.microsoft.com/office/drawing/2014/chart" uri="{C3380CC4-5D6E-409C-BE32-E72D297353CC}">
                  <c16:uniqueId val="{0000000A-B412-4195-979A-DE889B1DE440}"/>
                </c:ext>
              </c:extLst>
            </c:dLbl>
            <c:dLbl>
              <c:idx val="10"/>
              <c:tx>
                <c:strRef>
                  <c:f>'6'!$A$20</c:f>
                  <c:strCache>
                    <c:ptCount val="1"/>
                    <c:pt idx="0">
                      <c:v>BG</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{8A510604-4F60-45AB-A7A8-B99C666EA2D0}</c15:txfldGUID>
                      <c15:f>'6'!$A$20</c15:f>
                      <c15:dlblFieldTableCache>
                        <c:ptCount val="1"/>
                        <c:pt idx="0">
                          <c:v>BG</c:v>
                        </c:pt>
                      </c15:dlblFieldTableCache>
                    </c15:dlblFTEntry>
                  </c15:dlblFieldTable>
                  <c15:showDataLabelsRange val="0"/>
                </c:ext>
                <c:ext xmlns:c16="http://schemas.microsoft.com/office/drawing/2014/chart" uri="{C3380CC4-5D6E-409C-BE32-E72D297353CC}">
                  <c16:uniqueId val="{0000000B-B412-4195-979A-DE889B1DE440}"/>
                </c:ext>
              </c:extLst>
            </c:dLbl>
            <c:dLbl>
              <c:idx val="11"/>
              <c:layout>
                <c:manualLayout>
                  <c:x val="7.566801619433094E-3"/>
                  <c:y val="1.4180859691808597E-2"/>
                </c:manualLayout>
              </c:layout>
              <c:tx>
                <c:strRef>
                  <c:f>'6'!$A$21</c:f>
                  <c:strCache>
                    <c:ptCount val="1"/>
                    <c:pt idx="0">
                      <c:v>AT</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{2CBBA2BA-789F-4EB7-80AE-3117993F7C49}</c15:txfldGUID>
                      <c15:f>'6'!$A$21</c15:f>
                      <c15:dlblFieldTableCache>
                        <c:ptCount val="1"/>
                        <c:pt idx="0">
                          <c:v>AT</c:v>
                        </c:pt>
                      </c15:dlblFieldTableCache>
                    </c15:dlblFTEntry>
                  </c15:dlblFieldTable>
                  <c15:showDataLabelsRange val="0"/>
                </c:ext>
                <c:ext xmlns:c16="http://schemas.microsoft.com/office/drawing/2014/chart" uri="{C3380CC4-5D6E-409C-BE32-E72D297353CC}">
                  <c16:uniqueId val="{0000000C-B412-4195-979A-DE889B1DE440}"/>
                </c:ext>
              </c:extLst>
            </c:dLbl>
            <c:dLbl>
              <c:idx val="12"/>
              <c:layout>
                <c:manualLayout>
                  <c:x val="-1.9531039136302295E-3"/>
                  <c:y val="-2.0715936739659463E-2"/>
                </c:manualLayout>
              </c:layout>
              <c:tx>
                <c:strRef>
                  <c:f>'6'!$A$22</c:f>
                  <c:strCache>
                    <c:ptCount val="1"/>
                    <c:pt idx="0">
                      <c:v>RO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{CF2419B4-8A17-4452-BBA4-2C5F7454E1E1}</c15:txfldGUID>
                      <c15:f>'6'!$A$22</c15:f>
                      <c15:dlblFieldTableCache>
                        <c:ptCount val="1"/>
                        <c:pt idx="0">
                          <c:v>RO</c:v>
                        </c:pt>
                      </c15:dlblFieldTableCache>
                    </c15:dlblFTEntry>
                  </c15:dlblFieldTable>
                  <c15:showDataLabelsRange val="0"/>
                </c:ext>
                <c:ext xmlns:c16="http://schemas.microsoft.com/office/drawing/2014/chart" uri="{C3380CC4-5D6E-409C-BE32-E72D297353CC}">
                  <c16:uniqueId val="{0000000D-B412-4195-979A-DE889B1DE440}"/>
                </c:ext>
              </c:extLst>
            </c:dLbl>
            <c:dLbl>
              <c:idx val="13"/>
              <c:layout>
                <c:manualLayout>
                  <c:x val="2.0553306342780027E-3"/>
                  <c:y val="1.3524939172749391E-2"/>
                </c:manualLayout>
              </c:layout>
              <c:tx>
                <c:strRef>
                  <c:f>'6'!$A$23</c:f>
                  <c:strCache>
                    <c:ptCount val="1"/>
                    <c:pt idx="0">
                      <c:v>PL</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{966A9E8E-6526-4A7B-AE1F-45AB45598E9F}</c15:txfldGUID>
                      <c15:f>'6'!$A$23</c15:f>
                      <c15:dlblFieldTableCache>
                        <c:ptCount val="1"/>
                        <c:pt idx="0">
                          <c:v>PL</c:v>
                        </c:pt>
                      </c15:dlblFieldTableCache>
                    </c15:dlblFTEntry>
                  </c15:dlblFieldTable>
                  <c15:showDataLabelsRange val="0"/>
                </c:ext>
                <c:ext xmlns:c16="http://schemas.microsoft.com/office/drawing/2014/chart" uri="{C3380CC4-5D6E-409C-BE32-E72D297353CC}">
                  <c16:uniqueId val="{0000000E-B412-4195-979A-DE889B1DE440}"/>
                </c:ext>
              </c:extLst>
            </c:dLbl>
            <c:dLbl>
              <c:idx val="14"/>
              <c:tx>
                <c:strRef>
                  <c:f>'6'!$A$24</c:f>
                  <c:strCache>
                    <c:ptCount val="1"/>
                    <c:pt idx="0">
                      <c:v>DE</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{D47664D2-1A65-43AA-87FD-8B69F11F3550}</c15:txfldGUID>
                      <c15:f>'6'!$A$24</c15:f>
                      <c15:dlblFieldTableCache>
                        <c:ptCount val="1"/>
                        <c:pt idx="0">
                          <c:v>DE</c:v>
                        </c:pt>
                      </c15:dlblFieldTableCache>
                    </c15:dlblFTEntry>
                  </c15:dlblFieldTable>
                  <c15:showDataLabelsRange val="0"/>
                </c:ext>
                <c:ext xmlns:c16="http://schemas.microsoft.com/office/drawing/2014/chart" uri="{C3380CC4-5D6E-409C-BE32-E72D297353CC}">
                  <c16:uniqueId val="{0000000F-B412-4195-979A-DE889B1DE440}"/>
                </c:ext>
              </c:extLst>
            </c:dLbl>
            <c:dLbl>
              <c:idx val="15"/>
              <c:tx>
                <c:strRef>
                  <c:f>'6'!$A$25</c:f>
                  <c:strCache>
                    <c:ptCount val="1"/>
                    <c:pt idx="0">
                      <c:v>LU</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{3132EA29-BFA3-4DE1-9EF1-19DD54CBE2AF}</c15:txfldGUID>
                      <c15:f>'6'!$A$25</c15:f>
                      <c15:dlblFieldTableCache>
                        <c:ptCount val="1"/>
                        <c:pt idx="0">
                          <c:v>LU</c:v>
                        </c:pt>
                      </c15:dlblFieldTableCache>
                    </c15:dlblFTEntry>
                  </c15:dlblFieldTable>
                  <c15:showDataLabelsRange val="0"/>
                </c:ext>
                <c:ext xmlns:c16="http://schemas.microsoft.com/office/drawing/2014/chart" uri="{C3380CC4-5D6E-409C-BE32-E72D297353CC}">
                  <c16:uniqueId val="{00000010-B412-4195-979A-DE889B1DE440}"/>
                </c:ext>
              </c:extLst>
            </c:dLbl>
            <c:dLbl>
              <c:idx val="16"/>
              <c:layout>
                <c:manualLayout>
                  <c:x val="-4.5451192071708786E-2"/>
                  <c:y val="7.0634470975054829E-4"/>
                </c:manualLayout>
              </c:layout>
              <c:tx>
                <c:strRef>
                  <c:f>'6'!$A$26</c:f>
                  <c:strCache>
                    <c:ptCount val="1"/>
                    <c:pt idx="0">
                      <c:v>DK</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{DE2B00E3-CE9E-43F6-BA3E-C4F0B5ADD944}</c15:txfldGUID>
                      <c15:f>'6'!$A$26</c15:f>
                      <c15:dlblFieldTableCache>
                        <c:ptCount val="1"/>
                        <c:pt idx="0">
                          <c:v>DK</c:v>
                        </c:pt>
                      </c15:dlblFieldTableCache>
                    </c15:dlblFTEntry>
                  </c15:dlblFieldTable>
                  <c15:showDataLabelsRange val="0"/>
                </c:ext>
                <c:ext xmlns:c16="http://schemas.microsoft.com/office/drawing/2014/chart" uri="{C3380CC4-5D6E-409C-BE32-E72D297353CC}">
                  <c16:uniqueId val="{00000011-B412-4195-979A-DE889B1DE440}"/>
                </c:ext>
              </c:extLst>
            </c:dLbl>
            <c:dLbl>
              <c:idx val="17"/>
              <c:tx>
                <c:strRef>
                  <c:f>'6'!$A$27</c:f>
                  <c:strCache>
                    <c:ptCount val="1"/>
                    <c:pt idx="0">
                      <c:v>IE</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{9DE87809-AD67-4002-969D-2B8FD34D6266}</c15:txfldGUID>
                      <c15:f>'6'!$A$27</c15:f>
                      <c15:dlblFieldTableCache>
                        <c:ptCount val="1"/>
                        <c:pt idx="0">
                          <c:v>IE</c:v>
                        </c:pt>
                      </c15:dlblFieldTableCache>
                    </c15:dlblFTEntry>
                  </c15:dlblFieldTable>
                  <c15:showDataLabelsRange val="0"/>
                </c:ext>
                <c:ext xmlns:c16="http://schemas.microsoft.com/office/drawing/2014/chart" uri="{C3380CC4-5D6E-409C-BE32-E72D297353CC}">
                  <c16:uniqueId val="{00000012-B412-4195-979A-DE889B1DE440}"/>
                </c:ext>
              </c:extLst>
            </c:dLbl>
            <c:dLbl>
              <c:idx val="18"/>
              <c:layout>
                <c:manualLayout>
                  <c:x val="-3.2874718848403109E-2"/>
                  <c:y val="-3.8741078669910785E-2"/>
                </c:manualLayout>
              </c:layout>
              <c:tx>
                <c:strRef>
                  <c:f>'6'!$A$28</c:f>
                  <c:strCache>
                    <c:ptCount val="1"/>
                    <c:pt idx="0">
                      <c:v>FR</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{8CCC5D33-CA36-499B-AEE5-C48D269A7071}</c15:txfldGUID>
                      <c15:f>'6'!$A$28</c15:f>
                      <c15:dlblFieldTableCache>
                        <c:ptCount val="1"/>
                        <c:pt idx="0">
                          <c:v>FR</c:v>
                        </c:pt>
                      </c15:dlblFieldTableCache>
                    </c15:dlblFTEntry>
                  </c15:dlblFieldTable>
                  <c15:showDataLabelsRange val="0"/>
                </c:ext>
                <c:ext xmlns:c16="http://schemas.microsoft.com/office/drawing/2014/chart" uri="{C3380CC4-5D6E-409C-BE32-E72D297353CC}">
                  <c16:uniqueId val="{00000013-B412-4195-979A-DE889B1DE440}"/>
                </c:ext>
              </c:extLst>
            </c:dLbl>
            <c:dLbl>
              <c:idx val="19"/>
              <c:layout>
                <c:manualLayout>
                  <c:x val="-3.6670040485829959E-3"/>
                  <c:y val="-2.5865977291159869E-2"/>
                </c:manualLayout>
              </c:layout>
              <c:tx>
                <c:strRef>
                  <c:f>'6'!$A$29</c:f>
                  <c:strCache>
                    <c:ptCount val="1"/>
                    <c:pt idx="0">
                      <c:v>ES</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{12E3E068-4131-4709-9966-17D418EA0393}</c15:txfldGUID>
                      <c15:f>'6'!$A$29</c15:f>
                      <c15:dlblFieldTableCache>
                        <c:ptCount val="1"/>
                        <c:pt idx="0">
                          <c:v>ES</c:v>
                        </c:pt>
                      </c15:dlblFieldTableCache>
                    </c15:dlblFTEntry>
                  </c15:dlblFieldTable>
                  <c15:showDataLabelsRange val="0"/>
                </c:ext>
                <c:ext xmlns:c16="http://schemas.microsoft.com/office/drawing/2014/chart" uri="{C3380CC4-5D6E-409C-BE32-E72D297353CC}">
                  <c16:uniqueId val="{00000014-B412-4195-979A-DE889B1DE440}"/>
                </c:ext>
              </c:extLst>
            </c:dLbl>
            <c:dLbl>
              <c:idx val="20"/>
              <c:tx>
                <c:strRef>
                  <c:f>'6'!$A$30</c:f>
                  <c:strCache>
                    <c:ptCount val="1"/>
                    <c:pt idx="0">
                      <c:v>BE</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{88A02557-661D-45C2-951C-D1E17DAC1A8B}</c15:txfldGUID>
                      <c15:f>'6'!$A$30</c15:f>
                      <c15:dlblFieldTableCache>
                        <c:ptCount val="1"/>
                        <c:pt idx="0">
                          <c:v>BE</c:v>
                        </c:pt>
                      </c15:dlblFieldTableCache>
                    </c15:dlblFTEntry>
                  </c15:dlblFieldTable>
                  <c15:showDataLabelsRange val="0"/>
                </c:ext>
                <c:ext xmlns:c16="http://schemas.microsoft.com/office/drawing/2014/chart" uri="{C3380CC4-5D6E-409C-BE32-E72D297353CC}">
                  <c16:uniqueId val="{00000015-B412-4195-979A-DE889B1DE440}"/>
                </c:ext>
              </c:extLst>
            </c:dLbl>
            <c:dLbl>
              <c:idx val="21"/>
              <c:tx>
                <c:strRef>
                  <c:f>'6'!$A$31</c:f>
                  <c:strCache>
                    <c:ptCount val="1"/>
                    <c:pt idx="0">
                      <c:v>IT</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{1B191161-1104-4BDC-BA38-D9294ECD6D8D}</c15:txfldGUID>
                      <c15:f>'6'!$A$31</c15:f>
                      <c15:dlblFieldTableCache>
                        <c:ptCount val="1"/>
                        <c:pt idx="0">
                          <c:v>IT</c:v>
                        </c:pt>
                      </c15:dlblFieldTableCache>
                    </c15:dlblFTEntry>
                  </c15:dlblFieldTable>
                  <c15:showDataLabelsRange val="0"/>
                </c:ext>
                <c:ext xmlns:c16="http://schemas.microsoft.com/office/drawing/2014/chart" uri="{C3380CC4-5D6E-409C-BE32-E72D297353CC}">
                  <c16:uniqueId val="{00000016-B412-4195-979A-DE889B1DE440}"/>
                </c:ext>
              </c:extLst>
            </c:dLbl>
            <c:dLbl>
              <c:idx val="22"/>
              <c:tx>
                <c:strRef>
                  <c:f>'6'!$A$32</c:f>
                  <c:strCache>
                    <c:ptCount val="1"/>
                    <c:pt idx="0">
                      <c:v>PT</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{76311965-25EF-48BE-9DBD-629BD4F1F2F7}</c15:txfldGUID>
                      <c15:f>'6'!$A$32</c15:f>
                      <c15:dlblFieldTableCache>
                        <c:ptCount val="1"/>
                        <c:pt idx="0">
                          <c:v>PT</c:v>
                        </c:pt>
                      </c15:dlblFieldTableCache>
                    </c15:dlblFTEntry>
                  </c15:dlblFieldTable>
                  <c15:showDataLabelsRange val="0"/>
                </c:ext>
                <c:ext xmlns:c16="http://schemas.microsoft.com/office/drawing/2014/chart" uri="{C3380CC4-5D6E-409C-BE32-E72D297353CC}">
                  <c16:uniqueId val="{00000017-B412-4195-979A-DE889B1DE440}"/>
                </c:ext>
              </c:extLst>
            </c:dLbl>
            <c:dLbl>
              <c:idx val="23"/>
              <c:tx>
                <c:strRef>
                  <c:f>'6'!$A$33</c:f>
                  <c:strCache>
                    <c:ptCount val="1"/>
                    <c:pt idx="0">
                      <c:v>EL</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{ACFF906B-98E3-454A-AD2E-781052F596BE}</c15:txfldGUID>
                      <c15:f>'6'!$A$33</c15:f>
                      <c15:dlblFieldTableCache>
                        <c:ptCount val="1"/>
                        <c:pt idx="0">
                          <c:v>EL</c:v>
                        </c:pt>
                      </c15:dlblFieldTableCache>
                    </c15:dlblFTEntry>
                  </c15:dlblFieldTable>
                  <c15:showDataLabelsRange val="0"/>
                </c:ext>
                <c:ext xmlns:c16="http://schemas.microsoft.com/office/drawing/2014/chart" uri="{C3380CC4-5D6E-409C-BE32-E72D297353CC}">
                  <c16:uniqueId val="{00000018-B412-4195-979A-DE889B1DE440}"/>
                </c:ext>
              </c:extLst>
            </c:dLbl>
            <c:dLbl>
              <c:idx val="24"/>
              <c:tx>
                <c:strRef>
                  <c:f>'6'!$A$34</c:f>
                  <c:strCache>
                    <c:ptCount val="1"/>
                    <c:pt idx="0">
                      <c:v>NL</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{687E0682-5E05-4BAD-A867-12D42CB62C9D}</c15:txfldGUID>
                      <c15:f>'6'!$A$34</c15:f>
                      <c15:dlblFieldTableCache>
                        <c:ptCount val="1"/>
                        <c:pt idx="0">
                          <c:v>NL</c:v>
                        </c:pt>
                      </c15:dlblFieldTableCache>
                    </c15:dlblFTEntry>
                  </c15:dlblFieldTable>
                  <c15:showDataLabelsRange val="0"/>
                </c:ext>
                <c:ext xmlns:c16="http://schemas.microsoft.com/office/drawing/2014/chart" uri="{C3380CC4-5D6E-409C-BE32-E72D297353CC}">
                  <c16:uniqueId val="{00000019-B412-4195-979A-DE889B1DE440}"/>
                </c:ext>
              </c:extLst>
            </c:dLbl>
            <c:dLbl>
              <c:idx val="25"/>
              <c:layout>
                <c:manualLayout>
                  <c:x val="-3.5709851551956766E-2"/>
                  <c:y val="2.3059407948094079E-2"/>
                </c:manualLayout>
              </c:layout>
              <c:tx>
                <c:strRef>
                  <c:f>'6'!$A$35</c:f>
                  <c:strCache>
                    <c:ptCount val="1"/>
                    <c:pt idx="0">
                      <c:v>EU27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{8C77FEBE-00D2-4101-8AE7-02678DE7D6EA}</c15:txfldGUID>
                      <c15:f>'6'!$A$35</c15:f>
                      <c15:dlblFieldTableCache>
                        <c:ptCount val="1"/>
                        <c:pt idx="0">
                          <c:v>EU27</c:v>
                        </c:pt>
                      </c15:dlblFieldTableCache>
                    </c15:dlblFTEntry>
                  </c15:dlblFieldTable>
                  <c15:showDataLabelsRange val="0"/>
                </c:ext>
                <c:ext xmlns:c16="http://schemas.microsoft.com/office/drawing/2014/chart" uri="{C3380CC4-5D6E-409C-BE32-E72D297353CC}">
                  <c16:uniqueId val="{00000000-B412-4195-979A-DE889B1DE440}"/>
                </c:ext>
              </c:extLst>
            </c:dLbl>
            <c:dLbl>
              <c:idx val="26"/>
              <c:layout>
                <c:manualLayout>
                  <c:x val="-9.9834682860998648E-3"/>
                  <c:y val="-5.7449513381995131E-2"/>
                </c:manualLayout>
              </c:layout>
              <c:tx>
                <c:strRef>
                  <c:f>'6'!$A$36</c:f>
                  <c:strCache>
                    <c:ptCount val="1"/>
                    <c:pt idx="0">
                      <c:v>NO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{8C895354-4BAC-4E4F-8D36-53481B5B6FEC}</c15:txfldGUID>
                      <c15:f>'6'!$A$36</c15:f>
                      <c15:dlblFieldTableCache>
                        <c:ptCount val="1"/>
                        <c:pt idx="0">
                          <c:v>NO</c:v>
                        </c:pt>
                      </c15:dlblFieldTableCache>
                    </c15:dlblFTEntry>
                  </c15:dlblFieldTable>
                  <c15:showDataLabelsRange val="0"/>
                </c:ext>
                <c:ext xmlns:c16="http://schemas.microsoft.com/office/drawing/2014/chart" uri="{C3380CC4-5D6E-409C-BE32-E72D297353CC}">
                  <c16:uniqueId val="{0000001A-B412-4195-979A-DE889B1DE440}"/>
                </c:ext>
              </c:extLst>
            </c:dLbl>
            <c:dLbl>
              <c:idx val="27"/>
              <c:layout>
                <c:manualLayout>
                  <c:x val="-5.064635297838796E-2"/>
                  <c:y val="1.57311709368442E-3"/>
                </c:manualLayout>
              </c:layout>
              <c:tx>
                <c:strRef>
                  <c:f>'6'!$A$37</c:f>
                  <c:strCache>
                    <c:ptCount val="1"/>
                    <c:pt idx="0">
                      <c:v>UK</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{24B3EE1B-EF5C-4BB6-871C-A3EA3E3C5735}</c15:txfldGUID>
                      <c15:f>'6'!$A$37</c15:f>
                      <c15:dlblFieldTableCache>
                        <c:ptCount val="1"/>
                        <c:pt idx="0">
                          <c:v>UK</c:v>
                        </c:pt>
                      </c15:dlblFieldTableCache>
                    </c15:dlblFTEntry>
                  </c15:dlblFieldTable>
                  <c15:showDataLabelsRange val="0"/>
                </c:ext>
                <c:ext xmlns:c16="http://schemas.microsoft.com/office/drawing/2014/chart" uri="{C3380CC4-5D6E-409C-BE32-E72D297353CC}">
                  <c16:uniqueId val="{0000001B-B412-4195-979A-DE889B1DE440}"/>
                </c:ext>
              </c:extLst>
            </c:dLbl>
            <c:dLbl>
              <c:idx val="28"/>
              <c:tx>
                <c:strRef>
                  <c:f>'6'!$A$38</c:f>
                  <c:strCache>
                    <c:ptCount val="1"/>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{FB737628-2C3C-42EF-ADAE-0A7FDCEF599C}</c15:txfldGUID>
                      <c15:f>'6'!$A$38</c15:f>
                      <c15:dlblFieldTableCache>
                        <c:ptCount val="1"/>
                      </c15:dlblFieldTableCache>
                    </c15:dlblFTEntry>
                  </c15:dlblFieldTable>
                  <c15:showDataLabelsRange val="0"/>
                </c:ext>
                <c:ext xmlns:c16="http://schemas.microsoft.com/office/drawing/2014/chart" uri="{C3380CC4-5D6E-409C-BE32-E72D297353CC}">
                  <c16:uniqueId val="{0000001C-B412-4195-979A-DE889B1DE440}"/>
                </c:ext>
              </c:extLst>
            </c:dLbl>
            <c:dLbl>
              <c:idx val="29"/>
              <c:tx>
                <c:strRef>
                  <c:f>'6'!$A$39</c:f>
                  <c:strCache>
                    <c:ptCount val="1"/>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{F319C973-2318-490A-8264-000919101515}</c15:txfldGUID>
                      <c15:f>'6'!$A$39</c15:f>
                      <c15:dlblFieldTableCache>
                        <c:ptCount val="1"/>
                      </c15:dlblFieldTableCache>
                    </c15:dlblFTEntry>
                  </c15:dlblFieldTable>
                  <c15:showDataLabelsRange val="0"/>
                </c:ext>
                <c:ext xmlns:c16="http://schemas.microsoft.com/office/drawing/2014/chart" uri="{C3380CC4-5D6E-409C-BE32-E72D297353CC}">
                  <c16:uniqueId val="{0000001D-B412-4195-979A-DE889B1DE440}"/>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'6'!$B$10:$B$37</c:f>
              <c:numCache>
                <c:formatCode>0.00</c:formatCode>
                <c:ptCount val="28"/>
                <c:pt idx="0">
                  <c:v>26.77633194205745</c:v>
                </c:pt>
                <c:pt idx="1">
                  <c:v>19.469893137396657</c:v>
                </c:pt>
                <c:pt idx="2">
                  <c:v>29.388528993521884</c:v>
                </c:pt>
                <c:pt idx="3">
                  <c:v>121.82044241827694</c:v>
                </c:pt>
                <c:pt idx="4">
                  <c:v>84.95528669121515</c:v>
                </c:pt>
                <c:pt idx="5">
                  <c:v>23.765701927943681</c:v>
                </c:pt>
                <c:pt idx="6">
                  <c:v>30.50620181025813</c:v>
                </c:pt>
                <c:pt idx="7">
                  <c:v>74.473327584082796</c:v>
                </c:pt>
                <c:pt idx="8">
                  <c:v>46.60440818663232</c:v>
                </c:pt>
                <c:pt idx="9">
                  <c:v>60.014892032762475</c:v>
                </c:pt>
                <c:pt idx="10">
                  <c:v>36.636030581540169</c:v>
                </c:pt>
                <c:pt idx="11">
                  <c:v>60.022540263454474</c:v>
                </c:pt>
                <c:pt idx="12">
                  <c:v>45.95125282793358</c:v>
                </c:pt>
                <c:pt idx="13">
                  <c:v>60.331471572341783</c:v>
                </c:pt>
                <c:pt idx="14">
                  <c:v>111.23533807345682</c:v>
                </c:pt>
                <c:pt idx="15">
                  <c:v>106.34184068058778</c:v>
                </c:pt>
                <c:pt idx="16">
                  <c:v>59.994760282944718</c:v>
                </c:pt>
                <c:pt idx="17">
                  <c:v>29.786614230573154</c:v>
                </c:pt>
                <c:pt idx="18">
                  <c:v>43.531486734207732</c:v>
                </c:pt>
                <c:pt idx="19">
                  <c:v>31.618170749660802</c:v>
                </c:pt>
                <c:pt idx="20">
                  <c:v>118.28839775376835</c:v>
                </c:pt>
                <c:pt idx="21">
                  <c:v>56.362390590258421</c:v>
                </c:pt>
                <c:pt idx="22">
                  <c:v>27.979251835245506</c:v>
                </c:pt>
                <c:pt idx="23">
                  <c:v>17.624261811023622</c:v>
                </c:pt>
                <c:pt idx="24">
                  <c:v>94.185094185094172</c:v>
                </c:pt>
                <c:pt idx="25">
                  <c:v>48.985951437520228</c:v>
                </c:pt>
                <c:pt idx="26">
                  <c:v>13.371803414435337</c:v>
                </c:pt>
                <c:pt idx="27">
                  <c:v>67.122277560133639</c:v>
                </c:pt>
              </c:numCache>
            </c:numRef>
          </c:xVal>
          <c:yVal>
            <c:numRef>
              <c:f>'6'!$C$10:$C$37</c:f>
              <c:numCache>
                <c:formatCode>#,##0</c:formatCode>
                <c:ptCount val="28"/>
                <c:pt idx="0">
                  <c:v>1077.6422144845944</c:v>
                </c:pt>
                <c:pt idx="1">
                  <c:v>1074.7071083032686</c:v>
                </c:pt>
                <c:pt idx="2">
                  <c:v>961.54890018967319</c:v>
                </c:pt>
                <c:pt idx="3">
                  <c:v>886.51755339628312</c:v>
                </c:pt>
                <c:pt idx="4">
                  <c:v>792.77008409682958</c:v>
                </c:pt>
                <c:pt idx="5">
                  <c:v>783.09010539498297</c:v>
                </c:pt>
                <c:pt idx="6">
                  <c:v>680.33725645724076</c:v>
                </c:pt>
                <c:pt idx="7">
                  <c:v>666.3457722776642</c:v>
                </c:pt>
                <c:pt idx="8">
                  <c:v>634.51575730369041</c:v>
                </c:pt>
                <c:pt idx="9">
                  <c:v>584.93961913608928</c:v>
                </c:pt>
                <c:pt idx="10">
                  <c:v>571.62844888407631</c:v>
                </c:pt>
                <c:pt idx="11">
                  <c:v>561.42032427719539</c:v>
                </c:pt>
                <c:pt idx="12">
                  <c:v>551.18546861081961</c:v>
                </c:pt>
                <c:pt idx="13">
                  <c:v>488.08891623432032</c:v>
                </c:pt>
                <c:pt idx="14">
                  <c:v>474.66945346195087</c:v>
                </c:pt>
                <c:pt idx="15">
                  <c:v>456.80683715251536</c:v>
                </c:pt>
                <c:pt idx="16">
                  <c:v>435.72344102165818</c:v>
                </c:pt>
                <c:pt idx="17">
                  <c:v>423.36108539431171</c:v>
                </c:pt>
                <c:pt idx="18">
                  <c:v>412.34962161161513</c:v>
                </c:pt>
                <c:pt idx="19">
                  <c:v>340.6242818154663</c:v>
                </c:pt>
                <c:pt idx="20">
                  <c:v>316.00402470867232</c:v>
                </c:pt>
                <c:pt idx="21">
                  <c:v>277.44539863477553</c:v>
                </c:pt>
                <c:pt idx="22">
                  <c:v>247.39999224567188</c:v>
                </c:pt>
                <c:pt idx="23">
                  <c:v>213.38467475362307</c:v>
                </c:pt>
                <c:pt idx="24">
                  <c:v>187.41541569786867</c:v>
                </c:pt>
                <c:pt idx="25">
                  <c:v>450.99532861752903</c:v>
                </c:pt>
                <c:pt idx="26">
                  <c:v>780.64528433786495</c:v>
                </c:pt>
                <c:pt idx="27">
                  <c:v>245.85967716605481</c:v>
                </c:pt>
              </c:numCache>
            </c:numRef>
          </c:yVal>
          <c:smooth val="0"/>
          <c:extLst>
            <c:ext xmlns:c16="http://schemas.microsoft.com/office/drawing/2014/chart" uri="{C3380CC4-5D6E-409C-BE32-E72D297353CC}">
              <c16:uniqueId val="{0000001E-B412-4195-979A-DE889B1DE440}"/>
            </c:ext>
          </c:extLst>
        </c:ser>
        <c:dLbls>
          <c:showLegendKey val="0"/>
          <c:showVal val="0"/>
          <c:showCatName val="0"/>
          <c:showSerName val="0"/>
          <c:showPercent val="0"/>
          <c:showBubbleSize val="0"/>
        </c:dLbls>
        <c:axId val="144793984"/>
        <c:axId val="144795904"/>
      </c:scatterChart>
      <c:valAx>
        <c:axId val="144793984"/>
        <c:scaling>
          <c:orientation val="minMax"/>
        </c:scaling>
        <c:delete val="0"/>
        <c:axPos val="b"/>
        <c:majorGridlines>
          <c:spPr>
            <a:ln w="6350" cap="flat" cmpd="sng" algn="ctr">
              <a:solidFill>
                <a:schemeClr val="tx1">
                  <a:lumMod val="60000"/>
                  <a:lumOff val="40000"/>
                </a:schemeClr>
              </a:solidFill>
              <a:round/>
            </a:ln>
            <a:effectLst/>
          </c:spPr>
        </c:majorGridlines>
        <c:title>
          <c:tx>
            <c:strRef>
              <c:f>'6'!$D$5</c:f>
              <c:strCache>
                <c:ptCount val="1"/>
                <c:pt idx="0">
                  <c:v>line-km per thousand km²</c:v>
                </c:pt>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4795904"/>
        <c:crosses val="autoZero"/>
        <c:crossBetween val="midCat"/>
      </c:valAx>
      <c:valAx>
        <c:axId val="144795904"/>
        <c:scaling>
          <c:orientation val="minMax"/>
        </c:scaling>
        <c:delete val="0"/>
        <c:axPos val="l"/>
        <c:majorGridlines>
          <c:spPr>
            <a:ln w="6350" cap="flat" cmpd="sng" algn="ctr">
              <a:solidFill>
                <a:schemeClr val="tx1">
                  <a:lumMod val="60000"/>
                  <a:lumOff val="40000"/>
                </a:schemeClr>
              </a:solidFill>
              <a:round/>
            </a:ln>
            <a:effectLst/>
          </c:spPr>
        </c:majorGridlines>
        <c:title>
          <c:tx>
            <c:strRef>
              <c:f>'6'!$D$4</c:f>
              <c:strCache>
                <c:ptCount val="1"/>
                <c:pt idx="0">
                  <c:v>line-km per million inhabitants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479398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'47'!$B$9</c:f>
              <c:strCache>
                <c:ptCount val="1"/>
                <c:pt idx="0">
                  <c:v>Freight terminal operators 2018 [number]</c:v>
                </c:pt>
              </c:strCache>
            </c:strRef>
          </c:tx>
          <c:spPr>
            <a:solidFill>
              <a:srgbClr val="2C85A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'47'!$A$10:$A$36</c15:sqref>
                  </c15:fullRef>
                </c:ext>
              </c:extLst>
              <c:f>('47'!$A$10:$A$31,'47'!$A$35:$A$36)</c:f>
              <c:strCache>
                <c:ptCount val="24"/>
                <c:pt idx="0">
                  <c:v>IT</c:v>
                </c:pt>
                <c:pt idx="1">
                  <c:v>DE</c:v>
                </c:pt>
                <c:pt idx="2">
                  <c:v>EL</c:v>
                </c:pt>
                <c:pt idx="3">
                  <c:v>NL</c:v>
                </c:pt>
                <c:pt idx="4">
                  <c:v>BE</c:v>
                </c:pt>
                <c:pt idx="5">
                  <c:v>EE</c:v>
                </c:pt>
                <c:pt idx="6">
                  <c:v>PL</c:v>
                </c:pt>
                <c:pt idx="7">
                  <c:v>SE</c:v>
                </c:pt>
                <c:pt idx="8">
                  <c:v>HU</c:v>
                </c:pt>
                <c:pt idx="9">
                  <c:v>RO</c:v>
                </c:pt>
                <c:pt idx="10">
                  <c:v>FR</c:v>
                </c:pt>
                <c:pt idx="11">
                  <c:v>PT</c:v>
                </c:pt>
                <c:pt idx="12">
                  <c:v>AT</c:v>
                </c:pt>
                <c:pt idx="13">
                  <c:v>CZ</c:v>
                </c:pt>
                <c:pt idx="14">
                  <c:v>SK</c:v>
                </c:pt>
                <c:pt idx="15">
                  <c:v>HR</c:v>
                </c:pt>
                <c:pt idx="16">
                  <c:v>SI</c:v>
                </c:pt>
                <c:pt idx="17">
                  <c:v>BG</c:v>
                </c:pt>
                <c:pt idx="18">
                  <c:v>DK</c:v>
                </c:pt>
                <c:pt idx="19">
                  <c:v>LT</c:v>
                </c:pt>
                <c:pt idx="20">
                  <c:v>FI</c:v>
                </c:pt>
                <c:pt idx="21">
                  <c:v>LU</c:v>
                </c:pt>
                <c:pt idx="22">
                  <c:v>UK</c:v>
                </c:pt>
                <c:pt idx="23">
                  <c:v>NO</c:v>
                </c:pt>
              </c:strCache>
            </c:strRef>
          </c:cat>
          <c:val>
            <c:numRef>
              <c:extLst>
                <c:ext xmlns:c15="http://schemas.microsoft.com/office/drawing/2012/chart" uri="{02D57815-91ED-43cb-92C2-25804820EDAC}">
                  <c15:fullRef>
                    <c15:sqref>'47'!$B$10:$B$36</c15:sqref>
                  </c15:fullRef>
                </c:ext>
              </c:extLst>
              <c:f>('47'!$B$10:$B$31,'47'!$B$35:$B$36)</c:f>
              <c:numCache>
                <c:formatCode>0</c:formatCode>
                <c:ptCount val="24"/>
                <c:pt idx="0">
                  <c:v>227</c:v>
                </c:pt>
                <c:pt idx="1">
                  <c:v>203</c:v>
                </c:pt>
                <c:pt idx="2">
                  <c:v>92</c:v>
                </c:pt>
                <c:pt idx="3">
                  <c:v>74</c:v>
                </c:pt>
                <c:pt idx="4">
                  <c:v>47</c:v>
                </c:pt>
                <c:pt idx="5">
                  <c:v>42</c:v>
                </c:pt>
                <c:pt idx="6">
                  <c:v>36</c:v>
                </c:pt>
                <c:pt idx="7">
                  <c:v>27</c:v>
                </c:pt>
                <c:pt idx="8">
                  <c:v>24</c:v>
                </c:pt>
                <c:pt idx="9">
                  <c:v>20</c:v>
                </c:pt>
                <c:pt idx="10">
                  <c:v>19</c:v>
                </c:pt>
                <c:pt idx="11">
                  <c:v>19</c:v>
                </c:pt>
                <c:pt idx="12">
                  <c:v>17</c:v>
                </c:pt>
                <c:pt idx="13">
                  <c:v>17</c:v>
                </c:pt>
                <c:pt idx="14">
                  <c:v>9</c:v>
                </c:pt>
                <c:pt idx="15">
                  <c:v>6</c:v>
                </c:pt>
                <c:pt idx="16">
                  <c:v>5</c:v>
                </c:pt>
                <c:pt idx="17">
                  <c:v>3</c:v>
                </c:pt>
                <c:pt idx="18">
                  <c:v>3</c:v>
                </c:pt>
                <c:pt idx="19">
                  <c:v>2</c:v>
                </c:pt>
                <c:pt idx="20">
                  <c:v>1</c:v>
                </c:pt>
                <c:pt idx="21">
                  <c:v>1</c:v>
                </c:pt>
                <c:pt idx="22">
                  <c:v>38</c:v>
                </c:pt>
                <c:pt idx="23">
                  <c:v>37</c:v>
                </c:pt>
              </c:numCache>
            </c:numRef>
          </c:val>
          <c:extLst>
            <c:ext xmlns:c16="http://schemas.microsoft.com/office/drawing/2014/chart" uri="{C3380CC4-5D6E-409C-BE32-E72D297353CC}">
              <c16:uniqueId val="{00000000-53DE-4C5E-B636-9C881BD92A94}"/>
            </c:ext>
          </c:extLst>
        </c:ser>
        <c:dLbls>
          <c:showLegendKey val="0"/>
          <c:showVal val="0"/>
          <c:showCatName val="0"/>
          <c:showSerName val="0"/>
          <c:showPercent val="0"/>
          <c:showBubbleSize val="0"/>
        </c:dLbls>
        <c:gapWidth val="80"/>
        <c:axId val="491024384"/>
        <c:axId val="491026304"/>
      </c:barChart>
      <c:catAx>
        <c:axId val="491024384"/>
        <c:scaling>
          <c:orientation val="minMax"/>
        </c:scaling>
        <c:delete val="0"/>
        <c:axPos val="b"/>
        <c:title>
          <c:tx>
            <c:strRef>
              <c:f>'47'!$D$5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1026304"/>
        <c:crosses val="autoZero"/>
        <c:auto val="1"/>
        <c:lblAlgn val="ctr"/>
        <c:lblOffset val="100"/>
        <c:noMultiLvlLbl val="0"/>
      </c:catAx>
      <c:valAx>
        <c:axId val="491026304"/>
        <c:scaling>
          <c:orientation val="minMax"/>
        </c:scaling>
        <c:delete val="0"/>
        <c:axPos val="l"/>
        <c:majorGridlines>
          <c:spPr>
            <a:ln w="6350" cap="flat" cmpd="sng" algn="ctr">
              <a:solidFill>
                <a:schemeClr val="tx1"/>
              </a:solidFill>
              <a:round/>
            </a:ln>
            <a:effectLst/>
          </c:spPr>
        </c:majorGridlines>
        <c:title>
          <c:tx>
            <c:strRef>
              <c:f>'47'!$D$4</c:f>
              <c:strCache>
                <c:ptCount val="1"/>
                <c:pt idx="0">
                  <c:v>Freight terminals</c:v>
                </c:pt>
              </c:strCache>
            </c:strRef>
          </c:tx>
          <c:layout>
            <c:manualLayout>
              <c:xMode val="edge"/>
              <c:yMode val="edge"/>
              <c:x val="2.852948156877554E-3"/>
              <c:y val="0.3506080697485806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1024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'48'!$D$3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'48'!$B$9</c:f>
              <c:strCache>
                <c:ptCount val="1"/>
                <c:pt idx="0">
                  <c:v>Marshalling yard operators 2018 [number]</c:v>
                </c:pt>
              </c:strCache>
            </c:strRef>
          </c:tx>
          <c:spPr>
            <a:solidFill>
              <a:srgbClr val="2C85A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'48'!$A$10:$A$36</c15:sqref>
                  </c15:fullRef>
                </c:ext>
              </c:extLst>
              <c:f>('48'!$A$10:$A$31,'48'!$A$35)</c:f>
              <c:strCache>
                <c:ptCount val="23"/>
                <c:pt idx="0">
                  <c:v>DE</c:v>
                </c:pt>
                <c:pt idx="1">
                  <c:v>RO</c:v>
                </c:pt>
                <c:pt idx="2">
                  <c:v>IT</c:v>
                </c:pt>
                <c:pt idx="3">
                  <c:v>CZ</c:v>
                </c:pt>
                <c:pt idx="4">
                  <c:v>PL</c:v>
                </c:pt>
                <c:pt idx="5">
                  <c:v>HU</c:v>
                </c:pt>
                <c:pt idx="6">
                  <c:v>FI</c:v>
                </c:pt>
                <c:pt idx="7">
                  <c:v>LV</c:v>
                </c:pt>
                <c:pt idx="8">
                  <c:v>LT</c:v>
                </c:pt>
                <c:pt idx="9">
                  <c:v>SE</c:v>
                </c:pt>
                <c:pt idx="10">
                  <c:v>AT</c:v>
                </c:pt>
                <c:pt idx="11">
                  <c:v>SK</c:v>
                </c:pt>
                <c:pt idx="12">
                  <c:v>FR</c:v>
                </c:pt>
                <c:pt idx="13">
                  <c:v>EL</c:v>
                </c:pt>
                <c:pt idx="14">
                  <c:v>PT</c:v>
                </c:pt>
                <c:pt idx="15">
                  <c:v>BE</c:v>
                </c:pt>
                <c:pt idx="16">
                  <c:v>BG</c:v>
                </c:pt>
                <c:pt idx="17">
                  <c:v>HR</c:v>
                </c:pt>
                <c:pt idx="18">
                  <c:v>DK</c:v>
                </c:pt>
                <c:pt idx="19">
                  <c:v>LU</c:v>
                </c:pt>
                <c:pt idx="20">
                  <c:v>NL</c:v>
                </c:pt>
                <c:pt idx="21">
                  <c:v>SI</c:v>
                </c:pt>
                <c:pt idx="22">
                  <c:v>UK</c:v>
                </c:pt>
              </c:strCache>
            </c:strRef>
          </c:cat>
          <c:val>
            <c:numRef>
              <c:extLst>
                <c:ext xmlns:c15="http://schemas.microsoft.com/office/drawing/2012/chart" uri="{02D57815-91ED-43cb-92C2-25804820EDAC}">
                  <c15:fullRef>
                    <c15:sqref>'48'!$B$10:$B$36</c15:sqref>
                  </c15:fullRef>
                </c:ext>
              </c:extLst>
              <c:f>('48'!$B$10:$B$31,'48'!$B$35)</c:f>
              <c:numCache>
                <c:formatCode>0</c:formatCode>
                <c:ptCount val="23"/>
                <c:pt idx="0">
                  <c:v>65</c:v>
                </c:pt>
                <c:pt idx="1">
                  <c:v>33</c:v>
                </c:pt>
                <c:pt idx="2">
                  <c:v>30</c:v>
                </c:pt>
                <c:pt idx="3">
                  <c:v>28</c:v>
                </c:pt>
                <c:pt idx="4">
                  <c:v>21</c:v>
                </c:pt>
                <c:pt idx="5">
                  <c:v>20</c:v>
                </c:pt>
                <c:pt idx="6">
                  <c:v>18</c:v>
                </c:pt>
                <c:pt idx="7">
                  <c:v>16</c:v>
                </c:pt>
                <c:pt idx="8">
                  <c:v>15</c:v>
                </c:pt>
                <c:pt idx="9">
                  <c:v>13</c:v>
                </c:pt>
                <c:pt idx="10">
                  <c:v>8</c:v>
                </c:pt>
                <c:pt idx="11">
                  <c:v>6</c:v>
                </c:pt>
                <c:pt idx="12">
                  <c:v>5</c:v>
                </c:pt>
                <c:pt idx="13">
                  <c:v>5</c:v>
                </c:pt>
                <c:pt idx="14">
                  <c:v>4</c:v>
                </c:pt>
                <c:pt idx="15">
                  <c:v>1</c:v>
                </c:pt>
                <c:pt idx="16">
                  <c:v>1</c:v>
                </c:pt>
                <c:pt idx="17">
                  <c:v>1</c:v>
                </c:pt>
                <c:pt idx="18">
                  <c:v>1</c:v>
                </c:pt>
                <c:pt idx="19">
                  <c:v>1</c:v>
                </c:pt>
                <c:pt idx="20">
                  <c:v>1</c:v>
                </c:pt>
                <c:pt idx="21">
                  <c:v>1</c:v>
                </c:pt>
                <c:pt idx="22">
                  <c:v>13</c:v>
                </c:pt>
              </c:numCache>
            </c:numRef>
          </c:val>
          <c:extLst>
            <c:ext xmlns:c16="http://schemas.microsoft.com/office/drawing/2014/chart" uri="{C3380CC4-5D6E-409C-BE32-E72D297353CC}">
              <c16:uniqueId val="{00000000-6F4E-466F-90C8-4090272306B6}"/>
            </c:ext>
          </c:extLst>
        </c:ser>
        <c:dLbls>
          <c:showLegendKey val="0"/>
          <c:showVal val="0"/>
          <c:showCatName val="0"/>
          <c:showSerName val="0"/>
          <c:showPercent val="0"/>
          <c:showBubbleSize val="0"/>
        </c:dLbls>
        <c:gapWidth val="80"/>
        <c:axId val="491646336"/>
        <c:axId val="491668992"/>
      </c:barChart>
      <c:catAx>
        <c:axId val="491646336"/>
        <c:scaling>
          <c:orientation val="minMax"/>
        </c:scaling>
        <c:delete val="0"/>
        <c:axPos val="b"/>
        <c:title>
          <c:tx>
            <c:strRef>
              <c:f>'48'!$D$5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1668992"/>
        <c:crosses val="autoZero"/>
        <c:auto val="1"/>
        <c:lblAlgn val="ctr"/>
        <c:lblOffset val="100"/>
        <c:noMultiLvlLbl val="0"/>
      </c:catAx>
      <c:valAx>
        <c:axId val="491668992"/>
        <c:scaling>
          <c:orientation val="minMax"/>
        </c:scaling>
        <c:delete val="0"/>
        <c:axPos val="l"/>
        <c:majorGridlines>
          <c:spPr>
            <a:ln w="6350" cap="flat" cmpd="sng" algn="ctr">
              <a:solidFill>
                <a:schemeClr val="tx1"/>
              </a:solidFill>
              <a:round/>
            </a:ln>
            <a:effectLst/>
          </c:spPr>
        </c:majorGridlines>
        <c:title>
          <c:tx>
            <c:strRef>
              <c:f>'48'!$D$4</c:f>
              <c:strCache>
                <c:ptCount val="1"/>
                <c:pt idx="0">
                  <c:v>Marshalling yards</c:v>
                </c:pt>
              </c:strCache>
            </c:strRef>
          </c:tx>
          <c:layout>
            <c:manualLayout>
              <c:xMode val="edge"/>
              <c:yMode val="edge"/>
              <c:x val="2.852948156877554E-3"/>
              <c:y val="0.3436040145985401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16463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'49'!$D$3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'49'!$B$9</c:f>
              <c:strCache>
                <c:ptCount val="1"/>
                <c:pt idx="0">
                  <c:v>Maintenance facility operators 2018 [number]</c:v>
                </c:pt>
              </c:strCache>
            </c:strRef>
          </c:tx>
          <c:spPr>
            <a:solidFill>
              <a:srgbClr val="2C85A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'49'!$A$10:$A$36</c15:sqref>
                  </c15:fullRef>
                </c:ext>
              </c:extLst>
              <c:f>('49'!$A$10:$A$30,'49'!$A$35:$A$36)</c:f>
              <c:strCache>
                <c:ptCount val="23"/>
                <c:pt idx="0">
                  <c:v>DE</c:v>
                </c:pt>
                <c:pt idx="1">
                  <c:v>IT</c:v>
                </c:pt>
                <c:pt idx="2">
                  <c:v>PL</c:v>
                </c:pt>
                <c:pt idx="3">
                  <c:v>RO</c:v>
                </c:pt>
                <c:pt idx="4">
                  <c:v>SE</c:v>
                </c:pt>
                <c:pt idx="5">
                  <c:v>BG</c:v>
                </c:pt>
                <c:pt idx="6">
                  <c:v>BE</c:v>
                </c:pt>
                <c:pt idx="7">
                  <c:v>LT</c:v>
                </c:pt>
                <c:pt idx="8">
                  <c:v>SK</c:v>
                </c:pt>
                <c:pt idx="9">
                  <c:v>LV</c:v>
                </c:pt>
                <c:pt idx="10">
                  <c:v>DK</c:v>
                </c:pt>
                <c:pt idx="11">
                  <c:v>FI</c:v>
                </c:pt>
                <c:pt idx="12">
                  <c:v>PT</c:v>
                </c:pt>
                <c:pt idx="13">
                  <c:v>EL</c:v>
                </c:pt>
                <c:pt idx="14">
                  <c:v>NL</c:v>
                </c:pt>
                <c:pt idx="15">
                  <c:v>SI</c:v>
                </c:pt>
                <c:pt idx="16">
                  <c:v>HR</c:v>
                </c:pt>
                <c:pt idx="17">
                  <c:v>AT</c:v>
                </c:pt>
                <c:pt idx="18">
                  <c:v>HU</c:v>
                </c:pt>
                <c:pt idx="19">
                  <c:v>IE</c:v>
                </c:pt>
                <c:pt idx="20">
                  <c:v>LU</c:v>
                </c:pt>
                <c:pt idx="21">
                  <c:v>UK</c:v>
                </c:pt>
                <c:pt idx="22">
                  <c:v>NO</c:v>
                </c:pt>
              </c:strCache>
            </c:strRef>
          </c:cat>
          <c:val>
            <c:numRef>
              <c:extLst>
                <c:ext xmlns:c15="http://schemas.microsoft.com/office/drawing/2012/chart" uri="{02D57815-91ED-43cb-92C2-25804820EDAC}">
                  <c15:fullRef>
                    <c15:sqref>'49'!$B$10:$B$36</c15:sqref>
                  </c15:fullRef>
                </c:ext>
              </c:extLst>
              <c:f>('49'!$B$10:$B$30,'49'!$B$35:$B$36)</c:f>
              <c:numCache>
                <c:formatCode>0</c:formatCode>
                <c:ptCount val="23"/>
                <c:pt idx="0">
                  <c:v>367</c:v>
                </c:pt>
                <c:pt idx="1">
                  <c:v>143</c:v>
                </c:pt>
                <c:pt idx="2">
                  <c:v>113</c:v>
                </c:pt>
                <c:pt idx="3">
                  <c:v>62</c:v>
                </c:pt>
                <c:pt idx="4">
                  <c:v>39</c:v>
                </c:pt>
                <c:pt idx="5">
                  <c:v>35</c:v>
                </c:pt>
                <c:pt idx="6">
                  <c:v>33</c:v>
                </c:pt>
                <c:pt idx="7">
                  <c:v>28</c:v>
                </c:pt>
                <c:pt idx="8">
                  <c:v>26</c:v>
                </c:pt>
                <c:pt idx="9">
                  <c:v>18</c:v>
                </c:pt>
                <c:pt idx="10">
                  <c:v>16</c:v>
                </c:pt>
                <c:pt idx="11">
                  <c:v>15</c:v>
                </c:pt>
                <c:pt idx="12">
                  <c:v>15</c:v>
                </c:pt>
                <c:pt idx="13">
                  <c:v>12</c:v>
                </c:pt>
                <c:pt idx="14">
                  <c:v>12</c:v>
                </c:pt>
                <c:pt idx="15">
                  <c:v>12</c:v>
                </c:pt>
                <c:pt idx="16">
                  <c:v>7</c:v>
                </c:pt>
                <c:pt idx="17">
                  <c:v>4</c:v>
                </c:pt>
                <c:pt idx="18">
                  <c:v>4</c:v>
                </c:pt>
                <c:pt idx="19">
                  <c:v>2</c:v>
                </c:pt>
                <c:pt idx="20">
                  <c:v>1</c:v>
                </c:pt>
                <c:pt idx="21">
                  <c:v>152</c:v>
                </c:pt>
                <c:pt idx="22">
                  <c:v>33</c:v>
                </c:pt>
              </c:numCache>
            </c:numRef>
          </c:val>
          <c:extLst>
            <c:ext xmlns:c16="http://schemas.microsoft.com/office/drawing/2014/chart" uri="{C3380CC4-5D6E-409C-BE32-E72D297353CC}">
              <c16:uniqueId val="{00000000-8C29-4842-8DA1-3EE79E2885D0}"/>
            </c:ext>
          </c:extLst>
        </c:ser>
        <c:dLbls>
          <c:showLegendKey val="0"/>
          <c:showVal val="0"/>
          <c:showCatName val="0"/>
          <c:showSerName val="0"/>
          <c:showPercent val="0"/>
          <c:showBubbleSize val="0"/>
        </c:dLbls>
        <c:gapWidth val="80"/>
        <c:axId val="492160128"/>
        <c:axId val="492162048"/>
      </c:barChart>
      <c:catAx>
        <c:axId val="492160128"/>
        <c:scaling>
          <c:orientation val="minMax"/>
        </c:scaling>
        <c:delete val="0"/>
        <c:axPos val="b"/>
        <c:title>
          <c:tx>
            <c:strRef>
              <c:f>'49'!$D$5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2162048"/>
        <c:crosses val="autoZero"/>
        <c:auto val="1"/>
        <c:lblAlgn val="ctr"/>
        <c:lblOffset val="100"/>
        <c:noMultiLvlLbl val="0"/>
      </c:catAx>
      <c:valAx>
        <c:axId val="492162048"/>
        <c:scaling>
          <c:orientation val="minMax"/>
        </c:scaling>
        <c:delete val="0"/>
        <c:axPos val="l"/>
        <c:majorGridlines>
          <c:spPr>
            <a:ln w="6350" cap="flat" cmpd="sng" algn="ctr">
              <a:solidFill>
                <a:schemeClr val="tx1"/>
              </a:solidFill>
              <a:round/>
            </a:ln>
            <a:effectLst/>
          </c:spPr>
        </c:majorGridlines>
        <c:title>
          <c:tx>
            <c:strRef>
              <c:f>'49'!$D$4</c:f>
              <c:strCache>
                <c:ptCount val="1"/>
                <c:pt idx="0">
                  <c:v>Maintenance facilities</c:v>
                </c:pt>
              </c:strCache>
            </c:strRef>
          </c:tx>
          <c:layout>
            <c:manualLayout>
              <c:xMode val="edge"/>
              <c:yMode val="edge"/>
              <c:x val="4.2794222353163304E-3"/>
              <c:y val="0.3066009732360097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2160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'50'!$D$3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'50'!$B$9</c:f>
              <c:strCache>
                <c:ptCount val="1"/>
                <c:pt idx="0">
                  <c:v>Maritime and inland port facility operators 2018 [number]</c:v>
                </c:pt>
              </c:strCache>
            </c:strRef>
          </c:tx>
          <c:spPr>
            <a:solidFill>
              <a:srgbClr val="2C85A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'50'!$A$10:$A$36</c15:sqref>
                  </c15:fullRef>
                </c:ext>
              </c:extLst>
              <c:f>('50'!$A$10:$A$27,'50'!$A$35:$A$36)</c:f>
              <c:strCache>
                <c:ptCount val="20"/>
                <c:pt idx="0">
                  <c:v>DE</c:v>
                </c:pt>
                <c:pt idx="1">
                  <c:v>RO</c:v>
                </c:pt>
                <c:pt idx="2">
                  <c:v>BE</c:v>
                </c:pt>
                <c:pt idx="3">
                  <c:v>IT</c:v>
                </c:pt>
                <c:pt idx="4">
                  <c:v>NL</c:v>
                </c:pt>
                <c:pt idx="5">
                  <c:v>SE</c:v>
                </c:pt>
                <c:pt idx="6">
                  <c:v>FI</c:v>
                </c:pt>
                <c:pt idx="7">
                  <c:v>PL</c:v>
                </c:pt>
                <c:pt idx="8">
                  <c:v>BG</c:v>
                </c:pt>
                <c:pt idx="9">
                  <c:v>HR</c:v>
                </c:pt>
                <c:pt idx="10">
                  <c:v>DK</c:v>
                </c:pt>
                <c:pt idx="11">
                  <c:v>HU</c:v>
                </c:pt>
                <c:pt idx="12">
                  <c:v>PT</c:v>
                </c:pt>
                <c:pt idx="13">
                  <c:v>AT</c:v>
                </c:pt>
                <c:pt idx="14">
                  <c:v>CZ</c:v>
                </c:pt>
                <c:pt idx="15">
                  <c:v>EL</c:v>
                </c:pt>
                <c:pt idx="16">
                  <c:v>IE</c:v>
                </c:pt>
                <c:pt idx="17">
                  <c:v>SI</c:v>
                </c:pt>
                <c:pt idx="18">
                  <c:v>UK</c:v>
                </c:pt>
                <c:pt idx="19">
                  <c:v>NO</c:v>
                </c:pt>
              </c:strCache>
            </c:strRef>
          </c:cat>
          <c:val>
            <c:numRef>
              <c:extLst>
                <c:ext xmlns:c15="http://schemas.microsoft.com/office/drawing/2012/chart" uri="{02D57815-91ED-43cb-92C2-25804820EDAC}">
                  <c15:fullRef>
                    <c15:sqref>'50'!$B$10:$B$36</c15:sqref>
                  </c15:fullRef>
                </c:ext>
              </c:extLst>
              <c:f>('50'!$B$10:$B$27,'50'!$B$35:$B$36)</c:f>
              <c:numCache>
                <c:formatCode>0</c:formatCode>
                <c:ptCount val="20"/>
                <c:pt idx="0">
                  <c:v>166</c:v>
                </c:pt>
                <c:pt idx="1">
                  <c:v>130</c:v>
                </c:pt>
                <c:pt idx="2">
                  <c:v>120</c:v>
                </c:pt>
                <c:pt idx="3">
                  <c:v>44</c:v>
                </c:pt>
                <c:pt idx="4">
                  <c:v>37</c:v>
                </c:pt>
                <c:pt idx="5">
                  <c:v>36</c:v>
                </c:pt>
                <c:pt idx="6">
                  <c:v>18</c:v>
                </c:pt>
                <c:pt idx="7">
                  <c:v>18</c:v>
                </c:pt>
                <c:pt idx="8">
                  <c:v>14</c:v>
                </c:pt>
                <c:pt idx="9">
                  <c:v>14</c:v>
                </c:pt>
                <c:pt idx="10">
                  <c:v>8</c:v>
                </c:pt>
                <c:pt idx="11">
                  <c:v>8</c:v>
                </c:pt>
                <c:pt idx="12">
                  <c:v>6</c:v>
                </c:pt>
                <c:pt idx="13">
                  <c:v>4</c:v>
                </c:pt>
                <c:pt idx="14">
                  <c:v>4</c:v>
                </c:pt>
                <c:pt idx="15">
                  <c:v>4</c:v>
                </c:pt>
                <c:pt idx="16">
                  <c:v>3</c:v>
                </c:pt>
                <c:pt idx="17">
                  <c:v>1</c:v>
                </c:pt>
                <c:pt idx="18">
                  <c:v>26</c:v>
                </c:pt>
                <c:pt idx="19">
                  <c:v>7</c:v>
                </c:pt>
              </c:numCache>
            </c:numRef>
          </c:val>
          <c:extLst>
            <c:ext xmlns:c16="http://schemas.microsoft.com/office/drawing/2014/chart" uri="{C3380CC4-5D6E-409C-BE32-E72D297353CC}">
              <c16:uniqueId val="{00000000-28E6-4FB1-8AE6-C850DDEC313B}"/>
            </c:ext>
          </c:extLst>
        </c:ser>
        <c:dLbls>
          <c:showLegendKey val="0"/>
          <c:showVal val="0"/>
          <c:showCatName val="0"/>
          <c:showSerName val="0"/>
          <c:showPercent val="0"/>
          <c:showBubbleSize val="0"/>
        </c:dLbls>
        <c:gapWidth val="80"/>
        <c:axId val="493003136"/>
        <c:axId val="493005056"/>
      </c:barChart>
      <c:catAx>
        <c:axId val="493003136"/>
        <c:scaling>
          <c:orientation val="minMax"/>
        </c:scaling>
        <c:delete val="0"/>
        <c:axPos val="b"/>
        <c:title>
          <c:tx>
            <c:strRef>
              <c:f>'50'!$D$5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3005056"/>
        <c:crosses val="autoZero"/>
        <c:auto val="1"/>
        <c:lblAlgn val="ctr"/>
        <c:lblOffset val="100"/>
        <c:noMultiLvlLbl val="0"/>
      </c:catAx>
      <c:valAx>
        <c:axId val="493005056"/>
        <c:scaling>
          <c:orientation val="minMax"/>
        </c:scaling>
        <c:delete val="0"/>
        <c:axPos val="l"/>
        <c:majorGridlines>
          <c:spPr>
            <a:ln w="6350" cap="flat" cmpd="sng" algn="ctr">
              <a:solidFill>
                <a:schemeClr val="tx1"/>
              </a:solidFill>
              <a:round/>
            </a:ln>
            <a:effectLst/>
          </c:spPr>
        </c:majorGridlines>
        <c:title>
          <c:tx>
            <c:strRef>
              <c:f>'50'!$D$4</c:f>
              <c:strCache>
                <c:ptCount val="1"/>
                <c:pt idx="0">
                  <c:v>Maritime and port facilities</c:v>
                </c:pt>
              </c:strCache>
            </c:strRef>
          </c:tx>
          <c:layout>
            <c:manualLayout>
              <c:xMode val="edge"/>
              <c:yMode val="edge"/>
              <c:x val="4.2794222353163304E-3"/>
              <c:y val="0.280902270884022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30031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'51'!$B$9</c:f>
              <c:strCache>
                <c:ptCount val="1"/>
                <c:pt idx="0">
                  <c:v>Refuelling facilitiy operators 2018 [number]</c:v>
                </c:pt>
              </c:strCache>
            </c:strRef>
          </c:tx>
          <c:spPr>
            <a:solidFill>
              <a:srgbClr val="2C85A4"/>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'51'!$A$10:$A$36</c15:sqref>
                  </c15:fullRef>
                </c:ext>
              </c:extLst>
              <c:f>('51'!$A$10:$A$29,'51'!$A$35:$A$36)</c:f>
              <c:strCache>
                <c:ptCount val="22"/>
                <c:pt idx="0">
                  <c:v>DE</c:v>
                </c:pt>
                <c:pt idx="1">
                  <c:v>CZ</c:v>
                </c:pt>
                <c:pt idx="2">
                  <c:v>LT</c:v>
                </c:pt>
                <c:pt idx="3">
                  <c:v>RO</c:v>
                </c:pt>
                <c:pt idx="4">
                  <c:v>AT</c:v>
                </c:pt>
                <c:pt idx="5">
                  <c:v>HU</c:v>
                </c:pt>
                <c:pt idx="6">
                  <c:v>FR</c:v>
                </c:pt>
                <c:pt idx="7">
                  <c:v>FI</c:v>
                </c:pt>
                <c:pt idx="8">
                  <c:v>SK</c:v>
                </c:pt>
                <c:pt idx="9">
                  <c:v>DK</c:v>
                </c:pt>
                <c:pt idx="10">
                  <c:v>PL</c:v>
                </c:pt>
                <c:pt idx="11">
                  <c:v>BG</c:v>
                </c:pt>
                <c:pt idx="12">
                  <c:v>HR</c:v>
                </c:pt>
                <c:pt idx="13">
                  <c:v>NL</c:v>
                </c:pt>
                <c:pt idx="14">
                  <c:v>BE</c:v>
                </c:pt>
                <c:pt idx="15">
                  <c:v>IT</c:v>
                </c:pt>
                <c:pt idx="16">
                  <c:v>EL</c:v>
                </c:pt>
                <c:pt idx="17">
                  <c:v>PT</c:v>
                </c:pt>
                <c:pt idx="18">
                  <c:v>SI</c:v>
                </c:pt>
                <c:pt idx="19">
                  <c:v>LV</c:v>
                </c:pt>
                <c:pt idx="20">
                  <c:v>NO</c:v>
                </c:pt>
                <c:pt idx="21">
                  <c:v>UK</c:v>
                </c:pt>
              </c:strCache>
            </c:strRef>
          </c:cat>
          <c:val>
            <c:numRef>
              <c:extLst>
                <c:ext xmlns:c15="http://schemas.microsoft.com/office/drawing/2012/chart" uri="{02D57815-91ED-43cb-92C2-25804820EDAC}">
                  <c15:fullRef>
                    <c15:sqref>'51'!$B$10:$B$36</c15:sqref>
                  </c15:fullRef>
                </c:ext>
              </c:extLst>
              <c:f>('51'!$B$10:$B$29,'51'!$B$35:$B$36)</c:f>
              <c:numCache>
                <c:formatCode>0</c:formatCode>
                <c:ptCount val="22"/>
                <c:pt idx="0">
                  <c:v>367</c:v>
                </c:pt>
                <c:pt idx="1">
                  <c:v>66</c:v>
                </c:pt>
                <c:pt idx="2">
                  <c:v>40</c:v>
                </c:pt>
                <c:pt idx="3">
                  <c:v>38</c:v>
                </c:pt>
                <c:pt idx="4">
                  <c:v>35</c:v>
                </c:pt>
                <c:pt idx="5">
                  <c:v>35</c:v>
                </c:pt>
                <c:pt idx="6">
                  <c:v>34</c:v>
                </c:pt>
                <c:pt idx="7">
                  <c:v>33</c:v>
                </c:pt>
                <c:pt idx="8">
                  <c:v>26</c:v>
                </c:pt>
                <c:pt idx="9">
                  <c:v>20</c:v>
                </c:pt>
                <c:pt idx="10">
                  <c:v>20</c:v>
                </c:pt>
                <c:pt idx="11">
                  <c:v>18</c:v>
                </c:pt>
                <c:pt idx="12">
                  <c:v>18</c:v>
                </c:pt>
                <c:pt idx="13">
                  <c:v>17</c:v>
                </c:pt>
                <c:pt idx="14">
                  <c:v>12</c:v>
                </c:pt>
                <c:pt idx="15">
                  <c:v>12</c:v>
                </c:pt>
                <c:pt idx="16">
                  <c:v>11</c:v>
                </c:pt>
                <c:pt idx="17">
                  <c:v>11</c:v>
                </c:pt>
                <c:pt idx="18">
                  <c:v>9</c:v>
                </c:pt>
                <c:pt idx="19">
                  <c:v>8</c:v>
                </c:pt>
                <c:pt idx="20">
                  <c:v>8</c:v>
                </c:pt>
                <c:pt idx="21">
                  <c:v>3</c:v>
                </c:pt>
              </c:numCache>
            </c:numRef>
          </c:val>
          <c:extLst>
            <c:ext xmlns:c16="http://schemas.microsoft.com/office/drawing/2014/chart" uri="{C3380CC4-5D6E-409C-BE32-E72D297353CC}">
              <c16:uniqueId val="{00000000-C655-4E3B-9C39-E57CE8B0C08A}"/>
            </c:ext>
          </c:extLst>
        </c:ser>
        <c:dLbls>
          <c:showLegendKey val="0"/>
          <c:showVal val="0"/>
          <c:showCatName val="0"/>
          <c:showSerName val="0"/>
          <c:showPercent val="0"/>
          <c:showBubbleSize val="0"/>
        </c:dLbls>
        <c:gapWidth val="80"/>
        <c:axId val="493555072"/>
        <c:axId val="493565440"/>
      </c:barChart>
      <c:catAx>
        <c:axId val="493555072"/>
        <c:scaling>
          <c:orientation val="minMax"/>
        </c:scaling>
        <c:delete val="0"/>
        <c:axPos val="b"/>
        <c:title>
          <c:tx>
            <c:strRef>
              <c:f>'51'!$D$5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3565440"/>
        <c:crosses val="autoZero"/>
        <c:auto val="1"/>
        <c:lblAlgn val="ctr"/>
        <c:lblOffset val="100"/>
        <c:noMultiLvlLbl val="0"/>
      </c:catAx>
      <c:valAx>
        <c:axId val="493565440"/>
        <c:scaling>
          <c:orientation val="minMax"/>
        </c:scaling>
        <c:delete val="0"/>
        <c:axPos val="l"/>
        <c:majorGridlines>
          <c:spPr>
            <a:ln w="6350" cap="flat" cmpd="sng" algn="ctr">
              <a:solidFill>
                <a:schemeClr val="tx1"/>
              </a:solidFill>
              <a:round/>
            </a:ln>
            <a:effectLst/>
          </c:spPr>
        </c:majorGridlines>
        <c:title>
          <c:tx>
            <c:strRef>
              <c:f>'51'!$D$4</c:f>
              <c:strCache>
                <c:ptCount val="1"/>
                <c:pt idx="0">
                  <c:v>Refuelliing facilities</c:v>
                </c:pt>
              </c:strCache>
            </c:strRef>
          </c:tx>
          <c:layout>
            <c:manualLayout>
              <c:xMode val="edge"/>
              <c:yMode val="edge"/>
              <c:x val="4.2794222353163304E-3"/>
              <c:y val="0.3340636658556366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35550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6.6702356660761936E-2"/>
          <c:y val="6.8294363346682166E-2"/>
          <c:w val="0.91763515483104241"/>
          <c:h val="0.78184326845093266"/>
        </c:manualLayout>
      </c:layout>
      <c:barChart>
        <c:barDir val="col"/>
        <c:grouping val="clustered"/>
        <c:varyColors val="0"/>
        <c:ser>
          <c:idx val="0"/>
          <c:order val="0"/>
          <c:tx>
            <c:strRef>
              <c:f>'52'!$K$3</c:f>
              <c:strCache>
                <c:ptCount val="1"/>
                <c:pt idx="0">
                  <c:v>complaints processed</c:v>
                </c:pt>
              </c:strCache>
            </c:strRef>
          </c:tx>
          <c:spPr>
            <a:solidFill>
              <a:srgbClr val="2C85A4"/>
            </a:solidFill>
            <a:ln>
              <a:noFill/>
            </a:ln>
            <a:effectLst/>
          </c:spPr>
          <c:invertIfNegative val="0"/>
          <c:cat>
            <c:strRef>
              <c:f>'52'!$A$10:$A$33</c:f>
              <c:strCache>
                <c:ptCount val="24"/>
                <c:pt idx="0">
                  <c:v>DE</c:v>
                </c:pt>
                <c:pt idx="1">
                  <c:v>AT</c:v>
                </c:pt>
                <c:pt idx="2">
                  <c:v>FR</c:v>
                </c:pt>
                <c:pt idx="3">
                  <c:v>PL</c:v>
                </c:pt>
                <c:pt idx="4">
                  <c:v>EL</c:v>
                </c:pt>
                <c:pt idx="5">
                  <c:v>HR</c:v>
                </c:pt>
                <c:pt idx="6">
                  <c:v>FI</c:v>
                </c:pt>
                <c:pt idx="7">
                  <c:v>IT</c:v>
                </c:pt>
                <c:pt idx="8">
                  <c:v>LV</c:v>
                </c:pt>
                <c:pt idx="9">
                  <c:v>NL</c:v>
                </c:pt>
                <c:pt idx="10">
                  <c:v>BE</c:v>
                </c:pt>
                <c:pt idx="11">
                  <c:v>CZ</c:v>
                </c:pt>
                <c:pt idx="12">
                  <c:v>DK</c:v>
                </c:pt>
                <c:pt idx="13">
                  <c:v>EE</c:v>
                </c:pt>
                <c:pt idx="14">
                  <c:v>HU</c:v>
                </c:pt>
                <c:pt idx="15">
                  <c:v>IE</c:v>
                </c:pt>
                <c:pt idx="16">
                  <c:v>LT</c:v>
                </c:pt>
                <c:pt idx="17">
                  <c:v>LU</c:v>
                </c:pt>
                <c:pt idx="18">
                  <c:v>PT</c:v>
                </c:pt>
                <c:pt idx="19">
                  <c:v>SK</c:v>
                </c:pt>
                <c:pt idx="20">
                  <c:v>SI</c:v>
                </c:pt>
                <c:pt idx="21">
                  <c:v>SE</c:v>
                </c:pt>
                <c:pt idx="22">
                  <c:v>NO</c:v>
                </c:pt>
                <c:pt idx="23">
                  <c:v>UK</c:v>
                </c:pt>
              </c:strCache>
            </c:strRef>
          </c:cat>
          <c:val>
            <c:numRef>
              <c:f>'52'!$B$10:$B$33</c:f>
              <c:numCache>
                <c:formatCode>0.00</c:formatCode>
                <c:ptCount val="24"/>
                <c:pt idx="0">
                  <c:v>8</c:v>
                </c:pt>
                <c:pt idx="1">
                  <c:v>5</c:v>
                </c:pt>
                <c:pt idx="2">
                  <c:v>3</c:v>
                </c:pt>
                <c:pt idx="3">
                  <c:v>3</c:v>
                </c:pt>
                <c:pt idx="4">
                  <c:v>2</c:v>
                </c:pt>
                <c:pt idx="5">
                  <c:v>1</c:v>
                </c:pt>
                <c:pt idx="6">
                  <c:v>1</c:v>
                </c:pt>
                <c:pt idx="7">
                  <c:v>1</c:v>
                </c:pt>
                <c:pt idx="8">
                  <c:v>1</c:v>
                </c:pt>
                <c:pt idx="9">
                  <c:v>1</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numCache>
            </c:numRef>
          </c:val>
          <c:extLst>
            <c:ext xmlns:c16="http://schemas.microsoft.com/office/drawing/2014/chart" uri="{C3380CC4-5D6E-409C-BE32-E72D297353CC}">
              <c16:uniqueId val="{00000000-AC7A-455F-B5BF-55F8540FDF38}"/>
            </c:ext>
          </c:extLst>
        </c:ser>
        <c:ser>
          <c:idx val="1"/>
          <c:order val="1"/>
          <c:tx>
            <c:strRef>
              <c:f>'52'!$K$4</c:f>
              <c:strCache>
                <c:ptCount val="1"/>
                <c:pt idx="0">
                  <c:v>decisions taken</c:v>
                </c:pt>
              </c:strCache>
            </c:strRef>
          </c:tx>
          <c:spPr>
            <a:solidFill>
              <a:srgbClr val="C3E5ED"/>
            </a:solidFill>
            <a:ln>
              <a:noFill/>
            </a:ln>
            <a:effectLst/>
          </c:spPr>
          <c:invertIfNegative val="0"/>
          <c:cat>
            <c:strRef>
              <c:f>'52'!$A$10:$A$33</c:f>
              <c:strCache>
                <c:ptCount val="24"/>
                <c:pt idx="0">
                  <c:v>DE</c:v>
                </c:pt>
                <c:pt idx="1">
                  <c:v>AT</c:v>
                </c:pt>
                <c:pt idx="2">
                  <c:v>FR</c:v>
                </c:pt>
                <c:pt idx="3">
                  <c:v>PL</c:v>
                </c:pt>
                <c:pt idx="4">
                  <c:v>EL</c:v>
                </c:pt>
                <c:pt idx="5">
                  <c:v>HR</c:v>
                </c:pt>
                <c:pt idx="6">
                  <c:v>FI</c:v>
                </c:pt>
                <c:pt idx="7">
                  <c:v>IT</c:v>
                </c:pt>
                <c:pt idx="8">
                  <c:v>LV</c:v>
                </c:pt>
                <c:pt idx="9">
                  <c:v>NL</c:v>
                </c:pt>
                <c:pt idx="10">
                  <c:v>BE</c:v>
                </c:pt>
                <c:pt idx="11">
                  <c:v>CZ</c:v>
                </c:pt>
                <c:pt idx="12">
                  <c:v>DK</c:v>
                </c:pt>
                <c:pt idx="13">
                  <c:v>EE</c:v>
                </c:pt>
                <c:pt idx="14">
                  <c:v>HU</c:v>
                </c:pt>
                <c:pt idx="15">
                  <c:v>IE</c:v>
                </c:pt>
                <c:pt idx="16">
                  <c:v>LT</c:v>
                </c:pt>
                <c:pt idx="17">
                  <c:v>LU</c:v>
                </c:pt>
                <c:pt idx="18">
                  <c:v>PT</c:v>
                </c:pt>
                <c:pt idx="19">
                  <c:v>SK</c:v>
                </c:pt>
                <c:pt idx="20">
                  <c:v>SI</c:v>
                </c:pt>
                <c:pt idx="21">
                  <c:v>SE</c:v>
                </c:pt>
                <c:pt idx="22">
                  <c:v>NO</c:v>
                </c:pt>
                <c:pt idx="23">
                  <c:v>UK</c:v>
                </c:pt>
              </c:strCache>
            </c:strRef>
          </c:cat>
          <c:val>
            <c:numRef>
              <c:f>'52'!$C$10:$C$33</c:f>
              <c:numCache>
                <c:formatCode>0.00</c:formatCode>
                <c:ptCount val="24"/>
                <c:pt idx="0">
                  <c:v>3</c:v>
                </c:pt>
                <c:pt idx="1">
                  <c:v>2</c:v>
                </c:pt>
                <c:pt idx="2">
                  <c:v>3</c:v>
                </c:pt>
                <c:pt idx="3">
                  <c:v>3</c:v>
                </c:pt>
                <c:pt idx="4">
                  <c:v>2</c:v>
                </c:pt>
                <c:pt idx="5">
                  <c:v>1</c:v>
                </c:pt>
                <c:pt idx="6">
                  <c:v>1</c:v>
                </c:pt>
                <c:pt idx="7">
                  <c:v>0</c:v>
                </c:pt>
                <c:pt idx="8">
                  <c:v>0</c:v>
                </c:pt>
                <c:pt idx="9">
                  <c:v>2</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C7A-455F-B5BF-55F8540FDF38}"/>
            </c:ext>
          </c:extLst>
        </c:ser>
        <c:dLbls>
          <c:showLegendKey val="0"/>
          <c:showVal val="0"/>
          <c:showCatName val="0"/>
          <c:showSerName val="0"/>
          <c:showPercent val="0"/>
          <c:showBubbleSize val="0"/>
        </c:dLbls>
        <c:gapWidth val="80"/>
        <c:axId val="494027136"/>
        <c:axId val="494029056"/>
      </c:barChart>
      <c:catAx>
        <c:axId val="494027136"/>
        <c:scaling>
          <c:orientation val="minMax"/>
        </c:scaling>
        <c:delete val="0"/>
        <c:axPos val="b"/>
        <c:title>
          <c:tx>
            <c:strRef>
              <c:f>'52'!$D$5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4029056"/>
        <c:crosses val="autoZero"/>
        <c:auto val="1"/>
        <c:lblAlgn val="ctr"/>
        <c:lblOffset val="100"/>
        <c:noMultiLvlLbl val="0"/>
      </c:catAx>
      <c:valAx>
        <c:axId val="494029056"/>
        <c:scaling>
          <c:orientation val="minMax"/>
        </c:scaling>
        <c:delete val="0"/>
        <c:axPos val="l"/>
        <c:majorGridlines>
          <c:spPr>
            <a:ln w="6350" cap="flat" cmpd="sng" algn="ctr">
              <a:solidFill>
                <a:schemeClr val="tx1"/>
              </a:solidFill>
              <a:round/>
            </a:ln>
            <a:effectLst/>
          </c:spPr>
        </c:majorGridlines>
        <c:title>
          <c:tx>
            <c:strRef>
              <c:f>'52'!$D$4</c:f>
              <c:strCache>
                <c:ptCount val="1"/>
                <c:pt idx="0">
                  <c:v>Actions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4027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3640352862512271E-2"/>
          <c:y val="7.3195987742646448E-2"/>
          <c:w val="0.90074424881032622"/>
          <c:h val="0.81034316410881169"/>
        </c:manualLayout>
      </c:layout>
      <c:barChart>
        <c:barDir val="col"/>
        <c:grouping val="clustered"/>
        <c:varyColors val="0"/>
        <c:ser>
          <c:idx val="0"/>
          <c:order val="0"/>
          <c:tx>
            <c:strRef>
              <c:f>'54'!$B$9</c:f>
              <c:strCache>
                <c:ptCount val="1"/>
                <c:pt idx="0">
                  <c:v>Licenses at end of reporting period 2018 [number]</c:v>
                </c:pt>
              </c:strCache>
            </c:strRef>
          </c:tx>
          <c:spPr>
            <a:solidFill>
              <a:srgbClr val="2C85A4"/>
            </a:solidFill>
            <a:ln>
              <a:noFill/>
            </a:ln>
            <a:effectLst/>
          </c:spPr>
          <c:invertIfNegative val="0"/>
          <c:cat>
            <c:strRef>
              <c:f>'54'!$A$10:$A$36</c:f>
              <c:strCache>
                <c:ptCount val="27"/>
                <c:pt idx="0">
                  <c:v>DE</c:v>
                </c:pt>
                <c:pt idx="1">
                  <c:v>PL</c:v>
                </c:pt>
                <c:pt idx="2">
                  <c:v>CZ</c:v>
                </c:pt>
                <c:pt idx="3">
                  <c:v>SE</c:v>
                </c:pt>
                <c:pt idx="4">
                  <c:v>RO</c:v>
                </c:pt>
                <c:pt idx="5">
                  <c:v>HU</c:v>
                </c:pt>
                <c:pt idx="6">
                  <c:v>NL</c:v>
                </c:pt>
                <c:pt idx="7">
                  <c:v>ES</c:v>
                </c:pt>
                <c:pt idx="8">
                  <c:v>AT</c:v>
                </c:pt>
                <c:pt idx="9">
                  <c:v>FR</c:v>
                </c:pt>
                <c:pt idx="10">
                  <c:v>IT</c:v>
                </c:pt>
                <c:pt idx="11">
                  <c:v>SK</c:v>
                </c:pt>
                <c:pt idx="12">
                  <c:v>EE</c:v>
                </c:pt>
                <c:pt idx="13">
                  <c:v>BG</c:v>
                </c:pt>
                <c:pt idx="14">
                  <c:v>LT</c:v>
                </c:pt>
                <c:pt idx="15">
                  <c:v>BE</c:v>
                </c:pt>
                <c:pt idx="16">
                  <c:v>PT</c:v>
                </c:pt>
                <c:pt idx="17">
                  <c:v>HR</c:v>
                </c:pt>
                <c:pt idx="18">
                  <c:v>DK</c:v>
                </c:pt>
                <c:pt idx="19">
                  <c:v>SI</c:v>
                </c:pt>
                <c:pt idx="20">
                  <c:v>LV</c:v>
                </c:pt>
                <c:pt idx="21">
                  <c:v>FI</c:v>
                </c:pt>
                <c:pt idx="22">
                  <c:v>EL</c:v>
                </c:pt>
                <c:pt idx="23">
                  <c:v>IE</c:v>
                </c:pt>
                <c:pt idx="24">
                  <c:v>LU</c:v>
                </c:pt>
                <c:pt idx="25">
                  <c:v>UK</c:v>
                </c:pt>
                <c:pt idx="26">
                  <c:v>NO</c:v>
                </c:pt>
              </c:strCache>
            </c:strRef>
          </c:cat>
          <c:val>
            <c:numRef>
              <c:f>'54'!$B$10:$B$36</c:f>
              <c:numCache>
                <c:formatCode>0.00</c:formatCode>
                <c:ptCount val="27"/>
                <c:pt idx="0">
                  <c:v>434</c:v>
                </c:pt>
                <c:pt idx="1">
                  <c:v>113</c:v>
                </c:pt>
                <c:pt idx="2">
                  <c:v>88</c:v>
                </c:pt>
                <c:pt idx="3">
                  <c:v>53</c:v>
                </c:pt>
                <c:pt idx="4">
                  <c:v>51</c:v>
                </c:pt>
                <c:pt idx="5">
                  <c:v>42</c:v>
                </c:pt>
                <c:pt idx="6">
                  <c:v>42</c:v>
                </c:pt>
                <c:pt idx="7">
                  <c:v>40</c:v>
                </c:pt>
                <c:pt idx="8">
                  <c:v>36</c:v>
                </c:pt>
                <c:pt idx="9">
                  <c:v>27</c:v>
                </c:pt>
                <c:pt idx="10">
                  <c:v>26</c:v>
                </c:pt>
                <c:pt idx="11">
                  <c:v>24</c:v>
                </c:pt>
                <c:pt idx="12">
                  <c:v>18</c:v>
                </c:pt>
                <c:pt idx="13">
                  <c:v>15</c:v>
                </c:pt>
                <c:pt idx="14">
                  <c:v>11</c:v>
                </c:pt>
                <c:pt idx="15">
                  <c:v>10</c:v>
                </c:pt>
                <c:pt idx="16">
                  <c:v>10</c:v>
                </c:pt>
                <c:pt idx="17">
                  <c:v>9</c:v>
                </c:pt>
                <c:pt idx="18">
                  <c:v>8</c:v>
                </c:pt>
                <c:pt idx="19">
                  <c:v>7</c:v>
                </c:pt>
                <c:pt idx="20">
                  <c:v>6</c:v>
                </c:pt>
                <c:pt idx="21">
                  <c:v>4</c:v>
                </c:pt>
                <c:pt idx="22">
                  <c:v>4</c:v>
                </c:pt>
                <c:pt idx="23">
                  <c:v>2</c:v>
                </c:pt>
                <c:pt idx="24">
                  <c:v>2</c:v>
                </c:pt>
                <c:pt idx="25">
                  <c:v>44</c:v>
                </c:pt>
                <c:pt idx="26">
                  <c:v>7</c:v>
                </c:pt>
              </c:numCache>
            </c:numRef>
          </c:val>
          <c:extLst>
            <c:ext xmlns:c16="http://schemas.microsoft.com/office/drawing/2014/chart" uri="{C3380CC4-5D6E-409C-BE32-E72D297353CC}">
              <c16:uniqueId val="{00000000-6D5C-40DD-9689-436738847C46}"/>
            </c:ext>
          </c:extLst>
        </c:ser>
        <c:dLbls>
          <c:showLegendKey val="0"/>
          <c:showVal val="0"/>
          <c:showCatName val="0"/>
          <c:showSerName val="0"/>
          <c:showPercent val="0"/>
          <c:showBubbleSize val="0"/>
        </c:dLbls>
        <c:gapWidth val="80"/>
        <c:axId val="516389888"/>
        <c:axId val="516400256"/>
      </c:barChart>
      <c:catAx>
        <c:axId val="516389888"/>
        <c:scaling>
          <c:orientation val="minMax"/>
        </c:scaling>
        <c:delete val="0"/>
        <c:axPos val="b"/>
        <c:title>
          <c:tx>
            <c:strRef>
              <c:f>'54'!$D$5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6400256"/>
        <c:crosses val="autoZero"/>
        <c:auto val="1"/>
        <c:lblAlgn val="ctr"/>
        <c:lblOffset val="100"/>
        <c:noMultiLvlLbl val="0"/>
      </c:catAx>
      <c:valAx>
        <c:axId val="516400256"/>
        <c:scaling>
          <c:orientation val="minMax"/>
        </c:scaling>
        <c:delete val="0"/>
        <c:axPos val="l"/>
        <c:majorGridlines>
          <c:spPr>
            <a:ln w="6350" cap="flat" cmpd="sng" algn="ctr">
              <a:solidFill>
                <a:schemeClr val="tx1"/>
              </a:solidFill>
              <a:round/>
            </a:ln>
            <a:effectLst/>
          </c:spPr>
        </c:majorGridlines>
        <c:title>
          <c:tx>
            <c:strRef>
              <c:f>'54'!$D$4</c:f>
              <c:strCache>
                <c:ptCount val="1"/>
                <c:pt idx="0">
                  <c:v>Number of active licenses</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63898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1085905077023422"/>
          <c:y val="7.3195987742646448E-2"/>
          <c:w val="0.87352555090260442"/>
          <c:h val="0.80733188156554714"/>
        </c:manualLayout>
      </c:layout>
      <c:barChart>
        <c:barDir val="col"/>
        <c:grouping val="clustered"/>
        <c:varyColors val="0"/>
        <c:ser>
          <c:idx val="0"/>
          <c:order val="0"/>
          <c:tx>
            <c:strRef>
              <c:f>'55'!$K$3</c:f>
              <c:strCache>
                <c:ptCount val="1"/>
                <c:pt idx="0">
                  <c:v>2015</c:v>
                </c:pt>
              </c:strCache>
            </c:strRef>
          </c:tx>
          <c:spPr>
            <a:solidFill>
              <a:srgbClr val="2C85A4"/>
            </a:solidFill>
            <a:ln>
              <a:noFill/>
            </a:ln>
            <a:effectLst/>
          </c:spPr>
          <c:invertIfNegative val="0"/>
          <c:cat>
            <c:strRef>
              <c:f>'55'!$A$10:$A$35</c:f>
              <c:strCache>
                <c:ptCount val="26"/>
                <c:pt idx="0">
                  <c:v>PT</c:v>
                </c:pt>
                <c:pt idx="1">
                  <c:v>BG</c:v>
                </c:pt>
                <c:pt idx="2">
                  <c:v>DK</c:v>
                </c:pt>
                <c:pt idx="3">
                  <c:v>ES</c:v>
                </c:pt>
                <c:pt idx="4">
                  <c:v>HU</c:v>
                </c:pt>
                <c:pt idx="5">
                  <c:v>NL</c:v>
                </c:pt>
                <c:pt idx="6">
                  <c:v>DE</c:v>
                </c:pt>
                <c:pt idx="7">
                  <c:v>IT</c:v>
                </c:pt>
                <c:pt idx="8">
                  <c:v>LU</c:v>
                </c:pt>
                <c:pt idx="9">
                  <c:v>RO</c:v>
                </c:pt>
                <c:pt idx="10">
                  <c:v>EL</c:v>
                </c:pt>
                <c:pt idx="11">
                  <c:v>EE</c:v>
                </c:pt>
                <c:pt idx="12">
                  <c:v>SI</c:v>
                </c:pt>
                <c:pt idx="13">
                  <c:v>PL</c:v>
                </c:pt>
                <c:pt idx="14">
                  <c:v>SE</c:v>
                </c:pt>
                <c:pt idx="15">
                  <c:v>FI</c:v>
                </c:pt>
                <c:pt idx="16">
                  <c:v>CZ</c:v>
                </c:pt>
                <c:pt idx="17">
                  <c:v>BE</c:v>
                </c:pt>
                <c:pt idx="18">
                  <c:v>SK</c:v>
                </c:pt>
                <c:pt idx="19">
                  <c:v>AT</c:v>
                </c:pt>
                <c:pt idx="20">
                  <c:v>IE</c:v>
                </c:pt>
                <c:pt idx="21">
                  <c:v>LT</c:v>
                </c:pt>
                <c:pt idx="22">
                  <c:v>HR</c:v>
                </c:pt>
                <c:pt idx="23">
                  <c:v>LV</c:v>
                </c:pt>
                <c:pt idx="24">
                  <c:v>UK</c:v>
                </c:pt>
                <c:pt idx="25">
                  <c:v>NO</c:v>
                </c:pt>
              </c:strCache>
            </c:strRef>
          </c:cat>
          <c:val>
            <c:numRef>
              <c:f>'55'!$B$10:$B$35</c:f>
              <c:numCache>
                <c:formatCode>#,##0</c:formatCode>
                <c:ptCount val="26"/>
                <c:pt idx="0">
                  <c:v>38500</c:v>
                </c:pt>
                <c:pt idx="1">
                  <c:v>15339</c:v>
                </c:pt>
                <c:pt idx="2">
                  <c:v>15083</c:v>
                </c:pt>
                <c:pt idx="3">
                  <c:v>11490</c:v>
                </c:pt>
                <c:pt idx="4">
                  <c:v>7358</c:v>
                </c:pt>
                <c:pt idx="5">
                  <c:v>5770</c:v>
                </c:pt>
                <c:pt idx="6">
                  <c:v>5000</c:v>
                </c:pt>
                <c:pt idx="7">
                  <c:v>5980</c:v>
                </c:pt>
                <c:pt idx="8">
                  <c:v>3000</c:v>
                </c:pt>
                <c:pt idx="9">
                  <c:v>2240</c:v>
                </c:pt>
                <c:pt idx="10">
                  <c:v>3000</c:v>
                </c:pt>
                <c:pt idx="11">
                  <c:v>2560</c:v>
                </c:pt>
                <c:pt idx="12">
                  <c:v>1816</c:v>
                </c:pt>
                <c:pt idx="13">
                  <c:v>1750</c:v>
                </c:pt>
                <c:pt idx="14">
                  <c:v>3322</c:v>
                </c:pt>
                <c:pt idx="15">
                  <c:v>1000</c:v>
                </c:pt>
                <c:pt idx="16">
                  <c:v>367</c:v>
                </c:pt>
                <c:pt idx="17">
                  <c:v>579</c:v>
                </c:pt>
                <c:pt idx="18">
                  <c:v>0</c:v>
                </c:pt>
                <c:pt idx="19">
                  <c:v>300</c:v>
                </c:pt>
                <c:pt idx="20">
                  <c:v>350</c:v>
                </c:pt>
                <c:pt idx="21">
                  <c:v>63</c:v>
                </c:pt>
                <c:pt idx="22">
                  <c:v>10</c:v>
                </c:pt>
                <c:pt idx="23">
                  <c:v>7185</c:v>
                </c:pt>
                <c:pt idx="24">
                  <c:v>344</c:v>
                </c:pt>
                <c:pt idx="25">
                  <c:v>0</c:v>
                </c:pt>
              </c:numCache>
            </c:numRef>
          </c:val>
          <c:extLst>
            <c:ext xmlns:c16="http://schemas.microsoft.com/office/drawing/2014/chart" uri="{C3380CC4-5D6E-409C-BE32-E72D297353CC}">
              <c16:uniqueId val="{00000000-2800-418F-BB04-5D466B79B17D}"/>
            </c:ext>
          </c:extLst>
        </c:ser>
        <c:ser>
          <c:idx val="1"/>
          <c:order val="1"/>
          <c:tx>
            <c:strRef>
              <c:f>'55'!$K$4</c:f>
              <c:strCache>
                <c:ptCount val="1"/>
                <c:pt idx="0">
                  <c:v>2018</c:v>
                </c:pt>
              </c:strCache>
            </c:strRef>
          </c:tx>
          <c:spPr>
            <a:solidFill>
              <a:srgbClr val="C3E5ED"/>
            </a:solidFill>
            <a:ln>
              <a:noFill/>
            </a:ln>
            <a:effectLst/>
          </c:spPr>
          <c:invertIfNegative val="0"/>
          <c:cat>
            <c:strRef>
              <c:f>'55'!$A$10:$A$35</c:f>
              <c:strCache>
                <c:ptCount val="26"/>
                <c:pt idx="0">
                  <c:v>PT</c:v>
                </c:pt>
                <c:pt idx="1">
                  <c:v>BG</c:v>
                </c:pt>
                <c:pt idx="2">
                  <c:v>DK</c:v>
                </c:pt>
                <c:pt idx="3">
                  <c:v>ES</c:v>
                </c:pt>
                <c:pt idx="4">
                  <c:v>HU</c:v>
                </c:pt>
                <c:pt idx="5">
                  <c:v>NL</c:v>
                </c:pt>
                <c:pt idx="6">
                  <c:v>DE</c:v>
                </c:pt>
                <c:pt idx="7">
                  <c:v>IT</c:v>
                </c:pt>
                <c:pt idx="8">
                  <c:v>LU</c:v>
                </c:pt>
                <c:pt idx="9">
                  <c:v>RO</c:v>
                </c:pt>
                <c:pt idx="10">
                  <c:v>EL</c:v>
                </c:pt>
                <c:pt idx="11">
                  <c:v>EE</c:v>
                </c:pt>
                <c:pt idx="12">
                  <c:v>SI</c:v>
                </c:pt>
                <c:pt idx="13">
                  <c:v>PL</c:v>
                </c:pt>
                <c:pt idx="14">
                  <c:v>SE</c:v>
                </c:pt>
                <c:pt idx="15">
                  <c:v>FI</c:v>
                </c:pt>
                <c:pt idx="16">
                  <c:v>CZ</c:v>
                </c:pt>
                <c:pt idx="17">
                  <c:v>BE</c:v>
                </c:pt>
                <c:pt idx="18">
                  <c:v>SK</c:v>
                </c:pt>
                <c:pt idx="19">
                  <c:v>AT</c:v>
                </c:pt>
                <c:pt idx="20">
                  <c:v>IE</c:v>
                </c:pt>
                <c:pt idx="21">
                  <c:v>LT</c:v>
                </c:pt>
                <c:pt idx="22">
                  <c:v>HR</c:v>
                </c:pt>
                <c:pt idx="23">
                  <c:v>LV</c:v>
                </c:pt>
                <c:pt idx="24">
                  <c:v>UK</c:v>
                </c:pt>
                <c:pt idx="25">
                  <c:v>NO</c:v>
                </c:pt>
              </c:strCache>
            </c:strRef>
          </c:cat>
          <c:val>
            <c:numRef>
              <c:f>'55'!$C$10:$C$35</c:f>
              <c:numCache>
                <c:formatCode>#,##0</c:formatCode>
                <c:ptCount val="26"/>
                <c:pt idx="0">
                  <c:v>37500</c:v>
                </c:pt>
                <c:pt idx="1">
                  <c:v>15338</c:v>
                </c:pt>
                <c:pt idx="2">
                  <c:v>13375</c:v>
                </c:pt>
                <c:pt idx="3">
                  <c:v>11721</c:v>
                </c:pt>
                <c:pt idx="4">
                  <c:v>7122</c:v>
                </c:pt>
                <c:pt idx="5">
                  <c:v>5770</c:v>
                </c:pt>
                <c:pt idx="6">
                  <c:v>5000</c:v>
                </c:pt>
                <c:pt idx="7">
                  <c:v>5000</c:v>
                </c:pt>
                <c:pt idx="8">
                  <c:v>4000</c:v>
                </c:pt>
                <c:pt idx="9">
                  <c:v>3600</c:v>
                </c:pt>
                <c:pt idx="10">
                  <c:v>3000</c:v>
                </c:pt>
                <c:pt idx="11">
                  <c:v>2880</c:v>
                </c:pt>
                <c:pt idx="12">
                  <c:v>1816</c:v>
                </c:pt>
                <c:pt idx="13">
                  <c:v>1750</c:v>
                </c:pt>
                <c:pt idx="14">
                  <c:v>1620</c:v>
                </c:pt>
                <c:pt idx="15">
                  <c:v>1000</c:v>
                </c:pt>
                <c:pt idx="16">
                  <c:v>780</c:v>
                </c:pt>
                <c:pt idx="17">
                  <c:v>611</c:v>
                </c:pt>
                <c:pt idx="18">
                  <c:v>500</c:v>
                </c:pt>
                <c:pt idx="19">
                  <c:v>400</c:v>
                </c:pt>
                <c:pt idx="20">
                  <c:v>350</c:v>
                </c:pt>
                <c:pt idx="21">
                  <c:v>63</c:v>
                </c:pt>
                <c:pt idx="22">
                  <c:v>5</c:v>
                </c:pt>
                <c:pt idx="23">
                  <c:v>0</c:v>
                </c:pt>
                <c:pt idx="24">
                  <c:v>283</c:v>
                </c:pt>
                <c:pt idx="25">
                  <c:v>0</c:v>
                </c:pt>
              </c:numCache>
            </c:numRef>
          </c:val>
          <c:extLst>
            <c:ext xmlns:c16="http://schemas.microsoft.com/office/drawing/2014/chart" uri="{C3380CC4-5D6E-409C-BE32-E72D297353CC}">
              <c16:uniqueId val="{00000001-2800-418F-BB04-5D466B79B17D}"/>
            </c:ext>
          </c:extLst>
        </c:ser>
        <c:dLbls>
          <c:showLegendKey val="0"/>
          <c:showVal val="0"/>
          <c:showCatName val="0"/>
          <c:showSerName val="0"/>
          <c:showPercent val="0"/>
          <c:showBubbleSize val="0"/>
        </c:dLbls>
        <c:gapWidth val="80"/>
        <c:axId val="515238912"/>
        <c:axId val="517809280"/>
      </c:barChart>
      <c:catAx>
        <c:axId val="515238912"/>
        <c:scaling>
          <c:orientation val="minMax"/>
        </c:scaling>
        <c:delete val="0"/>
        <c:axPos val="b"/>
        <c:title>
          <c:tx>
            <c:strRef>
              <c:f>'55'!$D$5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7809280"/>
        <c:crosses val="autoZero"/>
        <c:auto val="1"/>
        <c:lblAlgn val="ctr"/>
        <c:lblOffset val="100"/>
        <c:noMultiLvlLbl val="0"/>
      </c:catAx>
      <c:valAx>
        <c:axId val="517809280"/>
        <c:scaling>
          <c:orientation val="minMax"/>
        </c:scaling>
        <c:delete val="0"/>
        <c:axPos val="l"/>
        <c:majorGridlines>
          <c:spPr>
            <a:ln w="6350" cap="flat" cmpd="sng" algn="ctr">
              <a:solidFill>
                <a:schemeClr val="tx1"/>
              </a:solidFill>
              <a:round/>
            </a:ln>
            <a:effectLst/>
          </c:spPr>
        </c:majorGridlines>
        <c:title>
          <c:tx>
            <c:strRef>
              <c:f>'55'!$D$4</c:f>
              <c:strCache>
                <c:ptCount val="1"/>
                <c:pt idx="0">
                  <c:v>EUR</c:v>
                </c:pt>
              </c:strCache>
            </c:strRef>
          </c:tx>
          <c:layout>
            <c:manualLayout>
              <c:xMode val="edge"/>
              <c:yMode val="edge"/>
              <c:x val="7.0885652826985148E-4"/>
              <c:y val="0.4389898621248987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5238912"/>
        <c:crosses val="autoZero"/>
        <c:crossBetween val="between"/>
      </c:valAx>
      <c:spPr>
        <a:noFill/>
        <a:ln>
          <a:noFill/>
        </a:ln>
        <a:effectLst/>
      </c:spPr>
    </c:plotArea>
    <c:legend>
      <c:legendPos val="b"/>
      <c:layout>
        <c:manualLayout>
          <c:xMode val="edge"/>
          <c:yMode val="edge"/>
          <c:x val="0.42651754658589158"/>
          <c:y val="0.94098317112733176"/>
          <c:w val="0.1498177426643009"/>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'56'!$D$3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0816303722614372E-2"/>
          <c:y val="7.0734522718788634E-2"/>
          <c:w val="0.89355762747483425"/>
          <c:h val="0.816721022820454"/>
        </c:manualLayout>
      </c:layout>
      <c:barChart>
        <c:barDir val="col"/>
        <c:grouping val="clustered"/>
        <c:varyColors val="0"/>
        <c:ser>
          <c:idx val="0"/>
          <c:order val="0"/>
          <c:tx>
            <c:strRef>
              <c:f>'56'!$K$3</c:f>
              <c:strCache>
                <c:ptCount val="1"/>
                <c:pt idx="0">
                  <c:v>2015</c:v>
                </c:pt>
              </c:strCache>
            </c:strRef>
          </c:tx>
          <c:spPr>
            <a:solidFill>
              <a:srgbClr val="2C85A4"/>
            </a:solidFill>
            <a:ln>
              <a:noFill/>
            </a:ln>
            <a:effectLst/>
          </c:spPr>
          <c:invertIfNegative val="0"/>
          <c:cat>
            <c:strRef>
              <c:f>'56'!$A$10:$A$35</c:f>
              <c:strCache>
                <c:ptCount val="26"/>
                <c:pt idx="0">
                  <c:v>PL</c:v>
                </c:pt>
                <c:pt idx="1">
                  <c:v>ES</c:v>
                </c:pt>
                <c:pt idx="2">
                  <c:v>AT</c:v>
                </c:pt>
                <c:pt idx="3">
                  <c:v>BE</c:v>
                </c:pt>
                <c:pt idx="4">
                  <c:v>BG</c:v>
                </c:pt>
                <c:pt idx="5">
                  <c:v>IT</c:v>
                </c:pt>
                <c:pt idx="6">
                  <c:v>LU</c:v>
                </c:pt>
                <c:pt idx="7">
                  <c:v>SK</c:v>
                </c:pt>
                <c:pt idx="8">
                  <c:v>SI</c:v>
                </c:pt>
                <c:pt idx="9">
                  <c:v>SE</c:v>
                </c:pt>
                <c:pt idx="10">
                  <c:v>FR</c:v>
                </c:pt>
                <c:pt idx="11">
                  <c:v>EL</c:v>
                </c:pt>
                <c:pt idx="12">
                  <c:v>IE</c:v>
                </c:pt>
                <c:pt idx="13">
                  <c:v>NL</c:v>
                </c:pt>
                <c:pt idx="14">
                  <c:v>HR</c:v>
                </c:pt>
                <c:pt idx="15">
                  <c:v>CZ</c:v>
                </c:pt>
                <c:pt idx="16">
                  <c:v>FI</c:v>
                </c:pt>
                <c:pt idx="17">
                  <c:v>LV</c:v>
                </c:pt>
                <c:pt idx="18">
                  <c:v>LT</c:v>
                </c:pt>
                <c:pt idx="19">
                  <c:v>PT</c:v>
                </c:pt>
                <c:pt idx="20">
                  <c:v>EE</c:v>
                </c:pt>
                <c:pt idx="21">
                  <c:v>DK</c:v>
                </c:pt>
                <c:pt idx="22">
                  <c:v>HU</c:v>
                </c:pt>
                <c:pt idx="23">
                  <c:v>DE</c:v>
                </c:pt>
                <c:pt idx="24">
                  <c:v>UK</c:v>
                </c:pt>
                <c:pt idx="25">
                  <c:v>NO</c:v>
                </c:pt>
              </c:strCache>
            </c:strRef>
          </c:cat>
          <c:val>
            <c:numRef>
              <c:f>'56'!$B$10:$B$35</c:f>
              <c:numCache>
                <c:formatCode>#,##0</c:formatCode>
                <c:ptCount val="26"/>
                <c:pt idx="0">
                  <c:v>132</c:v>
                </c:pt>
                <c:pt idx="1">
                  <c:v>90</c:v>
                </c:pt>
                <c:pt idx="2">
                  <c:v>90</c:v>
                </c:pt>
                <c:pt idx="3">
                  <c:v>90</c:v>
                </c:pt>
                <c:pt idx="4">
                  <c:v>90</c:v>
                </c:pt>
                <c:pt idx="5">
                  <c:v>90</c:v>
                </c:pt>
                <c:pt idx="6">
                  <c:v>36</c:v>
                </c:pt>
                <c:pt idx="7">
                  <c:v>0</c:v>
                </c:pt>
                <c:pt idx="8">
                  <c:v>90</c:v>
                </c:pt>
                <c:pt idx="9">
                  <c:v>262</c:v>
                </c:pt>
                <c:pt idx="10">
                  <c:v>61</c:v>
                </c:pt>
                <c:pt idx="11">
                  <c:v>60</c:v>
                </c:pt>
                <c:pt idx="12">
                  <c:v>60</c:v>
                </c:pt>
                <c:pt idx="13">
                  <c:v>56</c:v>
                </c:pt>
                <c:pt idx="14">
                  <c:v>30</c:v>
                </c:pt>
                <c:pt idx="15">
                  <c:v>30</c:v>
                </c:pt>
                <c:pt idx="16">
                  <c:v>30</c:v>
                </c:pt>
                <c:pt idx="17">
                  <c:v>30</c:v>
                </c:pt>
                <c:pt idx="18">
                  <c:v>30</c:v>
                </c:pt>
                <c:pt idx="19">
                  <c:v>40</c:v>
                </c:pt>
                <c:pt idx="20">
                  <c:v>24</c:v>
                </c:pt>
                <c:pt idx="21">
                  <c:v>23</c:v>
                </c:pt>
                <c:pt idx="22">
                  <c:v>8</c:v>
                </c:pt>
                <c:pt idx="23">
                  <c:v>10</c:v>
                </c:pt>
                <c:pt idx="24">
                  <c:v>83</c:v>
                </c:pt>
                <c:pt idx="25">
                  <c:v>0</c:v>
                </c:pt>
              </c:numCache>
            </c:numRef>
          </c:val>
          <c:extLst>
            <c:ext xmlns:c16="http://schemas.microsoft.com/office/drawing/2014/chart" uri="{C3380CC4-5D6E-409C-BE32-E72D297353CC}">
              <c16:uniqueId val="{00000000-54A4-4DCB-9B87-0D3B7FDC3DF6}"/>
            </c:ext>
          </c:extLst>
        </c:ser>
        <c:ser>
          <c:idx val="1"/>
          <c:order val="1"/>
          <c:tx>
            <c:strRef>
              <c:f>'56'!$K$4</c:f>
              <c:strCache>
                <c:ptCount val="1"/>
                <c:pt idx="0">
                  <c:v>2018</c:v>
                </c:pt>
              </c:strCache>
            </c:strRef>
          </c:tx>
          <c:spPr>
            <a:solidFill>
              <a:srgbClr val="C3E5ED"/>
            </a:solidFill>
            <a:ln>
              <a:noFill/>
            </a:ln>
            <a:effectLst/>
          </c:spPr>
          <c:invertIfNegative val="0"/>
          <c:cat>
            <c:strRef>
              <c:f>'56'!$A$10:$A$35</c:f>
              <c:strCache>
                <c:ptCount val="26"/>
                <c:pt idx="0">
                  <c:v>PL</c:v>
                </c:pt>
                <c:pt idx="1">
                  <c:v>ES</c:v>
                </c:pt>
                <c:pt idx="2">
                  <c:v>AT</c:v>
                </c:pt>
                <c:pt idx="3">
                  <c:v>BE</c:v>
                </c:pt>
                <c:pt idx="4">
                  <c:v>BG</c:v>
                </c:pt>
                <c:pt idx="5">
                  <c:v>IT</c:v>
                </c:pt>
                <c:pt idx="6">
                  <c:v>LU</c:v>
                </c:pt>
                <c:pt idx="7">
                  <c:v>SK</c:v>
                </c:pt>
                <c:pt idx="8">
                  <c:v>SI</c:v>
                </c:pt>
                <c:pt idx="9">
                  <c:v>SE</c:v>
                </c:pt>
                <c:pt idx="10">
                  <c:v>FR</c:v>
                </c:pt>
                <c:pt idx="11">
                  <c:v>EL</c:v>
                </c:pt>
                <c:pt idx="12">
                  <c:v>IE</c:v>
                </c:pt>
                <c:pt idx="13">
                  <c:v>NL</c:v>
                </c:pt>
                <c:pt idx="14">
                  <c:v>HR</c:v>
                </c:pt>
                <c:pt idx="15">
                  <c:v>CZ</c:v>
                </c:pt>
                <c:pt idx="16">
                  <c:v>FI</c:v>
                </c:pt>
                <c:pt idx="17">
                  <c:v>LV</c:v>
                </c:pt>
                <c:pt idx="18">
                  <c:v>LT</c:v>
                </c:pt>
                <c:pt idx="19">
                  <c:v>PT</c:v>
                </c:pt>
                <c:pt idx="20">
                  <c:v>EE</c:v>
                </c:pt>
                <c:pt idx="21">
                  <c:v>DK</c:v>
                </c:pt>
                <c:pt idx="22">
                  <c:v>HU</c:v>
                </c:pt>
                <c:pt idx="23">
                  <c:v>DE</c:v>
                </c:pt>
                <c:pt idx="24">
                  <c:v>UK</c:v>
                </c:pt>
                <c:pt idx="25">
                  <c:v>NO</c:v>
                </c:pt>
              </c:strCache>
            </c:strRef>
          </c:cat>
          <c:val>
            <c:numRef>
              <c:f>'56'!$C$10:$C$35</c:f>
              <c:numCache>
                <c:formatCode>#,##0</c:formatCode>
                <c:ptCount val="26"/>
                <c:pt idx="0">
                  <c:v>261</c:v>
                </c:pt>
                <c:pt idx="1">
                  <c:v>120</c:v>
                </c:pt>
                <c:pt idx="2">
                  <c:v>90</c:v>
                </c:pt>
                <c:pt idx="3">
                  <c:v>90</c:v>
                </c:pt>
                <c:pt idx="4">
                  <c:v>90</c:v>
                </c:pt>
                <c:pt idx="5">
                  <c:v>90</c:v>
                </c:pt>
                <c:pt idx="6">
                  <c:v>90</c:v>
                </c:pt>
                <c:pt idx="7">
                  <c:v>90</c:v>
                </c:pt>
                <c:pt idx="8">
                  <c:v>90</c:v>
                </c:pt>
                <c:pt idx="9">
                  <c:v>73</c:v>
                </c:pt>
                <c:pt idx="10">
                  <c:v>60</c:v>
                </c:pt>
                <c:pt idx="11">
                  <c:v>60</c:v>
                </c:pt>
                <c:pt idx="12">
                  <c:v>60</c:v>
                </c:pt>
                <c:pt idx="13">
                  <c:v>60</c:v>
                </c:pt>
                <c:pt idx="14">
                  <c:v>52</c:v>
                </c:pt>
                <c:pt idx="15">
                  <c:v>30</c:v>
                </c:pt>
                <c:pt idx="16">
                  <c:v>30</c:v>
                </c:pt>
                <c:pt idx="17">
                  <c:v>30</c:v>
                </c:pt>
                <c:pt idx="18">
                  <c:v>30</c:v>
                </c:pt>
                <c:pt idx="19">
                  <c:v>30</c:v>
                </c:pt>
                <c:pt idx="20">
                  <c:v>27</c:v>
                </c:pt>
                <c:pt idx="21">
                  <c:v>23</c:v>
                </c:pt>
                <c:pt idx="22">
                  <c:v>23</c:v>
                </c:pt>
                <c:pt idx="23">
                  <c:v>3</c:v>
                </c:pt>
                <c:pt idx="24">
                  <c:v>108</c:v>
                </c:pt>
                <c:pt idx="25">
                  <c:v>0</c:v>
                </c:pt>
              </c:numCache>
            </c:numRef>
          </c:val>
          <c:extLst>
            <c:ext xmlns:c16="http://schemas.microsoft.com/office/drawing/2014/chart" uri="{C3380CC4-5D6E-409C-BE32-E72D297353CC}">
              <c16:uniqueId val="{00000001-54A4-4DCB-9B87-0D3B7FDC3DF6}"/>
            </c:ext>
          </c:extLst>
        </c:ser>
        <c:dLbls>
          <c:showLegendKey val="0"/>
          <c:showVal val="0"/>
          <c:showCatName val="0"/>
          <c:showSerName val="0"/>
          <c:showPercent val="0"/>
          <c:showBubbleSize val="0"/>
        </c:dLbls>
        <c:gapWidth val="80"/>
        <c:axId val="517648768"/>
        <c:axId val="517650688"/>
      </c:barChart>
      <c:catAx>
        <c:axId val="517648768"/>
        <c:scaling>
          <c:orientation val="minMax"/>
        </c:scaling>
        <c:delete val="0"/>
        <c:axPos val="b"/>
        <c:title>
          <c:tx>
            <c:strRef>
              <c:f>'56'!$D$5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7650688"/>
        <c:crosses val="autoZero"/>
        <c:auto val="1"/>
        <c:lblAlgn val="ctr"/>
        <c:lblOffset val="100"/>
        <c:noMultiLvlLbl val="0"/>
      </c:catAx>
      <c:valAx>
        <c:axId val="517650688"/>
        <c:scaling>
          <c:orientation val="minMax"/>
        </c:scaling>
        <c:delete val="0"/>
        <c:axPos val="l"/>
        <c:majorGridlines>
          <c:spPr>
            <a:ln w="6350" cap="flat" cmpd="sng" algn="ctr">
              <a:solidFill>
                <a:schemeClr val="tx1"/>
              </a:solidFill>
              <a:round/>
            </a:ln>
            <a:effectLst/>
          </c:spPr>
        </c:majorGridlines>
        <c:title>
          <c:tx>
            <c:strRef>
              <c:f>'56'!$D$4</c:f>
              <c:strCache>
                <c:ptCount val="1"/>
                <c:pt idx="0">
                  <c:v>Calendar days</c:v>
                </c:pt>
              </c:strCache>
            </c:strRef>
          </c:tx>
          <c:layout>
            <c:manualLayout>
              <c:xMode val="edge"/>
              <c:yMode val="edge"/>
              <c:x val="2.5697874362677784E-3"/>
              <c:y val="0.3692832522303325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7648768"/>
        <c:crosses val="autoZero"/>
        <c:crossBetween val="between"/>
      </c:valAx>
      <c:spPr>
        <a:noFill/>
        <a:ln>
          <a:noFill/>
        </a:ln>
        <a:effectLst/>
      </c:spPr>
    </c:plotArea>
    <c:legend>
      <c:legendPos val="b"/>
      <c:layout>
        <c:manualLayout>
          <c:xMode val="edge"/>
          <c:yMode val="edge"/>
          <c:x val="0.38122519746276312"/>
          <c:y val="0.95031326034063246"/>
          <c:w val="0.18619642592988417"/>
          <c:h val="4.968673965936739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'57'!$D$3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6.4609166881854585E-2"/>
          <c:y val="6.9340061757982158E-2"/>
          <c:w val="0.91910813695633786"/>
          <c:h val="0.74673939486824858"/>
        </c:manualLayout>
      </c:layout>
      <c:barChart>
        <c:barDir val="col"/>
        <c:grouping val="clustered"/>
        <c:varyColors val="0"/>
        <c:ser>
          <c:idx val="0"/>
          <c:order val="0"/>
          <c:tx>
            <c:strRef>
              <c:f>'57'!$K$3</c:f>
              <c:strCache>
                <c:ptCount val="1"/>
                <c:pt idx="0">
                  <c:v>suburban and regional</c:v>
                </c:pt>
              </c:strCache>
            </c:strRef>
          </c:tx>
          <c:spPr>
            <a:solidFill>
              <a:srgbClr val="3C3C58"/>
            </a:solidFill>
            <a:ln>
              <a:noFill/>
            </a:ln>
            <a:effectLst/>
          </c:spPr>
          <c:invertIfNegative val="0"/>
          <c:cat>
            <c:strRef>
              <c:f>'57'!$A$10:$A$36</c:f>
              <c:strCache>
                <c:ptCount val="27"/>
                <c:pt idx="0">
                  <c:v>BE</c:v>
                </c:pt>
                <c:pt idx="1">
                  <c:v>LV</c:v>
                </c:pt>
                <c:pt idx="2">
                  <c:v>ES</c:v>
                </c:pt>
                <c:pt idx="3">
                  <c:v>FR</c:v>
                </c:pt>
                <c:pt idx="4">
                  <c:v>IT</c:v>
                </c:pt>
                <c:pt idx="5">
                  <c:v>EE</c:v>
                </c:pt>
                <c:pt idx="6">
                  <c:v>RO</c:v>
                </c:pt>
                <c:pt idx="7">
                  <c:v>NL</c:v>
                </c:pt>
                <c:pt idx="8">
                  <c:v>SK</c:v>
                </c:pt>
                <c:pt idx="9">
                  <c:v>PT</c:v>
                </c:pt>
                <c:pt idx="10">
                  <c:v>EL</c:v>
                </c:pt>
                <c:pt idx="11">
                  <c:v>LU</c:v>
                </c:pt>
                <c:pt idx="12">
                  <c:v>IE</c:v>
                </c:pt>
                <c:pt idx="13">
                  <c:v>AT</c:v>
                </c:pt>
                <c:pt idx="14">
                  <c:v>PL</c:v>
                </c:pt>
                <c:pt idx="15">
                  <c:v>SE</c:v>
                </c:pt>
                <c:pt idx="16">
                  <c:v>DE</c:v>
                </c:pt>
                <c:pt idx="17">
                  <c:v>BG</c:v>
                </c:pt>
                <c:pt idx="18">
                  <c:v>LT</c:v>
                </c:pt>
                <c:pt idx="19">
                  <c:v>DK</c:v>
                </c:pt>
                <c:pt idx="20">
                  <c:v>HR</c:v>
                </c:pt>
                <c:pt idx="21">
                  <c:v>FI</c:v>
                </c:pt>
                <c:pt idx="22">
                  <c:v>CZ</c:v>
                </c:pt>
                <c:pt idx="23">
                  <c:v>SI</c:v>
                </c:pt>
                <c:pt idx="24">
                  <c:v>HU</c:v>
                </c:pt>
                <c:pt idx="25">
                  <c:v>UK</c:v>
                </c:pt>
                <c:pt idx="26">
                  <c:v>NO</c:v>
                </c:pt>
              </c:strCache>
            </c:strRef>
          </c:cat>
          <c:val>
            <c:numRef>
              <c:f>'57'!$B$10:$B$36</c:f>
              <c:numCache>
                <c:formatCode>0.00</c:formatCode>
                <c:ptCount val="27"/>
                <c:pt idx="0">
                  <c:v>8.15</c:v>
                </c:pt>
                <c:pt idx="1">
                  <c:v>6.84</c:v>
                </c:pt>
                <c:pt idx="2">
                  <c:v>3.91</c:v>
                </c:pt>
                <c:pt idx="3">
                  <c:v>2.84</c:v>
                </c:pt>
                <c:pt idx="4">
                  <c:v>2.5499999999999998</c:v>
                </c:pt>
                <c:pt idx="5">
                  <c:v>2.4900000000000002</c:v>
                </c:pt>
                <c:pt idx="6">
                  <c:v>2</c:v>
                </c:pt>
                <c:pt idx="7">
                  <c:v>1.21</c:v>
                </c:pt>
                <c:pt idx="8">
                  <c:v>1.2</c:v>
                </c:pt>
                <c:pt idx="9">
                  <c:v>1.95</c:v>
                </c:pt>
                <c:pt idx="10">
                  <c:v>1.26</c:v>
                </c:pt>
                <c:pt idx="11">
                  <c:v>1.67</c:v>
                </c:pt>
                <c:pt idx="12">
                  <c:v>1.59</c:v>
                </c:pt>
                <c:pt idx="13">
                  <c:v>1.59</c:v>
                </c:pt>
                <c:pt idx="14">
                  <c:v>1.3</c:v>
                </c:pt>
                <c:pt idx="15">
                  <c:v>0.7</c:v>
                </c:pt>
                <c:pt idx="16">
                  <c:v>0.67</c:v>
                </c:pt>
                <c:pt idx="17">
                  <c:v>0.55000000000000004</c:v>
                </c:pt>
                <c:pt idx="18">
                  <c:v>0.32</c:v>
                </c:pt>
                <c:pt idx="19">
                  <c:v>0.67</c:v>
                </c:pt>
                <c:pt idx="20">
                  <c:v>0.44</c:v>
                </c:pt>
                <c:pt idx="21">
                  <c:v>0.18</c:v>
                </c:pt>
                <c:pt idx="22">
                  <c:v>0.42</c:v>
                </c:pt>
                <c:pt idx="23">
                  <c:v>0.51</c:v>
                </c:pt>
                <c:pt idx="24">
                  <c:v>0.41</c:v>
                </c:pt>
                <c:pt idx="25">
                  <c:v>1.1499999999999999</c:v>
                </c:pt>
                <c:pt idx="26">
                  <c:v>0.3</c:v>
                </c:pt>
              </c:numCache>
            </c:numRef>
          </c:val>
          <c:extLst>
            <c:ext xmlns:c16="http://schemas.microsoft.com/office/drawing/2014/chart" uri="{C3380CC4-5D6E-409C-BE32-E72D297353CC}">
              <c16:uniqueId val="{00000000-EA6D-4231-9841-E726F33F21F0}"/>
            </c:ext>
          </c:extLst>
        </c:ser>
        <c:ser>
          <c:idx val="1"/>
          <c:order val="1"/>
          <c:tx>
            <c:strRef>
              <c:f>'57'!$K$4</c:f>
              <c:strCache>
                <c:ptCount val="1"/>
                <c:pt idx="0">
                  <c:v>conventional long-distance</c:v>
                </c:pt>
              </c:strCache>
            </c:strRef>
          </c:tx>
          <c:spPr>
            <a:solidFill>
              <a:srgbClr val="2C85A4"/>
            </a:solidFill>
            <a:ln>
              <a:noFill/>
            </a:ln>
            <a:effectLst/>
          </c:spPr>
          <c:invertIfNegative val="0"/>
          <c:cat>
            <c:strRef>
              <c:f>'57'!$A$10:$A$36</c:f>
              <c:strCache>
                <c:ptCount val="27"/>
                <c:pt idx="0">
                  <c:v>BE</c:v>
                </c:pt>
                <c:pt idx="1">
                  <c:v>LV</c:v>
                </c:pt>
                <c:pt idx="2">
                  <c:v>ES</c:v>
                </c:pt>
                <c:pt idx="3">
                  <c:v>FR</c:v>
                </c:pt>
                <c:pt idx="4">
                  <c:v>IT</c:v>
                </c:pt>
                <c:pt idx="5">
                  <c:v>EE</c:v>
                </c:pt>
                <c:pt idx="6">
                  <c:v>RO</c:v>
                </c:pt>
                <c:pt idx="7">
                  <c:v>NL</c:v>
                </c:pt>
                <c:pt idx="8">
                  <c:v>SK</c:v>
                </c:pt>
                <c:pt idx="9">
                  <c:v>PT</c:v>
                </c:pt>
                <c:pt idx="10">
                  <c:v>EL</c:v>
                </c:pt>
                <c:pt idx="11">
                  <c:v>LU</c:v>
                </c:pt>
                <c:pt idx="12">
                  <c:v>IE</c:v>
                </c:pt>
                <c:pt idx="13">
                  <c:v>AT</c:v>
                </c:pt>
                <c:pt idx="14">
                  <c:v>PL</c:v>
                </c:pt>
                <c:pt idx="15">
                  <c:v>SE</c:v>
                </c:pt>
                <c:pt idx="16">
                  <c:v>DE</c:v>
                </c:pt>
                <c:pt idx="17">
                  <c:v>BG</c:v>
                </c:pt>
                <c:pt idx="18">
                  <c:v>LT</c:v>
                </c:pt>
                <c:pt idx="19">
                  <c:v>DK</c:v>
                </c:pt>
                <c:pt idx="20">
                  <c:v>HR</c:v>
                </c:pt>
                <c:pt idx="21">
                  <c:v>FI</c:v>
                </c:pt>
                <c:pt idx="22">
                  <c:v>CZ</c:v>
                </c:pt>
                <c:pt idx="23">
                  <c:v>SI</c:v>
                </c:pt>
                <c:pt idx="24">
                  <c:v>HU</c:v>
                </c:pt>
                <c:pt idx="25">
                  <c:v>UK</c:v>
                </c:pt>
                <c:pt idx="26">
                  <c:v>NO</c:v>
                </c:pt>
              </c:strCache>
            </c:strRef>
          </c:cat>
          <c:val>
            <c:numRef>
              <c:f>'57'!$C$10:$C$36</c:f>
              <c:numCache>
                <c:formatCode>0.00</c:formatCode>
                <c:ptCount val="27"/>
                <c:pt idx="0">
                  <c:v>8.34</c:v>
                </c:pt>
                <c:pt idx="1">
                  <c:v>6.94</c:v>
                </c:pt>
                <c:pt idx="2">
                  <c:v>1.43</c:v>
                </c:pt>
                <c:pt idx="3">
                  <c:v>3.27</c:v>
                </c:pt>
                <c:pt idx="4">
                  <c:v>2.5</c:v>
                </c:pt>
                <c:pt idx="5">
                  <c:v>0</c:v>
                </c:pt>
                <c:pt idx="6">
                  <c:v>2.08</c:v>
                </c:pt>
                <c:pt idx="7">
                  <c:v>2.06</c:v>
                </c:pt>
                <c:pt idx="8">
                  <c:v>1.68</c:v>
                </c:pt>
                <c:pt idx="9">
                  <c:v>2.1</c:v>
                </c:pt>
                <c:pt idx="10">
                  <c:v>1.29</c:v>
                </c:pt>
                <c:pt idx="11">
                  <c:v>2.0499999999999998</c:v>
                </c:pt>
                <c:pt idx="12">
                  <c:v>2.1</c:v>
                </c:pt>
                <c:pt idx="13">
                  <c:v>1.77</c:v>
                </c:pt>
                <c:pt idx="14">
                  <c:v>1.84</c:v>
                </c:pt>
                <c:pt idx="15">
                  <c:v>1.2</c:v>
                </c:pt>
                <c:pt idx="16">
                  <c:v>1.1200000000000001</c:v>
                </c:pt>
                <c:pt idx="17">
                  <c:v>0.92</c:v>
                </c:pt>
                <c:pt idx="18">
                  <c:v>1.1399999999999999</c:v>
                </c:pt>
                <c:pt idx="19">
                  <c:v>0.67</c:v>
                </c:pt>
                <c:pt idx="20">
                  <c:v>0.94</c:v>
                </c:pt>
                <c:pt idx="21">
                  <c:v>0.65</c:v>
                </c:pt>
                <c:pt idx="22">
                  <c:v>0.79</c:v>
                </c:pt>
                <c:pt idx="23">
                  <c:v>0.68</c:v>
                </c:pt>
                <c:pt idx="24">
                  <c:v>0.39</c:v>
                </c:pt>
                <c:pt idx="25">
                  <c:v>2.56</c:v>
                </c:pt>
                <c:pt idx="26">
                  <c:v>0.4</c:v>
                </c:pt>
              </c:numCache>
            </c:numRef>
          </c:val>
          <c:extLst>
            <c:ext xmlns:c16="http://schemas.microsoft.com/office/drawing/2014/chart" uri="{C3380CC4-5D6E-409C-BE32-E72D297353CC}">
              <c16:uniqueId val="{00000001-EA6D-4231-9841-E726F33F21F0}"/>
            </c:ext>
          </c:extLst>
        </c:ser>
        <c:ser>
          <c:idx val="2"/>
          <c:order val="2"/>
          <c:tx>
            <c:strRef>
              <c:f>'57'!$K$5</c:f>
              <c:strCache>
                <c:ptCount val="1"/>
                <c:pt idx="0">
                  <c:v>high-speed</c:v>
                </c:pt>
              </c:strCache>
            </c:strRef>
          </c:tx>
          <c:spPr>
            <a:solidFill>
              <a:srgbClr val="C3E5ED"/>
            </a:solidFill>
            <a:ln>
              <a:noFill/>
            </a:ln>
            <a:effectLst/>
          </c:spPr>
          <c:invertIfNegative val="0"/>
          <c:cat>
            <c:strRef>
              <c:f>'57'!$A$10:$A$36</c:f>
              <c:strCache>
                <c:ptCount val="27"/>
                <c:pt idx="0">
                  <c:v>BE</c:v>
                </c:pt>
                <c:pt idx="1">
                  <c:v>LV</c:v>
                </c:pt>
                <c:pt idx="2">
                  <c:v>ES</c:v>
                </c:pt>
                <c:pt idx="3">
                  <c:v>FR</c:v>
                </c:pt>
                <c:pt idx="4">
                  <c:v>IT</c:v>
                </c:pt>
                <c:pt idx="5">
                  <c:v>EE</c:v>
                </c:pt>
                <c:pt idx="6">
                  <c:v>RO</c:v>
                </c:pt>
                <c:pt idx="7">
                  <c:v>NL</c:v>
                </c:pt>
                <c:pt idx="8">
                  <c:v>SK</c:v>
                </c:pt>
                <c:pt idx="9">
                  <c:v>PT</c:v>
                </c:pt>
                <c:pt idx="10">
                  <c:v>EL</c:v>
                </c:pt>
                <c:pt idx="11">
                  <c:v>LU</c:v>
                </c:pt>
                <c:pt idx="12">
                  <c:v>IE</c:v>
                </c:pt>
                <c:pt idx="13">
                  <c:v>AT</c:v>
                </c:pt>
                <c:pt idx="14">
                  <c:v>PL</c:v>
                </c:pt>
                <c:pt idx="15">
                  <c:v>SE</c:v>
                </c:pt>
                <c:pt idx="16">
                  <c:v>DE</c:v>
                </c:pt>
                <c:pt idx="17">
                  <c:v>BG</c:v>
                </c:pt>
                <c:pt idx="18">
                  <c:v>LT</c:v>
                </c:pt>
                <c:pt idx="19">
                  <c:v>DK</c:v>
                </c:pt>
                <c:pt idx="20">
                  <c:v>HR</c:v>
                </c:pt>
                <c:pt idx="21">
                  <c:v>FI</c:v>
                </c:pt>
                <c:pt idx="22">
                  <c:v>CZ</c:v>
                </c:pt>
                <c:pt idx="23">
                  <c:v>SI</c:v>
                </c:pt>
                <c:pt idx="24">
                  <c:v>HU</c:v>
                </c:pt>
                <c:pt idx="25">
                  <c:v>UK</c:v>
                </c:pt>
                <c:pt idx="26">
                  <c:v>NO</c:v>
                </c:pt>
              </c:strCache>
            </c:strRef>
          </c:cat>
          <c:val>
            <c:numRef>
              <c:f>'57'!$D$10:$D$36</c:f>
              <c:numCache>
                <c:formatCode>0.00</c:formatCode>
                <c:ptCount val="27"/>
                <c:pt idx="0">
                  <c:v>10.55</c:v>
                </c:pt>
                <c:pt idx="1">
                  <c:v>0</c:v>
                </c:pt>
                <c:pt idx="2">
                  <c:v>7.52</c:v>
                </c:pt>
                <c:pt idx="3">
                  <c:v>4.7699999999999996</c:v>
                </c:pt>
                <c:pt idx="4">
                  <c:v>5.7</c:v>
                </c:pt>
                <c:pt idx="5">
                  <c:v>0</c:v>
                </c:pt>
                <c:pt idx="6">
                  <c:v>0</c:v>
                </c:pt>
                <c:pt idx="7">
                  <c:v>1.85</c:v>
                </c:pt>
                <c:pt idx="8">
                  <c:v>0</c:v>
                </c:pt>
                <c:pt idx="9">
                  <c:v>0</c:v>
                </c:pt>
                <c:pt idx="10">
                  <c:v>0</c:v>
                </c:pt>
                <c:pt idx="11">
                  <c:v>0</c:v>
                </c:pt>
                <c:pt idx="12">
                  <c:v>0</c:v>
                </c:pt>
                <c:pt idx="13">
                  <c:v>0</c:v>
                </c:pt>
                <c:pt idx="14">
                  <c:v>0</c:v>
                </c:pt>
                <c:pt idx="15">
                  <c:v>0</c:v>
                </c:pt>
                <c:pt idx="16">
                  <c:v>0</c:v>
                </c:pt>
                <c:pt idx="17">
                  <c:v>0</c:v>
                </c:pt>
                <c:pt idx="18">
                  <c:v>0</c:v>
                </c:pt>
                <c:pt idx="19">
                  <c:v>0.67</c:v>
                </c:pt>
                <c:pt idx="20">
                  <c:v>0</c:v>
                </c:pt>
                <c:pt idx="21">
                  <c:v>0</c:v>
                </c:pt>
                <c:pt idx="22">
                  <c:v>0</c:v>
                </c:pt>
                <c:pt idx="23">
                  <c:v>0</c:v>
                </c:pt>
                <c:pt idx="24">
                  <c:v>0</c:v>
                </c:pt>
                <c:pt idx="25">
                  <c:v>17.95</c:v>
                </c:pt>
                <c:pt idx="26">
                  <c:v>0</c:v>
                </c:pt>
              </c:numCache>
            </c:numRef>
          </c:val>
          <c:extLst>
            <c:ext xmlns:c16="http://schemas.microsoft.com/office/drawing/2014/chart" uri="{C3380CC4-5D6E-409C-BE32-E72D297353CC}">
              <c16:uniqueId val="{00000002-EA6D-4231-9841-E726F33F21F0}"/>
            </c:ext>
          </c:extLst>
        </c:ser>
        <c:dLbls>
          <c:showLegendKey val="0"/>
          <c:showVal val="0"/>
          <c:showCatName val="0"/>
          <c:showSerName val="0"/>
          <c:showPercent val="0"/>
          <c:showBubbleSize val="0"/>
        </c:dLbls>
        <c:gapWidth val="80"/>
        <c:axId val="493943424"/>
        <c:axId val="494609152"/>
      </c:barChart>
      <c:catAx>
        <c:axId val="493943424"/>
        <c:scaling>
          <c:orientation val="minMax"/>
        </c:scaling>
        <c:delete val="0"/>
        <c:axPos val="b"/>
        <c:title>
          <c:tx>
            <c:strRef>
              <c:f>'57'!$D$5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4609152"/>
        <c:crosses val="autoZero"/>
        <c:auto val="1"/>
        <c:lblAlgn val="ctr"/>
        <c:lblOffset val="100"/>
        <c:noMultiLvlLbl val="0"/>
      </c:catAx>
      <c:valAx>
        <c:axId val="494609152"/>
        <c:scaling>
          <c:orientation val="minMax"/>
        </c:scaling>
        <c:delete val="0"/>
        <c:axPos val="l"/>
        <c:majorGridlines>
          <c:spPr>
            <a:ln w="6350" cap="flat" cmpd="sng" algn="ctr">
              <a:solidFill>
                <a:schemeClr val="tx1"/>
              </a:solidFill>
              <a:round/>
            </a:ln>
            <a:effectLst/>
          </c:spPr>
        </c:majorGridlines>
        <c:title>
          <c:tx>
            <c:strRef>
              <c:f>'57'!$D$4</c:f>
              <c:strCache>
                <c:ptCount val="1"/>
                <c:pt idx="0">
                  <c:v>EUR per train-km</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93943424"/>
        <c:crosses val="autoZero"/>
        <c:crossBetween val="between"/>
      </c:valAx>
      <c:spPr>
        <a:noFill/>
        <a:ln>
          <a:noFill/>
        </a:ln>
        <a:effectLst/>
      </c:spPr>
    </c:plotArea>
    <c:legend>
      <c:legendPos val="b"/>
      <c:layout>
        <c:manualLayout>
          <c:xMode val="edge"/>
          <c:yMode val="edge"/>
          <c:x val="5.3686532415272138E-2"/>
          <c:y val="0.89388136150566344"/>
          <c:w val="0.89262681861492421"/>
          <c:h val="9.501490832728982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'7'!$F$3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4379287144771405E-2"/>
          <c:y val="1.0354295312334489E-2"/>
          <c:w val="0.91376543209876548"/>
          <c:h val="0.91479848479701265"/>
        </c:manualLayout>
      </c:layout>
      <c:barChart>
        <c:barDir val="bar"/>
        <c:grouping val="clustered"/>
        <c:varyColors val="0"/>
        <c:ser>
          <c:idx val="0"/>
          <c:order val="0"/>
          <c:tx>
            <c:strRef>
              <c:f>'7'!$B$41</c:f>
              <c:strCache>
                <c:ptCount val="1"/>
                <c:pt idx="0">
                  <c:v>change 2015-2018 [%]</c:v>
                </c:pt>
              </c:strCache>
            </c:strRef>
          </c:tx>
          <c:spPr>
            <a:solidFill>
              <a:srgbClr val="C4E0C0"/>
            </a:solidFill>
            <a:ln>
              <a:noFill/>
            </a:ln>
            <a:effectLst/>
          </c:spPr>
          <c:invertIfNegative val="0"/>
          <c:dPt>
            <c:idx val="20"/>
            <c:invertIfNegative val="0"/>
            <c:bubble3D val="0"/>
            <c:extLst>
              <c:ext xmlns:c16="http://schemas.microsoft.com/office/drawing/2014/chart" uri="{C3380CC4-5D6E-409C-BE32-E72D297353CC}">
                <c16:uniqueId val="{00000000-1B3C-4D62-A952-B21996063EE4}"/>
              </c:ext>
            </c:extLst>
          </c:dPt>
          <c:dPt>
            <c:idx val="25"/>
            <c:invertIfNegative val="0"/>
            <c:bubble3D val="0"/>
            <c:spPr>
              <a:solidFill>
                <a:srgbClr val="FFA52F"/>
              </a:solidFill>
              <a:ln>
                <a:noFill/>
              </a:ln>
              <a:effectLst/>
            </c:spPr>
            <c:extLst>
              <c:ext xmlns:c16="http://schemas.microsoft.com/office/drawing/2014/chart" uri="{C3380CC4-5D6E-409C-BE32-E72D297353CC}">
                <c16:uniqueId val="{00000002-1B3C-4D62-A952-B21996063EE4}"/>
              </c:ext>
            </c:extLst>
          </c:dPt>
          <c:dPt>
            <c:idx val="27"/>
            <c:invertIfNegative val="0"/>
            <c:bubble3D val="0"/>
            <c:extLst>
              <c:ext xmlns:c16="http://schemas.microsoft.com/office/drawing/2014/chart" uri="{C3380CC4-5D6E-409C-BE32-E72D297353CC}">
                <c16:uniqueId val="{00000003-1B3C-4D62-A952-B21996063EE4}"/>
              </c:ext>
            </c:extLst>
          </c:dPt>
          <c:cat>
            <c:strRef>
              <c:f>'7'!$A$42:$A$69</c:f>
              <c:strCache>
                <c:ptCount val="28"/>
                <c:pt idx="0">
                  <c:v>SI</c:v>
                </c:pt>
                <c:pt idx="1">
                  <c:v>EL</c:v>
                </c:pt>
                <c:pt idx="2">
                  <c:v>FR</c:v>
                </c:pt>
                <c:pt idx="3">
                  <c:v>DK</c:v>
                </c:pt>
                <c:pt idx="4">
                  <c:v>HU</c:v>
                </c:pt>
                <c:pt idx="5">
                  <c:v>LT</c:v>
                </c:pt>
                <c:pt idx="6">
                  <c:v>FI</c:v>
                </c:pt>
                <c:pt idx="7">
                  <c:v>AT</c:v>
                </c:pt>
                <c:pt idx="8">
                  <c:v>BE</c:v>
                </c:pt>
                <c:pt idx="9">
                  <c:v>DE</c:v>
                </c:pt>
                <c:pt idx="10">
                  <c:v>IT</c:v>
                </c:pt>
                <c:pt idx="11">
                  <c:v>CZ</c:v>
                </c:pt>
                <c:pt idx="12">
                  <c:v>ES</c:v>
                </c:pt>
                <c:pt idx="13">
                  <c:v>PL</c:v>
                </c:pt>
                <c:pt idx="14">
                  <c:v>BG</c:v>
                </c:pt>
                <c:pt idx="15">
                  <c:v>LV</c:v>
                </c:pt>
                <c:pt idx="16">
                  <c:v>RO</c:v>
                </c:pt>
                <c:pt idx="17">
                  <c:v>LU</c:v>
                </c:pt>
                <c:pt idx="18">
                  <c:v>SK</c:v>
                </c:pt>
                <c:pt idx="19">
                  <c:v>HR</c:v>
                </c:pt>
                <c:pt idx="20">
                  <c:v>PT</c:v>
                </c:pt>
                <c:pt idx="21">
                  <c:v>SE</c:v>
                </c:pt>
                <c:pt idx="22">
                  <c:v>IE</c:v>
                </c:pt>
                <c:pt idx="23">
                  <c:v>EE</c:v>
                </c:pt>
                <c:pt idx="24">
                  <c:v>NL</c:v>
                </c:pt>
                <c:pt idx="25">
                  <c:v>EU27</c:v>
                </c:pt>
                <c:pt idx="26">
                  <c:v>UK</c:v>
                </c:pt>
                <c:pt idx="27">
                  <c:v>NO</c:v>
                </c:pt>
              </c:strCache>
            </c:strRef>
          </c:cat>
          <c:val>
            <c:numRef>
              <c:f>'7'!$B$42:$B$69</c:f>
              <c:numCache>
                <c:formatCode>0%</c:formatCode>
                <c:ptCount val="28"/>
                <c:pt idx="0">
                  <c:v>9.09842845326716E-2</c:v>
                </c:pt>
                <c:pt idx="1">
                  <c:v>6.1768140071257804E-2</c:v>
                </c:pt>
                <c:pt idx="2">
                  <c:v>2.684312955194712E-2</c:v>
                </c:pt>
                <c:pt idx="3">
                  <c:v>2.6212851295670164E-2</c:v>
                </c:pt>
                <c:pt idx="4">
                  <c:v>1.5142687827334467E-2</c:v>
                </c:pt>
                <c:pt idx="5">
                  <c:v>1.4542171936189743E-2</c:v>
                </c:pt>
                <c:pt idx="6">
                  <c:v>1.1290891333291975E-2</c:v>
                </c:pt>
                <c:pt idx="7">
                  <c:v>6.3803725037635539E-3</c:v>
                </c:pt>
                <c:pt idx="8">
                  <c:v>5.6295927762154419E-3</c:v>
                </c:pt>
                <c:pt idx="9">
                  <c:v>4.8429731036413459E-3</c:v>
                </c:pt>
                <c:pt idx="10">
                  <c:v>4.0023146747028004E-3</c:v>
                </c:pt>
                <c:pt idx="11">
                  <c:v>2.06154290842675E-3</c:v>
                </c:pt>
                <c:pt idx="12">
                  <c:v>2.0551026481874235E-3</c:v>
                </c:pt>
                <c:pt idx="13">
                  <c:v>9.4181497852408036E-4</c:v>
                </c:pt>
                <c:pt idx="14">
                  <c:v>7.8782112509001578E-4</c:v>
                </c:pt>
                <c:pt idx="15">
                  <c:v>4.6533284746683168E-4</c:v>
                </c:pt>
                <c:pt idx="16">
                  <c:v>8.090457874204704E-5</c:v>
                </c:pt>
                <c:pt idx="17">
                  <c:v>0</c:v>
                </c:pt>
                <c:pt idx="18">
                  <c:v>-1.2067062758303049E-4</c:v>
                </c:pt>
                <c:pt idx="19">
                  <c:v>-1.4299571602521821E-4</c:v>
                </c:pt>
                <c:pt idx="20">
                  <c:v>-2.5294888395366311E-4</c:v>
                </c:pt>
                <c:pt idx="21">
                  <c:v>-1.5120208151385706E-3</c:v>
                </c:pt>
                <c:pt idx="22">
                  <c:v>-4.1909465743062008E-3</c:v>
                </c:pt>
                <c:pt idx="23">
                  <c:v>-1.6007693816474627E-2</c:v>
                </c:pt>
                <c:pt idx="24">
                  <c:v>-5.2963579246338544E-2</c:v>
                </c:pt>
                <c:pt idx="25">
                  <c:v>6.4895206970837505E-3</c:v>
                </c:pt>
                <c:pt idx="26">
                  <c:v>4.3905241193077205E-2</c:v>
                </c:pt>
                <c:pt idx="27">
                  <c:v>-3.6593422204208248E-2</c:v>
                </c:pt>
              </c:numCache>
            </c:numRef>
          </c:val>
          <c:extLst>
            <c:ext xmlns:c16="http://schemas.microsoft.com/office/drawing/2014/chart" uri="{C3380CC4-5D6E-409C-BE32-E72D297353CC}">
              <c16:uniqueId val="{00000004-1B3C-4D62-A952-B21996063EE4}"/>
            </c:ext>
          </c:extLst>
        </c:ser>
        <c:dLbls>
          <c:showLegendKey val="0"/>
          <c:showVal val="0"/>
          <c:showCatName val="0"/>
          <c:showSerName val="0"/>
          <c:showPercent val="0"/>
          <c:showBubbleSize val="0"/>
        </c:dLbls>
        <c:gapWidth val="60"/>
        <c:axId val="144505856"/>
        <c:axId val="145360000"/>
      </c:barChart>
      <c:catAx>
        <c:axId val="144505856"/>
        <c:scaling>
          <c:orientation val="maxMin"/>
        </c:scaling>
        <c:delete val="0"/>
        <c:axPos val="l"/>
        <c:title>
          <c:tx>
            <c:strRef>
              <c:f>'7'!$F$4</c:f>
              <c:strCache>
                <c:ptCount val="1"/>
              </c:strCache>
            </c:strRef>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5360000"/>
        <c:crosses val="autoZero"/>
        <c:auto val="1"/>
        <c:lblAlgn val="ctr"/>
        <c:lblOffset val="100"/>
        <c:tickLblSkip val="1"/>
        <c:noMultiLvlLbl val="0"/>
      </c:catAx>
      <c:valAx>
        <c:axId val="145360000"/>
        <c:scaling>
          <c:orientation val="minMax"/>
          <c:min val="-6.0000000000000012E-2"/>
        </c:scaling>
        <c:delete val="0"/>
        <c:axPos val="b"/>
        <c:majorGridlines>
          <c:spPr>
            <a:ln w="6350" cap="flat" cmpd="sng" algn="ctr">
              <a:solidFill>
                <a:schemeClr val="tx1"/>
              </a:solidFill>
              <a:round/>
            </a:ln>
            <a:effectLst/>
          </c:spPr>
        </c:majorGridlines>
        <c:title>
          <c:tx>
            <c:strRef>
              <c:f>'7'!$F$5</c:f>
              <c:strCache>
                <c:ptCount val="1"/>
              </c:strCache>
            </c:strRef>
          </c:tx>
          <c:layout>
            <c:manualLayout>
              <c:xMode val="edge"/>
              <c:yMode val="edge"/>
              <c:x val="0.12236003051863477"/>
              <c:y val="0.9703602728368624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44505856"/>
        <c:crosses val="max"/>
        <c:crossBetween val="between"/>
        <c:majorUnit val="4.0000000000000008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'58'!$D$3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6.650183863843509E-2"/>
          <c:y val="6.1966867037135144E-2"/>
          <c:w val="0.9178827568152802"/>
          <c:h val="0.81176205107001143"/>
        </c:manualLayout>
      </c:layout>
      <c:barChart>
        <c:barDir val="col"/>
        <c:grouping val="clustered"/>
        <c:varyColors val="0"/>
        <c:ser>
          <c:idx val="0"/>
          <c:order val="0"/>
          <c:tx>
            <c:strRef>
              <c:f>'58'!$K$3</c:f>
              <c:strCache>
                <c:ptCount val="1"/>
                <c:pt idx="0">
                  <c:v>2015</c:v>
                </c:pt>
              </c:strCache>
            </c:strRef>
          </c:tx>
          <c:spPr>
            <a:solidFill>
              <a:srgbClr val="2C85A4"/>
            </a:solidFill>
            <a:ln>
              <a:noFill/>
            </a:ln>
            <a:effectLst/>
          </c:spPr>
          <c:invertIfNegative val="0"/>
          <c:cat>
            <c:strRef>
              <c:f>'58'!$A$10:$A$36</c:f>
              <c:strCache>
                <c:ptCount val="27"/>
                <c:pt idx="0">
                  <c:v>BE</c:v>
                </c:pt>
                <c:pt idx="1">
                  <c:v>LV</c:v>
                </c:pt>
                <c:pt idx="2">
                  <c:v>ES</c:v>
                </c:pt>
                <c:pt idx="3">
                  <c:v>FR</c:v>
                </c:pt>
                <c:pt idx="4">
                  <c:v>IT</c:v>
                </c:pt>
                <c:pt idx="5">
                  <c:v>EE</c:v>
                </c:pt>
                <c:pt idx="6">
                  <c:v>RO</c:v>
                </c:pt>
                <c:pt idx="7">
                  <c:v>PT</c:v>
                </c:pt>
                <c:pt idx="8">
                  <c:v>LU</c:v>
                </c:pt>
                <c:pt idx="9">
                  <c:v>AT</c:v>
                </c:pt>
                <c:pt idx="10">
                  <c:v>IE</c:v>
                </c:pt>
                <c:pt idx="11">
                  <c:v>PL</c:v>
                </c:pt>
                <c:pt idx="12">
                  <c:v>EL</c:v>
                </c:pt>
                <c:pt idx="13">
                  <c:v>NL</c:v>
                </c:pt>
                <c:pt idx="14">
                  <c:v>SK</c:v>
                </c:pt>
                <c:pt idx="15">
                  <c:v>SE</c:v>
                </c:pt>
                <c:pt idx="16">
                  <c:v>DK</c:v>
                </c:pt>
                <c:pt idx="17">
                  <c:v>DE</c:v>
                </c:pt>
                <c:pt idx="18">
                  <c:v>BG</c:v>
                </c:pt>
                <c:pt idx="19">
                  <c:v>SI</c:v>
                </c:pt>
                <c:pt idx="20">
                  <c:v>HR</c:v>
                </c:pt>
                <c:pt idx="21">
                  <c:v>CZ</c:v>
                </c:pt>
                <c:pt idx="22">
                  <c:v>HU</c:v>
                </c:pt>
                <c:pt idx="23">
                  <c:v>LT</c:v>
                </c:pt>
                <c:pt idx="24">
                  <c:v>FI</c:v>
                </c:pt>
                <c:pt idx="25">
                  <c:v>UK</c:v>
                </c:pt>
                <c:pt idx="26">
                  <c:v>NO</c:v>
                </c:pt>
              </c:strCache>
            </c:strRef>
          </c:cat>
          <c:val>
            <c:numRef>
              <c:f>'58'!$B$10:$B$36</c:f>
              <c:numCache>
                <c:formatCode>0.00</c:formatCode>
                <c:ptCount val="27"/>
                <c:pt idx="0">
                  <c:v>8.0500000000000007</c:v>
                </c:pt>
                <c:pt idx="1">
                  <c:v>6.9</c:v>
                </c:pt>
                <c:pt idx="2">
                  <c:v>0.52</c:v>
                </c:pt>
                <c:pt idx="3">
                  <c:v>2.99</c:v>
                </c:pt>
                <c:pt idx="4">
                  <c:v>2.46</c:v>
                </c:pt>
                <c:pt idx="5">
                  <c:v>1.89</c:v>
                </c:pt>
                <c:pt idx="6">
                  <c:v>2.09</c:v>
                </c:pt>
                <c:pt idx="7">
                  <c:v>1.92</c:v>
                </c:pt>
                <c:pt idx="8">
                  <c:v>1.67</c:v>
                </c:pt>
                <c:pt idx="9">
                  <c:v>1.91</c:v>
                </c:pt>
                <c:pt idx="10">
                  <c:v>2.04</c:v>
                </c:pt>
                <c:pt idx="11">
                  <c:v>1.34</c:v>
                </c:pt>
                <c:pt idx="12">
                  <c:v>1.25</c:v>
                </c:pt>
                <c:pt idx="13">
                  <c:v>1.23</c:v>
                </c:pt>
                <c:pt idx="14">
                  <c:v>1.44</c:v>
                </c:pt>
                <c:pt idx="15">
                  <c:v>0.7</c:v>
                </c:pt>
                <c:pt idx="16">
                  <c:v>0.28999999999999998</c:v>
                </c:pt>
                <c:pt idx="17">
                  <c:v>0</c:v>
                </c:pt>
                <c:pt idx="18">
                  <c:v>0.57999999999999996</c:v>
                </c:pt>
                <c:pt idx="19">
                  <c:v>0.51</c:v>
                </c:pt>
                <c:pt idx="20">
                  <c:v>0.45</c:v>
                </c:pt>
                <c:pt idx="21">
                  <c:v>0.39</c:v>
                </c:pt>
                <c:pt idx="22">
                  <c:v>1.78</c:v>
                </c:pt>
                <c:pt idx="23">
                  <c:v>2</c:v>
                </c:pt>
                <c:pt idx="24">
                  <c:v>0.18</c:v>
                </c:pt>
                <c:pt idx="25">
                  <c:v>1.3</c:v>
                </c:pt>
                <c:pt idx="26">
                  <c:v>0</c:v>
                </c:pt>
              </c:numCache>
            </c:numRef>
          </c:val>
          <c:extLst>
            <c:ext xmlns:c16="http://schemas.microsoft.com/office/drawing/2014/chart" uri="{C3380CC4-5D6E-409C-BE32-E72D297353CC}">
              <c16:uniqueId val="{00000000-4BD5-476E-8B84-AE25AF48D788}"/>
            </c:ext>
          </c:extLst>
        </c:ser>
        <c:ser>
          <c:idx val="1"/>
          <c:order val="1"/>
          <c:tx>
            <c:strRef>
              <c:f>'58'!$K$4</c:f>
              <c:strCache>
                <c:ptCount val="1"/>
                <c:pt idx="0">
                  <c:v>2018</c:v>
                </c:pt>
              </c:strCache>
            </c:strRef>
          </c:tx>
          <c:spPr>
            <a:solidFill>
              <a:srgbClr val="C3E5ED"/>
            </a:solidFill>
            <a:ln>
              <a:noFill/>
            </a:ln>
            <a:effectLst/>
          </c:spPr>
          <c:invertIfNegative val="0"/>
          <c:cat>
            <c:strRef>
              <c:f>'58'!$A$10:$A$36</c:f>
              <c:strCache>
                <c:ptCount val="27"/>
                <c:pt idx="0">
                  <c:v>BE</c:v>
                </c:pt>
                <c:pt idx="1">
                  <c:v>LV</c:v>
                </c:pt>
                <c:pt idx="2">
                  <c:v>ES</c:v>
                </c:pt>
                <c:pt idx="3">
                  <c:v>FR</c:v>
                </c:pt>
                <c:pt idx="4">
                  <c:v>IT</c:v>
                </c:pt>
                <c:pt idx="5">
                  <c:v>EE</c:v>
                </c:pt>
                <c:pt idx="6">
                  <c:v>RO</c:v>
                </c:pt>
                <c:pt idx="7">
                  <c:v>PT</c:v>
                </c:pt>
                <c:pt idx="8">
                  <c:v>LU</c:v>
                </c:pt>
                <c:pt idx="9">
                  <c:v>AT</c:v>
                </c:pt>
                <c:pt idx="10">
                  <c:v>IE</c:v>
                </c:pt>
                <c:pt idx="11">
                  <c:v>PL</c:v>
                </c:pt>
                <c:pt idx="12">
                  <c:v>EL</c:v>
                </c:pt>
                <c:pt idx="13">
                  <c:v>NL</c:v>
                </c:pt>
                <c:pt idx="14">
                  <c:v>SK</c:v>
                </c:pt>
                <c:pt idx="15">
                  <c:v>SE</c:v>
                </c:pt>
                <c:pt idx="16">
                  <c:v>DK</c:v>
                </c:pt>
                <c:pt idx="17">
                  <c:v>DE</c:v>
                </c:pt>
                <c:pt idx="18">
                  <c:v>BG</c:v>
                </c:pt>
                <c:pt idx="19">
                  <c:v>SI</c:v>
                </c:pt>
                <c:pt idx="20">
                  <c:v>HR</c:v>
                </c:pt>
                <c:pt idx="21">
                  <c:v>CZ</c:v>
                </c:pt>
                <c:pt idx="22">
                  <c:v>HU</c:v>
                </c:pt>
                <c:pt idx="23">
                  <c:v>LT</c:v>
                </c:pt>
                <c:pt idx="24">
                  <c:v>FI</c:v>
                </c:pt>
                <c:pt idx="25">
                  <c:v>UK</c:v>
                </c:pt>
                <c:pt idx="26">
                  <c:v>NO</c:v>
                </c:pt>
              </c:strCache>
            </c:strRef>
          </c:cat>
          <c:val>
            <c:numRef>
              <c:f>'58'!$C$10:$C$36</c:f>
              <c:numCache>
                <c:formatCode>0.00</c:formatCode>
                <c:ptCount val="27"/>
                <c:pt idx="0">
                  <c:v>8.15</c:v>
                </c:pt>
                <c:pt idx="1">
                  <c:v>6.84</c:v>
                </c:pt>
                <c:pt idx="2">
                  <c:v>3.91</c:v>
                </c:pt>
                <c:pt idx="3">
                  <c:v>2.84</c:v>
                </c:pt>
                <c:pt idx="4">
                  <c:v>2.5499999999999998</c:v>
                </c:pt>
                <c:pt idx="5">
                  <c:v>2.4900000000000002</c:v>
                </c:pt>
                <c:pt idx="6">
                  <c:v>2</c:v>
                </c:pt>
                <c:pt idx="7">
                  <c:v>1.95</c:v>
                </c:pt>
                <c:pt idx="8">
                  <c:v>1.67</c:v>
                </c:pt>
                <c:pt idx="9">
                  <c:v>1.59</c:v>
                </c:pt>
                <c:pt idx="10">
                  <c:v>1.59</c:v>
                </c:pt>
                <c:pt idx="11">
                  <c:v>1.3</c:v>
                </c:pt>
                <c:pt idx="12">
                  <c:v>1.26</c:v>
                </c:pt>
                <c:pt idx="13">
                  <c:v>1.21</c:v>
                </c:pt>
                <c:pt idx="14">
                  <c:v>1.2</c:v>
                </c:pt>
                <c:pt idx="15">
                  <c:v>0.7</c:v>
                </c:pt>
                <c:pt idx="16">
                  <c:v>0.67</c:v>
                </c:pt>
                <c:pt idx="17">
                  <c:v>0.67</c:v>
                </c:pt>
                <c:pt idx="18">
                  <c:v>0.55000000000000004</c:v>
                </c:pt>
                <c:pt idx="19">
                  <c:v>0.51</c:v>
                </c:pt>
                <c:pt idx="20">
                  <c:v>0.44</c:v>
                </c:pt>
                <c:pt idx="21">
                  <c:v>0.42</c:v>
                </c:pt>
                <c:pt idx="22">
                  <c:v>0.41</c:v>
                </c:pt>
                <c:pt idx="23">
                  <c:v>0.32</c:v>
                </c:pt>
                <c:pt idx="24">
                  <c:v>0.18</c:v>
                </c:pt>
                <c:pt idx="25">
                  <c:v>1.1499999999999999</c:v>
                </c:pt>
                <c:pt idx="26">
                  <c:v>0.3</c:v>
                </c:pt>
              </c:numCache>
            </c:numRef>
          </c:val>
          <c:extLst>
            <c:ext xmlns:c16="http://schemas.microsoft.com/office/drawing/2014/chart" uri="{C3380CC4-5D6E-409C-BE32-E72D297353CC}">
              <c16:uniqueId val="{00000001-4BD5-476E-8B84-AE25AF48D788}"/>
            </c:ext>
          </c:extLst>
        </c:ser>
        <c:dLbls>
          <c:showLegendKey val="0"/>
          <c:showVal val="0"/>
          <c:showCatName val="0"/>
          <c:showSerName val="0"/>
          <c:showPercent val="0"/>
          <c:showBubbleSize val="0"/>
        </c:dLbls>
        <c:gapWidth val="80"/>
        <c:axId val="503127040"/>
        <c:axId val="503129216"/>
      </c:barChart>
      <c:catAx>
        <c:axId val="503127040"/>
        <c:scaling>
          <c:orientation val="minMax"/>
        </c:scaling>
        <c:delete val="0"/>
        <c:axPos val="b"/>
        <c:title>
          <c:tx>
            <c:strRef>
              <c:f>'58'!$D$5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3129216"/>
        <c:crosses val="autoZero"/>
        <c:auto val="1"/>
        <c:lblAlgn val="ctr"/>
        <c:lblOffset val="100"/>
        <c:noMultiLvlLbl val="0"/>
      </c:catAx>
      <c:valAx>
        <c:axId val="503129216"/>
        <c:scaling>
          <c:orientation val="minMax"/>
        </c:scaling>
        <c:delete val="0"/>
        <c:axPos val="l"/>
        <c:majorGridlines>
          <c:spPr>
            <a:ln w="6350" cap="flat" cmpd="sng" algn="ctr">
              <a:solidFill>
                <a:schemeClr val="tx1"/>
              </a:solidFill>
              <a:round/>
            </a:ln>
            <a:effectLst/>
          </c:spPr>
        </c:majorGridlines>
        <c:title>
          <c:tx>
            <c:strRef>
              <c:f>'58'!$D$4</c:f>
              <c:strCache>
                <c:ptCount val="1"/>
                <c:pt idx="0">
                  <c:v>EUR per train-km</c:v>
                </c:pt>
              </c:strCache>
            </c:strRef>
          </c:tx>
          <c:layout>
            <c:manualLayout>
              <c:xMode val="edge"/>
              <c:yMode val="edge"/>
              <c:x val="1.3500959388058342E-3"/>
              <c:y val="0.334796634225466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3127040"/>
        <c:crosses val="autoZero"/>
        <c:crossBetween val="between"/>
      </c:valAx>
      <c:spPr>
        <a:noFill/>
        <a:ln>
          <a:noFill/>
        </a:ln>
        <a:effectLst/>
      </c:spPr>
    </c:plotArea>
    <c:legend>
      <c:legendPos val="b"/>
      <c:layout>
        <c:manualLayout>
          <c:xMode val="edge"/>
          <c:yMode val="edge"/>
          <c:x val="0.42509107250745276"/>
          <c:y val="0.94098317112733176"/>
          <c:w val="0.1498177426643009"/>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'59'!$D$3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5137107184700652E-2"/>
          <c:y val="0.11085462287104624"/>
          <c:w val="0.90917167795247278"/>
          <c:h val="0.75399391727493925"/>
        </c:manualLayout>
      </c:layout>
      <c:barChart>
        <c:barDir val="col"/>
        <c:grouping val="clustered"/>
        <c:varyColors val="0"/>
        <c:ser>
          <c:idx val="0"/>
          <c:order val="0"/>
          <c:tx>
            <c:strRef>
              <c:f>'59'!$K$3</c:f>
              <c:strCache>
                <c:ptCount val="1"/>
                <c:pt idx="0">
                  <c:v>2015</c:v>
                </c:pt>
              </c:strCache>
            </c:strRef>
          </c:tx>
          <c:spPr>
            <a:solidFill>
              <a:srgbClr val="2C85A4"/>
            </a:solidFill>
            <a:ln>
              <a:noFill/>
            </a:ln>
            <a:effectLst/>
          </c:spPr>
          <c:invertIfNegative val="0"/>
          <c:cat>
            <c:strRef>
              <c:f>'59'!$A$10:$A$35</c:f>
              <c:strCache>
                <c:ptCount val="26"/>
                <c:pt idx="0">
                  <c:v>BE</c:v>
                </c:pt>
                <c:pt idx="1">
                  <c:v>LV</c:v>
                </c:pt>
                <c:pt idx="2">
                  <c:v>FR</c:v>
                </c:pt>
                <c:pt idx="3">
                  <c:v>IT</c:v>
                </c:pt>
                <c:pt idx="4">
                  <c:v>IE</c:v>
                </c:pt>
                <c:pt idx="5">
                  <c:v>PT</c:v>
                </c:pt>
                <c:pt idx="6">
                  <c:v>RO</c:v>
                </c:pt>
                <c:pt idx="7">
                  <c:v>NL</c:v>
                </c:pt>
                <c:pt idx="8">
                  <c:v>LU</c:v>
                </c:pt>
                <c:pt idx="9">
                  <c:v>PL</c:v>
                </c:pt>
                <c:pt idx="10">
                  <c:v>AT</c:v>
                </c:pt>
                <c:pt idx="11">
                  <c:v>SK</c:v>
                </c:pt>
                <c:pt idx="12">
                  <c:v>ES</c:v>
                </c:pt>
                <c:pt idx="13">
                  <c:v>EL</c:v>
                </c:pt>
                <c:pt idx="14">
                  <c:v>SE</c:v>
                </c:pt>
                <c:pt idx="15">
                  <c:v>LT</c:v>
                </c:pt>
                <c:pt idx="16">
                  <c:v>DE</c:v>
                </c:pt>
                <c:pt idx="17">
                  <c:v>HR</c:v>
                </c:pt>
                <c:pt idx="18">
                  <c:v>BG</c:v>
                </c:pt>
                <c:pt idx="19">
                  <c:v>CZ</c:v>
                </c:pt>
                <c:pt idx="20">
                  <c:v>SI</c:v>
                </c:pt>
                <c:pt idx="21">
                  <c:v>DK</c:v>
                </c:pt>
                <c:pt idx="22">
                  <c:v>FI</c:v>
                </c:pt>
                <c:pt idx="23">
                  <c:v>HU</c:v>
                </c:pt>
                <c:pt idx="24">
                  <c:v>UK</c:v>
                </c:pt>
                <c:pt idx="25">
                  <c:v>NO</c:v>
                </c:pt>
              </c:strCache>
            </c:strRef>
          </c:cat>
          <c:val>
            <c:numRef>
              <c:f>'59'!$B$10:$B$35</c:f>
              <c:numCache>
                <c:formatCode>0.00</c:formatCode>
                <c:ptCount val="26"/>
                <c:pt idx="0">
                  <c:v>7.8</c:v>
                </c:pt>
                <c:pt idx="1">
                  <c:v>5.74</c:v>
                </c:pt>
                <c:pt idx="2">
                  <c:v>3.36</c:v>
                </c:pt>
                <c:pt idx="3">
                  <c:v>2.4300000000000002</c:v>
                </c:pt>
                <c:pt idx="4">
                  <c:v>2.62</c:v>
                </c:pt>
                <c:pt idx="5">
                  <c:v>2.06</c:v>
                </c:pt>
                <c:pt idx="6">
                  <c:v>2.13</c:v>
                </c:pt>
                <c:pt idx="7">
                  <c:v>2.17</c:v>
                </c:pt>
                <c:pt idx="8">
                  <c:v>2.1</c:v>
                </c:pt>
                <c:pt idx="9">
                  <c:v>1.82</c:v>
                </c:pt>
                <c:pt idx="10">
                  <c:v>4.16</c:v>
                </c:pt>
                <c:pt idx="11">
                  <c:v>1.82</c:v>
                </c:pt>
                <c:pt idx="12">
                  <c:v>0.52</c:v>
                </c:pt>
                <c:pt idx="13">
                  <c:v>1.22</c:v>
                </c:pt>
                <c:pt idx="14">
                  <c:v>1.3</c:v>
                </c:pt>
                <c:pt idx="15">
                  <c:v>2.16</c:v>
                </c:pt>
                <c:pt idx="16">
                  <c:v>0</c:v>
                </c:pt>
                <c:pt idx="17">
                  <c:v>0.89</c:v>
                </c:pt>
                <c:pt idx="18">
                  <c:v>1.04</c:v>
                </c:pt>
                <c:pt idx="19">
                  <c:v>0.63</c:v>
                </c:pt>
                <c:pt idx="20">
                  <c:v>0.68</c:v>
                </c:pt>
                <c:pt idx="21">
                  <c:v>0.28999999999999998</c:v>
                </c:pt>
                <c:pt idx="22">
                  <c:v>0.65</c:v>
                </c:pt>
                <c:pt idx="23">
                  <c:v>1.29</c:v>
                </c:pt>
                <c:pt idx="24">
                  <c:v>2.98</c:v>
                </c:pt>
                <c:pt idx="25">
                  <c:v>0</c:v>
                </c:pt>
              </c:numCache>
            </c:numRef>
          </c:val>
          <c:extLst>
            <c:ext xmlns:c16="http://schemas.microsoft.com/office/drawing/2014/chart" uri="{C3380CC4-5D6E-409C-BE32-E72D297353CC}">
              <c16:uniqueId val="{00000000-4B3B-4BF0-90D0-6C5189C74F84}"/>
            </c:ext>
          </c:extLst>
        </c:ser>
        <c:ser>
          <c:idx val="1"/>
          <c:order val="1"/>
          <c:tx>
            <c:strRef>
              <c:f>'59'!$K$4</c:f>
              <c:strCache>
                <c:ptCount val="1"/>
                <c:pt idx="0">
                  <c:v>2018</c:v>
                </c:pt>
              </c:strCache>
            </c:strRef>
          </c:tx>
          <c:spPr>
            <a:solidFill>
              <a:srgbClr val="C3E5ED"/>
            </a:solidFill>
            <a:ln>
              <a:noFill/>
            </a:ln>
            <a:effectLst/>
          </c:spPr>
          <c:invertIfNegative val="0"/>
          <c:cat>
            <c:strRef>
              <c:f>'59'!$A$10:$A$35</c:f>
              <c:strCache>
                <c:ptCount val="26"/>
                <c:pt idx="0">
                  <c:v>BE</c:v>
                </c:pt>
                <c:pt idx="1">
                  <c:v>LV</c:v>
                </c:pt>
                <c:pt idx="2">
                  <c:v>FR</c:v>
                </c:pt>
                <c:pt idx="3">
                  <c:v>IT</c:v>
                </c:pt>
                <c:pt idx="4">
                  <c:v>IE</c:v>
                </c:pt>
                <c:pt idx="5">
                  <c:v>PT</c:v>
                </c:pt>
                <c:pt idx="6">
                  <c:v>RO</c:v>
                </c:pt>
                <c:pt idx="7">
                  <c:v>NL</c:v>
                </c:pt>
                <c:pt idx="8">
                  <c:v>LU</c:v>
                </c:pt>
                <c:pt idx="9">
                  <c:v>PL</c:v>
                </c:pt>
                <c:pt idx="10">
                  <c:v>AT</c:v>
                </c:pt>
                <c:pt idx="11">
                  <c:v>SK</c:v>
                </c:pt>
                <c:pt idx="12">
                  <c:v>ES</c:v>
                </c:pt>
                <c:pt idx="13">
                  <c:v>EL</c:v>
                </c:pt>
                <c:pt idx="14">
                  <c:v>SE</c:v>
                </c:pt>
                <c:pt idx="15">
                  <c:v>LT</c:v>
                </c:pt>
                <c:pt idx="16">
                  <c:v>DE</c:v>
                </c:pt>
                <c:pt idx="17">
                  <c:v>HR</c:v>
                </c:pt>
                <c:pt idx="18">
                  <c:v>BG</c:v>
                </c:pt>
                <c:pt idx="19">
                  <c:v>CZ</c:v>
                </c:pt>
                <c:pt idx="20">
                  <c:v>SI</c:v>
                </c:pt>
                <c:pt idx="21">
                  <c:v>DK</c:v>
                </c:pt>
                <c:pt idx="22">
                  <c:v>FI</c:v>
                </c:pt>
                <c:pt idx="23">
                  <c:v>HU</c:v>
                </c:pt>
                <c:pt idx="24">
                  <c:v>UK</c:v>
                </c:pt>
                <c:pt idx="25">
                  <c:v>NO</c:v>
                </c:pt>
              </c:strCache>
            </c:strRef>
          </c:cat>
          <c:val>
            <c:numRef>
              <c:f>'59'!$C$10:$C$35</c:f>
              <c:numCache>
                <c:formatCode>0.00</c:formatCode>
                <c:ptCount val="26"/>
                <c:pt idx="0">
                  <c:v>8.34</c:v>
                </c:pt>
                <c:pt idx="1">
                  <c:v>6.94</c:v>
                </c:pt>
                <c:pt idx="2">
                  <c:v>3.27</c:v>
                </c:pt>
                <c:pt idx="3">
                  <c:v>2.5</c:v>
                </c:pt>
                <c:pt idx="4">
                  <c:v>2.1</c:v>
                </c:pt>
                <c:pt idx="5">
                  <c:v>2.1</c:v>
                </c:pt>
                <c:pt idx="6">
                  <c:v>2.08</c:v>
                </c:pt>
                <c:pt idx="7">
                  <c:v>2.06</c:v>
                </c:pt>
                <c:pt idx="8">
                  <c:v>2.0499999999999998</c:v>
                </c:pt>
                <c:pt idx="9">
                  <c:v>1.84</c:v>
                </c:pt>
                <c:pt idx="10">
                  <c:v>1.77</c:v>
                </c:pt>
                <c:pt idx="11">
                  <c:v>1.68</c:v>
                </c:pt>
                <c:pt idx="12">
                  <c:v>1.43</c:v>
                </c:pt>
                <c:pt idx="13">
                  <c:v>1.29</c:v>
                </c:pt>
                <c:pt idx="14">
                  <c:v>1.2</c:v>
                </c:pt>
                <c:pt idx="15">
                  <c:v>1.1399999999999999</c:v>
                </c:pt>
                <c:pt idx="16">
                  <c:v>1.1200000000000001</c:v>
                </c:pt>
                <c:pt idx="17">
                  <c:v>0.94</c:v>
                </c:pt>
                <c:pt idx="18">
                  <c:v>0.92</c:v>
                </c:pt>
                <c:pt idx="19">
                  <c:v>0.79</c:v>
                </c:pt>
                <c:pt idx="20">
                  <c:v>0.68</c:v>
                </c:pt>
                <c:pt idx="21">
                  <c:v>0.67</c:v>
                </c:pt>
                <c:pt idx="22">
                  <c:v>0.65</c:v>
                </c:pt>
                <c:pt idx="23">
                  <c:v>0.39</c:v>
                </c:pt>
                <c:pt idx="24">
                  <c:v>2.56</c:v>
                </c:pt>
                <c:pt idx="25">
                  <c:v>0.4</c:v>
                </c:pt>
              </c:numCache>
            </c:numRef>
          </c:val>
          <c:extLst>
            <c:ext xmlns:c16="http://schemas.microsoft.com/office/drawing/2014/chart" uri="{C3380CC4-5D6E-409C-BE32-E72D297353CC}">
              <c16:uniqueId val="{00000001-4B3B-4BF0-90D0-6C5189C74F84}"/>
            </c:ext>
          </c:extLst>
        </c:ser>
        <c:dLbls>
          <c:showLegendKey val="0"/>
          <c:showVal val="0"/>
          <c:showCatName val="0"/>
          <c:showSerName val="0"/>
          <c:showPercent val="0"/>
          <c:showBubbleSize val="0"/>
        </c:dLbls>
        <c:gapWidth val="80"/>
        <c:axId val="504019968"/>
        <c:axId val="504022144"/>
      </c:barChart>
      <c:catAx>
        <c:axId val="504019968"/>
        <c:scaling>
          <c:orientation val="minMax"/>
        </c:scaling>
        <c:delete val="0"/>
        <c:axPos val="b"/>
        <c:title>
          <c:tx>
            <c:strRef>
              <c:f>'59'!$D$5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4022144"/>
        <c:crosses val="autoZero"/>
        <c:auto val="1"/>
        <c:lblAlgn val="ctr"/>
        <c:lblOffset val="100"/>
        <c:noMultiLvlLbl val="0"/>
      </c:catAx>
      <c:valAx>
        <c:axId val="504022144"/>
        <c:scaling>
          <c:orientation val="minMax"/>
        </c:scaling>
        <c:delete val="0"/>
        <c:axPos val="l"/>
        <c:majorGridlines>
          <c:spPr>
            <a:ln w="6350" cap="flat" cmpd="sng" algn="ctr">
              <a:solidFill>
                <a:schemeClr val="tx1"/>
              </a:solidFill>
              <a:round/>
            </a:ln>
            <a:effectLst/>
          </c:spPr>
        </c:majorGridlines>
        <c:title>
          <c:tx>
            <c:strRef>
              <c:f>'59'!$D$4</c:f>
              <c:strCache>
                <c:ptCount val="1"/>
                <c:pt idx="0">
                  <c:v>EUR per train-km</c:v>
                </c:pt>
              </c:strCache>
            </c:strRef>
          </c:tx>
          <c:layout>
            <c:manualLayout>
              <c:xMode val="edge"/>
              <c:yMode val="edge"/>
              <c:x val="2.852948156877554E-3"/>
              <c:y val="0.3097374290348742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401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'60'!$D$3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6.8958564971569922E-2"/>
          <c:y val="6.4539548294220456E-2"/>
          <c:w val="0.91535022016560352"/>
          <c:h val="0.79983171896620986"/>
        </c:manualLayout>
      </c:layout>
      <c:barChart>
        <c:barDir val="col"/>
        <c:grouping val="clustered"/>
        <c:varyColors val="0"/>
        <c:ser>
          <c:idx val="0"/>
          <c:order val="0"/>
          <c:tx>
            <c:strRef>
              <c:f>'60'!$K$3</c:f>
              <c:strCache>
                <c:ptCount val="1"/>
                <c:pt idx="0">
                  <c:v>2015</c:v>
                </c:pt>
              </c:strCache>
            </c:strRef>
          </c:tx>
          <c:spPr>
            <a:solidFill>
              <a:srgbClr val="2C85A4"/>
            </a:solidFill>
            <a:ln>
              <a:noFill/>
            </a:ln>
            <a:effectLst/>
          </c:spPr>
          <c:invertIfNegative val="0"/>
          <c:cat>
            <c:strRef>
              <c:f>'60'!$A$10:$A$27</c:f>
              <c:strCache>
                <c:ptCount val="18"/>
                <c:pt idx="0">
                  <c:v>BE</c:v>
                </c:pt>
                <c:pt idx="1">
                  <c:v>ES</c:v>
                </c:pt>
                <c:pt idx="2">
                  <c:v>IT</c:v>
                </c:pt>
                <c:pt idx="3">
                  <c:v>FR</c:v>
                </c:pt>
                <c:pt idx="4">
                  <c:v>NL</c:v>
                </c:pt>
                <c:pt idx="5">
                  <c:v>DK</c:v>
                </c:pt>
                <c:pt idx="6">
                  <c:v>AT</c:v>
                </c:pt>
                <c:pt idx="7">
                  <c:v>HR</c:v>
                </c:pt>
                <c:pt idx="8">
                  <c:v>CZ</c:v>
                </c:pt>
                <c:pt idx="9">
                  <c:v>HU</c:v>
                </c:pt>
                <c:pt idx="10">
                  <c:v>IE</c:v>
                </c:pt>
                <c:pt idx="11">
                  <c:v>LV</c:v>
                </c:pt>
                <c:pt idx="12">
                  <c:v>LU</c:v>
                </c:pt>
                <c:pt idx="13">
                  <c:v>PL</c:v>
                </c:pt>
                <c:pt idx="14">
                  <c:v>PT</c:v>
                </c:pt>
                <c:pt idx="15">
                  <c:v>SI</c:v>
                </c:pt>
                <c:pt idx="16">
                  <c:v>UK</c:v>
                </c:pt>
                <c:pt idx="17">
                  <c:v>NO</c:v>
                </c:pt>
              </c:strCache>
            </c:strRef>
          </c:cat>
          <c:val>
            <c:numRef>
              <c:f>'60'!$B$10:$B$27</c:f>
              <c:numCache>
                <c:formatCode>0.00</c:formatCode>
                <c:ptCount val="18"/>
                <c:pt idx="0">
                  <c:v>10.8</c:v>
                </c:pt>
                <c:pt idx="1">
                  <c:v>10.3</c:v>
                </c:pt>
                <c:pt idx="2">
                  <c:v>5.74</c:v>
                </c:pt>
                <c:pt idx="3">
                  <c:v>4.7300000000000004</c:v>
                </c:pt>
                <c:pt idx="4">
                  <c:v>1.974</c:v>
                </c:pt>
                <c:pt idx="5">
                  <c:v>0</c:v>
                </c:pt>
                <c:pt idx="6">
                  <c:v>0</c:v>
                </c:pt>
                <c:pt idx="7">
                  <c:v>0</c:v>
                </c:pt>
                <c:pt idx="8">
                  <c:v>0</c:v>
                </c:pt>
                <c:pt idx="9">
                  <c:v>0</c:v>
                </c:pt>
                <c:pt idx="10">
                  <c:v>0</c:v>
                </c:pt>
                <c:pt idx="11">
                  <c:v>0</c:v>
                </c:pt>
                <c:pt idx="12">
                  <c:v>0</c:v>
                </c:pt>
                <c:pt idx="13">
                  <c:v>0</c:v>
                </c:pt>
                <c:pt idx="14">
                  <c:v>0</c:v>
                </c:pt>
                <c:pt idx="15">
                  <c:v>0</c:v>
                </c:pt>
                <c:pt idx="16">
                  <c:v>5.62</c:v>
                </c:pt>
                <c:pt idx="17">
                  <c:v>0</c:v>
                </c:pt>
              </c:numCache>
            </c:numRef>
          </c:val>
          <c:extLst>
            <c:ext xmlns:c16="http://schemas.microsoft.com/office/drawing/2014/chart" uri="{C3380CC4-5D6E-409C-BE32-E72D297353CC}">
              <c16:uniqueId val="{00000000-1FAB-4D21-9611-1B7573D1C13A}"/>
            </c:ext>
          </c:extLst>
        </c:ser>
        <c:ser>
          <c:idx val="1"/>
          <c:order val="1"/>
          <c:tx>
            <c:strRef>
              <c:f>'60'!$K$4</c:f>
              <c:strCache>
                <c:ptCount val="1"/>
                <c:pt idx="0">
                  <c:v>2018</c:v>
                </c:pt>
              </c:strCache>
            </c:strRef>
          </c:tx>
          <c:spPr>
            <a:solidFill>
              <a:srgbClr val="C3E5ED"/>
            </a:solidFill>
            <a:ln>
              <a:noFill/>
            </a:ln>
            <a:effectLst/>
          </c:spPr>
          <c:invertIfNegative val="0"/>
          <c:cat>
            <c:strRef>
              <c:f>'60'!$A$10:$A$27</c:f>
              <c:strCache>
                <c:ptCount val="18"/>
                <c:pt idx="0">
                  <c:v>BE</c:v>
                </c:pt>
                <c:pt idx="1">
                  <c:v>ES</c:v>
                </c:pt>
                <c:pt idx="2">
                  <c:v>IT</c:v>
                </c:pt>
                <c:pt idx="3">
                  <c:v>FR</c:v>
                </c:pt>
                <c:pt idx="4">
                  <c:v>NL</c:v>
                </c:pt>
                <c:pt idx="5">
                  <c:v>DK</c:v>
                </c:pt>
                <c:pt idx="6">
                  <c:v>AT</c:v>
                </c:pt>
                <c:pt idx="7">
                  <c:v>HR</c:v>
                </c:pt>
                <c:pt idx="8">
                  <c:v>CZ</c:v>
                </c:pt>
                <c:pt idx="9">
                  <c:v>HU</c:v>
                </c:pt>
                <c:pt idx="10">
                  <c:v>IE</c:v>
                </c:pt>
                <c:pt idx="11">
                  <c:v>LV</c:v>
                </c:pt>
                <c:pt idx="12">
                  <c:v>LU</c:v>
                </c:pt>
                <c:pt idx="13">
                  <c:v>PL</c:v>
                </c:pt>
                <c:pt idx="14">
                  <c:v>PT</c:v>
                </c:pt>
                <c:pt idx="15">
                  <c:v>SI</c:v>
                </c:pt>
                <c:pt idx="16">
                  <c:v>UK</c:v>
                </c:pt>
                <c:pt idx="17">
                  <c:v>NO</c:v>
                </c:pt>
              </c:strCache>
            </c:strRef>
          </c:cat>
          <c:val>
            <c:numRef>
              <c:f>'60'!$C$10:$C$27</c:f>
              <c:numCache>
                <c:formatCode>0.00</c:formatCode>
                <c:ptCount val="18"/>
                <c:pt idx="0">
                  <c:v>10.55</c:v>
                </c:pt>
                <c:pt idx="1">
                  <c:v>7.52</c:v>
                </c:pt>
                <c:pt idx="2">
                  <c:v>5.7</c:v>
                </c:pt>
                <c:pt idx="3">
                  <c:v>4.7699999999999996</c:v>
                </c:pt>
                <c:pt idx="4">
                  <c:v>1.85</c:v>
                </c:pt>
                <c:pt idx="5">
                  <c:v>0.67</c:v>
                </c:pt>
                <c:pt idx="6">
                  <c:v>0</c:v>
                </c:pt>
                <c:pt idx="7">
                  <c:v>0</c:v>
                </c:pt>
                <c:pt idx="8">
                  <c:v>0</c:v>
                </c:pt>
                <c:pt idx="9">
                  <c:v>0</c:v>
                </c:pt>
                <c:pt idx="10">
                  <c:v>0</c:v>
                </c:pt>
                <c:pt idx="11">
                  <c:v>0</c:v>
                </c:pt>
                <c:pt idx="12">
                  <c:v>0</c:v>
                </c:pt>
                <c:pt idx="13">
                  <c:v>0</c:v>
                </c:pt>
                <c:pt idx="14">
                  <c:v>0</c:v>
                </c:pt>
                <c:pt idx="15">
                  <c:v>0</c:v>
                </c:pt>
                <c:pt idx="16">
                  <c:v>17.95</c:v>
                </c:pt>
                <c:pt idx="17">
                  <c:v>0</c:v>
                </c:pt>
              </c:numCache>
            </c:numRef>
          </c:val>
          <c:extLst>
            <c:ext xmlns:c16="http://schemas.microsoft.com/office/drawing/2014/chart" uri="{C3380CC4-5D6E-409C-BE32-E72D297353CC}">
              <c16:uniqueId val="{00000001-1FAB-4D21-9611-1B7573D1C13A}"/>
            </c:ext>
          </c:extLst>
        </c:ser>
        <c:dLbls>
          <c:showLegendKey val="0"/>
          <c:showVal val="0"/>
          <c:showCatName val="0"/>
          <c:showSerName val="0"/>
          <c:showPercent val="0"/>
          <c:showBubbleSize val="0"/>
        </c:dLbls>
        <c:gapWidth val="80"/>
        <c:axId val="504429952"/>
        <c:axId val="504698368"/>
      </c:barChart>
      <c:catAx>
        <c:axId val="504429952"/>
        <c:scaling>
          <c:orientation val="minMax"/>
        </c:scaling>
        <c:delete val="0"/>
        <c:axPos val="b"/>
        <c:title>
          <c:tx>
            <c:strRef>
              <c:f>'60'!$D$5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4698368"/>
        <c:crosses val="autoZero"/>
        <c:auto val="1"/>
        <c:lblAlgn val="ctr"/>
        <c:lblOffset val="100"/>
        <c:noMultiLvlLbl val="0"/>
      </c:catAx>
      <c:valAx>
        <c:axId val="504698368"/>
        <c:scaling>
          <c:orientation val="minMax"/>
        </c:scaling>
        <c:delete val="0"/>
        <c:axPos val="l"/>
        <c:majorGridlines>
          <c:spPr>
            <a:ln w="6350" cap="flat" cmpd="sng" algn="ctr">
              <a:solidFill>
                <a:schemeClr val="tx1"/>
              </a:solidFill>
              <a:round/>
            </a:ln>
            <a:effectLst/>
          </c:spPr>
        </c:majorGridlines>
        <c:title>
          <c:tx>
            <c:strRef>
              <c:f>'60'!$D$4</c:f>
              <c:strCache>
                <c:ptCount val="1"/>
                <c:pt idx="0">
                  <c:v>EUR per train-km</c:v>
                </c:pt>
              </c:strCache>
            </c:strRef>
          </c:tx>
          <c:layout>
            <c:manualLayout>
              <c:xMode val="edge"/>
              <c:yMode val="edge"/>
              <c:x val="0"/>
              <c:y val="0.3288290754257907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4429952"/>
        <c:crosses val="autoZero"/>
        <c:crossBetween val="between"/>
      </c:valAx>
      <c:spPr>
        <a:noFill/>
        <a:ln>
          <a:noFill/>
        </a:ln>
        <a:effectLst/>
      </c:spPr>
    </c:plotArea>
    <c:legend>
      <c:legendPos val="b"/>
      <c:layout>
        <c:manualLayout>
          <c:xMode val="edge"/>
          <c:yMode val="edge"/>
          <c:x val="5.84684767761596E-2"/>
          <c:y val="0.94165571776155732"/>
          <c:w val="0.88306304644768085"/>
          <c:h val="5.825172223958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2194479859814674E-2"/>
          <c:y val="6.6066578259516201E-2"/>
          <c:w val="0.89219012181302393"/>
          <c:h val="0.79097705863965606"/>
        </c:manualLayout>
      </c:layout>
      <c:barChart>
        <c:barDir val="col"/>
        <c:grouping val="clustered"/>
        <c:varyColors val="0"/>
        <c:ser>
          <c:idx val="0"/>
          <c:order val="0"/>
          <c:tx>
            <c:strRef>
              <c:f>'61'!$K$3</c:f>
              <c:strCache>
                <c:ptCount val="1"/>
                <c:pt idx="0">
                  <c:v>1 000 gross tonnes</c:v>
                </c:pt>
              </c:strCache>
            </c:strRef>
          </c:tx>
          <c:spPr>
            <a:solidFill>
              <a:srgbClr val="3C3C58"/>
            </a:solidFill>
            <a:ln>
              <a:noFill/>
            </a:ln>
            <a:effectLst/>
          </c:spPr>
          <c:invertIfNegative val="0"/>
          <c:cat>
            <c:strRef>
              <c:f>'61'!$A$10:$A$36</c:f>
              <c:strCache>
                <c:ptCount val="27"/>
                <c:pt idx="0">
                  <c:v>LT</c:v>
                </c:pt>
                <c:pt idx="1">
                  <c:v>LV</c:v>
                </c:pt>
                <c:pt idx="2">
                  <c:v>EE</c:v>
                </c:pt>
                <c:pt idx="3">
                  <c:v>FI</c:v>
                </c:pt>
                <c:pt idx="4">
                  <c:v>PL</c:v>
                </c:pt>
                <c:pt idx="5">
                  <c:v>IE</c:v>
                </c:pt>
                <c:pt idx="6">
                  <c:v>HU</c:v>
                </c:pt>
                <c:pt idx="7">
                  <c:v>SE</c:v>
                </c:pt>
                <c:pt idx="8">
                  <c:v>NL</c:v>
                </c:pt>
                <c:pt idx="9">
                  <c:v>SK</c:v>
                </c:pt>
                <c:pt idx="10">
                  <c:v>CZ</c:v>
                </c:pt>
                <c:pt idx="11">
                  <c:v>AT</c:v>
                </c:pt>
                <c:pt idx="12">
                  <c:v>RO</c:v>
                </c:pt>
                <c:pt idx="13">
                  <c:v>IT</c:v>
                </c:pt>
                <c:pt idx="14">
                  <c:v>BE</c:v>
                </c:pt>
                <c:pt idx="15">
                  <c:v>DE</c:v>
                </c:pt>
                <c:pt idx="16">
                  <c:v>FR</c:v>
                </c:pt>
                <c:pt idx="17">
                  <c:v>BG</c:v>
                </c:pt>
                <c:pt idx="18">
                  <c:v>HR</c:v>
                </c:pt>
                <c:pt idx="19">
                  <c:v>LU</c:v>
                </c:pt>
                <c:pt idx="20">
                  <c:v>SI</c:v>
                </c:pt>
                <c:pt idx="21">
                  <c:v>EL</c:v>
                </c:pt>
                <c:pt idx="22">
                  <c:v>PT</c:v>
                </c:pt>
                <c:pt idx="23">
                  <c:v>DK</c:v>
                </c:pt>
                <c:pt idx="24">
                  <c:v>ES</c:v>
                </c:pt>
                <c:pt idx="25">
                  <c:v>NO</c:v>
                </c:pt>
                <c:pt idx="26">
                  <c:v>UK</c:v>
                </c:pt>
              </c:strCache>
            </c:strRef>
          </c:cat>
          <c:val>
            <c:numRef>
              <c:f>'61'!$B$10:$B$36</c:f>
              <c:numCache>
                <c:formatCode>0.00</c:formatCode>
                <c:ptCount val="27"/>
                <c:pt idx="0">
                  <c:v>2.1</c:v>
                </c:pt>
                <c:pt idx="1">
                  <c:v>11.08</c:v>
                </c:pt>
                <c:pt idx="2">
                  <c:v>2.2200000000000002</c:v>
                </c:pt>
                <c:pt idx="3">
                  <c:v>1.35</c:v>
                </c:pt>
                <c:pt idx="4">
                  <c:v>2.76</c:v>
                </c:pt>
                <c:pt idx="5">
                  <c:v>0</c:v>
                </c:pt>
                <c:pt idx="6">
                  <c:v>1.1299999999999999</c:v>
                </c:pt>
                <c:pt idx="7">
                  <c:v>1.2</c:v>
                </c:pt>
                <c:pt idx="8">
                  <c:v>3.02</c:v>
                </c:pt>
                <c:pt idx="9">
                  <c:v>2.91</c:v>
                </c:pt>
                <c:pt idx="10">
                  <c:v>2.2599999999999998</c:v>
                </c:pt>
                <c:pt idx="11">
                  <c:v>2.44</c:v>
                </c:pt>
                <c:pt idx="12">
                  <c:v>3.16</c:v>
                </c:pt>
                <c:pt idx="13">
                  <c:v>2.04</c:v>
                </c:pt>
                <c:pt idx="14">
                  <c:v>1.93</c:v>
                </c:pt>
                <c:pt idx="15">
                  <c:v>1.24</c:v>
                </c:pt>
                <c:pt idx="16">
                  <c:v>2.23</c:v>
                </c:pt>
                <c:pt idx="17">
                  <c:v>1.47</c:v>
                </c:pt>
                <c:pt idx="18">
                  <c:v>1.28</c:v>
                </c:pt>
                <c:pt idx="19">
                  <c:v>0.94</c:v>
                </c:pt>
                <c:pt idx="20">
                  <c:v>0.65</c:v>
                </c:pt>
                <c:pt idx="21">
                  <c:v>1.1599999999999999</c:v>
                </c:pt>
                <c:pt idx="22">
                  <c:v>1.35</c:v>
                </c:pt>
                <c:pt idx="23">
                  <c:v>0.67</c:v>
                </c:pt>
                <c:pt idx="24">
                  <c:v>0.18</c:v>
                </c:pt>
                <c:pt idx="25">
                  <c:v>0.19</c:v>
                </c:pt>
                <c:pt idx="26">
                  <c:v>1.31</c:v>
                </c:pt>
              </c:numCache>
            </c:numRef>
          </c:val>
          <c:extLst>
            <c:ext xmlns:c16="http://schemas.microsoft.com/office/drawing/2014/chart" uri="{C3380CC4-5D6E-409C-BE32-E72D297353CC}">
              <c16:uniqueId val="{00000000-C9A7-4BF6-B195-17DACA7935A2}"/>
            </c:ext>
          </c:extLst>
        </c:ser>
        <c:ser>
          <c:idx val="1"/>
          <c:order val="1"/>
          <c:tx>
            <c:strRef>
              <c:f>'61'!$K$4</c:f>
              <c:strCache>
                <c:ptCount val="1"/>
                <c:pt idx="0">
                  <c:v>1 600 gross tonnes</c:v>
                </c:pt>
              </c:strCache>
            </c:strRef>
          </c:tx>
          <c:spPr>
            <a:solidFill>
              <a:srgbClr val="2C85A4"/>
            </a:solidFill>
            <a:ln>
              <a:noFill/>
            </a:ln>
            <a:effectLst/>
          </c:spPr>
          <c:invertIfNegative val="0"/>
          <c:cat>
            <c:strRef>
              <c:f>'61'!$A$10:$A$36</c:f>
              <c:strCache>
                <c:ptCount val="27"/>
                <c:pt idx="0">
                  <c:v>LT</c:v>
                </c:pt>
                <c:pt idx="1">
                  <c:v>LV</c:v>
                </c:pt>
                <c:pt idx="2">
                  <c:v>EE</c:v>
                </c:pt>
                <c:pt idx="3">
                  <c:v>FI</c:v>
                </c:pt>
                <c:pt idx="4">
                  <c:v>PL</c:v>
                </c:pt>
                <c:pt idx="5">
                  <c:v>IE</c:v>
                </c:pt>
                <c:pt idx="6">
                  <c:v>HU</c:v>
                </c:pt>
                <c:pt idx="7">
                  <c:v>SE</c:v>
                </c:pt>
                <c:pt idx="8">
                  <c:v>NL</c:v>
                </c:pt>
                <c:pt idx="9">
                  <c:v>SK</c:v>
                </c:pt>
                <c:pt idx="10">
                  <c:v>CZ</c:v>
                </c:pt>
                <c:pt idx="11">
                  <c:v>AT</c:v>
                </c:pt>
                <c:pt idx="12">
                  <c:v>RO</c:v>
                </c:pt>
                <c:pt idx="13">
                  <c:v>IT</c:v>
                </c:pt>
                <c:pt idx="14">
                  <c:v>BE</c:v>
                </c:pt>
                <c:pt idx="15">
                  <c:v>DE</c:v>
                </c:pt>
                <c:pt idx="16">
                  <c:v>FR</c:v>
                </c:pt>
                <c:pt idx="17">
                  <c:v>BG</c:v>
                </c:pt>
                <c:pt idx="18">
                  <c:v>HR</c:v>
                </c:pt>
                <c:pt idx="19">
                  <c:v>LU</c:v>
                </c:pt>
                <c:pt idx="20">
                  <c:v>SI</c:v>
                </c:pt>
                <c:pt idx="21">
                  <c:v>EL</c:v>
                </c:pt>
                <c:pt idx="22">
                  <c:v>PT</c:v>
                </c:pt>
                <c:pt idx="23">
                  <c:v>DK</c:v>
                </c:pt>
                <c:pt idx="24">
                  <c:v>ES</c:v>
                </c:pt>
                <c:pt idx="25">
                  <c:v>NO</c:v>
                </c:pt>
                <c:pt idx="26">
                  <c:v>UK</c:v>
                </c:pt>
              </c:strCache>
            </c:strRef>
          </c:cat>
          <c:val>
            <c:numRef>
              <c:f>'61'!$C$10:$C$36</c:f>
              <c:numCache>
                <c:formatCode>0.00</c:formatCode>
                <c:ptCount val="27"/>
                <c:pt idx="0">
                  <c:v>3.36</c:v>
                </c:pt>
                <c:pt idx="1">
                  <c:v>11.08</c:v>
                </c:pt>
                <c:pt idx="2">
                  <c:v>3.23</c:v>
                </c:pt>
                <c:pt idx="3">
                  <c:v>2.16</c:v>
                </c:pt>
                <c:pt idx="4">
                  <c:v>3.86</c:v>
                </c:pt>
                <c:pt idx="5">
                  <c:v>5.42</c:v>
                </c:pt>
                <c:pt idx="6">
                  <c:v>1.6</c:v>
                </c:pt>
                <c:pt idx="7">
                  <c:v>1.6</c:v>
                </c:pt>
                <c:pt idx="8">
                  <c:v>3.64</c:v>
                </c:pt>
                <c:pt idx="9">
                  <c:v>3.85</c:v>
                </c:pt>
                <c:pt idx="10">
                  <c:v>3.55</c:v>
                </c:pt>
                <c:pt idx="11">
                  <c:v>3.33</c:v>
                </c:pt>
                <c:pt idx="12">
                  <c:v>3.27</c:v>
                </c:pt>
                <c:pt idx="13">
                  <c:v>2.14</c:v>
                </c:pt>
                <c:pt idx="14">
                  <c:v>2.11</c:v>
                </c:pt>
                <c:pt idx="15">
                  <c:v>1.24</c:v>
                </c:pt>
                <c:pt idx="16">
                  <c:v>0</c:v>
                </c:pt>
                <c:pt idx="17">
                  <c:v>2.15</c:v>
                </c:pt>
                <c:pt idx="18">
                  <c:v>1.91</c:v>
                </c:pt>
                <c:pt idx="19">
                  <c:v>1.1200000000000001</c:v>
                </c:pt>
                <c:pt idx="20">
                  <c:v>1.07</c:v>
                </c:pt>
                <c:pt idx="21">
                  <c:v>1.49</c:v>
                </c:pt>
                <c:pt idx="22">
                  <c:v>1.35</c:v>
                </c:pt>
                <c:pt idx="23">
                  <c:v>0.67</c:v>
                </c:pt>
                <c:pt idx="24">
                  <c:v>0.18</c:v>
                </c:pt>
                <c:pt idx="25">
                  <c:v>1.63</c:v>
                </c:pt>
                <c:pt idx="26">
                  <c:v>2.1</c:v>
                </c:pt>
              </c:numCache>
            </c:numRef>
          </c:val>
          <c:extLst>
            <c:ext xmlns:c16="http://schemas.microsoft.com/office/drawing/2014/chart" uri="{C3380CC4-5D6E-409C-BE32-E72D297353CC}">
              <c16:uniqueId val="{00000001-C9A7-4BF6-B195-17DACA7935A2}"/>
            </c:ext>
          </c:extLst>
        </c:ser>
        <c:ser>
          <c:idx val="2"/>
          <c:order val="2"/>
          <c:tx>
            <c:strRef>
              <c:f>'61'!$K$5</c:f>
              <c:strCache>
                <c:ptCount val="1"/>
                <c:pt idx="0">
                  <c:v>6 000 gross tonnes</c:v>
                </c:pt>
              </c:strCache>
            </c:strRef>
          </c:tx>
          <c:spPr>
            <a:solidFill>
              <a:srgbClr val="C3E5ED"/>
            </a:solidFill>
            <a:ln>
              <a:noFill/>
            </a:ln>
            <a:effectLst/>
          </c:spPr>
          <c:invertIfNegative val="0"/>
          <c:cat>
            <c:strRef>
              <c:f>'61'!$A$10:$A$36</c:f>
              <c:strCache>
                <c:ptCount val="27"/>
                <c:pt idx="0">
                  <c:v>LT</c:v>
                </c:pt>
                <c:pt idx="1">
                  <c:v>LV</c:v>
                </c:pt>
                <c:pt idx="2">
                  <c:v>EE</c:v>
                </c:pt>
                <c:pt idx="3">
                  <c:v>FI</c:v>
                </c:pt>
                <c:pt idx="4">
                  <c:v>PL</c:v>
                </c:pt>
                <c:pt idx="5">
                  <c:v>IE</c:v>
                </c:pt>
                <c:pt idx="6">
                  <c:v>HU</c:v>
                </c:pt>
                <c:pt idx="7">
                  <c:v>SE</c:v>
                </c:pt>
                <c:pt idx="8">
                  <c:v>NL</c:v>
                </c:pt>
                <c:pt idx="9">
                  <c:v>SK</c:v>
                </c:pt>
                <c:pt idx="10">
                  <c:v>CZ</c:v>
                </c:pt>
                <c:pt idx="11">
                  <c:v>AT</c:v>
                </c:pt>
                <c:pt idx="12">
                  <c:v>RO</c:v>
                </c:pt>
                <c:pt idx="13">
                  <c:v>IT</c:v>
                </c:pt>
                <c:pt idx="14">
                  <c:v>BE</c:v>
                </c:pt>
                <c:pt idx="15">
                  <c:v>DE</c:v>
                </c:pt>
                <c:pt idx="16">
                  <c:v>FR</c:v>
                </c:pt>
                <c:pt idx="17">
                  <c:v>BG</c:v>
                </c:pt>
                <c:pt idx="18">
                  <c:v>HR</c:v>
                </c:pt>
                <c:pt idx="19">
                  <c:v>LU</c:v>
                </c:pt>
                <c:pt idx="20">
                  <c:v>SI</c:v>
                </c:pt>
                <c:pt idx="21">
                  <c:v>EL</c:v>
                </c:pt>
                <c:pt idx="22">
                  <c:v>PT</c:v>
                </c:pt>
                <c:pt idx="23">
                  <c:v>DK</c:v>
                </c:pt>
                <c:pt idx="24">
                  <c:v>ES</c:v>
                </c:pt>
                <c:pt idx="25">
                  <c:v>NO</c:v>
                </c:pt>
                <c:pt idx="26">
                  <c:v>UK</c:v>
                </c:pt>
              </c:strCache>
            </c:strRef>
          </c:cat>
          <c:val>
            <c:numRef>
              <c:f>'61'!$D$10:$D$36</c:f>
              <c:numCache>
                <c:formatCode>0.00</c:formatCode>
                <c:ptCount val="27"/>
                <c:pt idx="0">
                  <c:v>12.6</c:v>
                </c:pt>
                <c:pt idx="1">
                  <c:v>11.08</c:v>
                </c:pt>
                <c:pt idx="2">
                  <c:v>10.62</c:v>
                </c:pt>
                <c:pt idx="3">
                  <c:v>8.1</c:v>
                </c:pt>
                <c:pt idx="4">
                  <c:v>5.84</c:v>
                </c:pt>
                <c:pt idx="5">
                  <c:v>0</c:v>
                </c:pt>
                <c:pt idx="6">
                  <c:v>5.05</c:v>
                </c:pt>
                <c:pt idx="7">
                  <c:v>4.9000000000000004</c:v>
                </c:pt>
                <c:pt idx="8">
                  <c:v>3.94</c:v>
                </c:pt>
                <c:pt idx="9">
                  <c:v>0</c:v>
                </c:pt>
                <c:pt idx="10">
                  <c:v>0</c:v>
                </c:pt>
                <c:pt idx="11">
                  <c:v>0</c:v>
                </c:pt>
                <c:pt idx="12">
                  <c:v>0</c:v>
                </c:pt>
                <c:pt idx="13">
                  <c:v>2.71</c:v>
                </c:pt>
                <c:pt idx="14">
                  <c:v>2.58</c:v>
                </c:pt>
                <c:pt idx="15">
                  <c:v>2.34</c:v>
                </c:pt>
                <c:pt idx="16">
                  <c:v>0</c:v>
                </c:pt>
                <c:pt idx="17">
                  <c:v>0</c:v>
                </c:pt>
                <c:pt idx="18">
                  <c:v>0</c:v>
                </c:pt>
                <c:pt idx="19">
                  <c:v>1.84</c:v>
                </c:pt>
                <c:pt idx="20">
                  <c:v>1.65</c:v>
                </c:pt>
                <c:pt idx="21">
                  <c:v>0</c:v>
                </c:pt>
                <c:pt idx="22">
                  <c:v>1.35</c:v>
                </c:pt>
                <c:pt idx="23">
                  <c:v>0.67</c:v>
                </c:pt>
                <c:pt idx="24">
                  <c:v>0</c:v>
                </c:pt>
                <c:pt idx="25">
                  <c:v>22.26</c:v>
                </c:pt>
                <c:pt idx="26">
                  <c:v>0</c:v>
                </c:pt>
              </c:numCache>
            </c:numRef>
          </c:val>
          <c:extLst>
            <c:ext xmlns:c16="http://schemas.microsoft.com/office/drawing/2014/chart" uri="{C3380CC4-5D6E-409C-BE32-E72D297353CC}">
              <c16:uniqueId val="{00000002-C9A7-4BF6-B195-17DACA7935A2}"/>
            </c:ext>
          </c:extLst>
        </c:ser>
        <c:dLbls>
          <c:showLegendKey val="0"/>
          <c:showVal val="0"/>
          <c:showCatName val="0"/>
          <c:showSerName val="0"/>
          <c:showPercent val="0"/>
          <c:showBubbleSize val="0"/>
        </c:dLbls>
        <c:gapWidth val="80"/>
        <c:axId val="505201024"/>
        <c:axId val="505202944"/>
      </c:barChart>
      <c:catAx>
        <c:axId val="505201024"/>
        <c:scaling>
          <c:orientation val="minMax"/>
        </c:scaling>
        <c:delete val="0"/>
        <c:axPos val="b"/>
        <c:title>
          <c:tx>
            <c:strRef>
              <c:f>'61'!$D$5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5202944"/>
        <c:crosses val="autoZero"/>
        <c:auto val="1"/>
        <c:lblAlgn val="ctr"/>
        <c:lblOffset val="100"/>
        <c:noMultiLvlLbl val="0"/>
      </c:catAx>
      <c:valAx>
        <c:axId val="505202944"/>
        <c:scaling>
          <c:orientation val="minMax"/>
        </c:scaling>
        <c:delete val="0"/>
        <c:axPos val="l"/>
        <c:majorGridlines>
          <c:spPr>
            <a:ln w="6350" cap="flat" cmpd="sng" algn="ctr">
              <a:solidFill>
                <a:schemeClr val="tx1"/>
              </a:solidFill>
              <a:round/>
            </a:ln>
            <a:effectLst/>
          </c:spPr>
        </c:majorGridlines>
        <c:title>
          <c:tx>
            <c:strRef>
              <c:f>'61'!$D$4</c:f>
              <c:strCache>
                <c:ptCount val="1"/>
                <c:pt idx="0">
                  <c:v>EUR per train-km</c:v>
                </c:pt>
              </c:strCache>
            </c:strRef>
          </c:tx>
          <c:layout>
            <c:manualLayout>
              <c:xMode val="edge"/>
              <c:yMode val="edge"/>
              <c:x val="1.1356657851843456E-2"/>
              <c:y val="0.3648608800983215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520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7517409442202603E-2"/>
          <c:y val="6.4539548294220456E-2"/>
          <c:w val="0.90679137569497092"/>
          <c:h val="0.81828824914751741"/>
        </c:manualLayout>
      </c:layout>
      <c:barChart>
        <c:barDir val="col"/>
        <c:grouping val="clustered"/>
        <c:varyColors val="0"/>
        <c:ser>
          <c:idx val="0"/>
          <c:order val="0"/>
          <c:tx>
            <c:strRef>
              <c:f>'62'!$K$3</c:f>
              <c:strCache>
                <c:ptCount val="1"/>
                <c:pt idx="0">
                  <c:v>2015</c:v>
                </c:pt>
              </c:strCache>
            </c:strRef>
          </c:tx>
          <c:spPr>
            <a:solidFill>
              <a:srgbClr val="2C85A4"/>
            </a:solidFill>
            <a:ln>
              <a:noFill/>
            </a:ln>
            <a:effectLst/>
          </c:spPr>
          <c:invertIfNegative val="0"/>
          <c:cat>
            <c:strRef>
              <c:f>'62'!$A$10:$A$36</c:f>
              <c:strCache>
                <c:ptCount val="27"/>
                <c:pt idx="0">
                  <c:v>LV</c:v>
                </c:pt>
                <c:pt idx="1">
                  <c:v>RO</c:v>
                </c:pt>
                <c:pt idx="2">
                  <c:v>NL</c:v>
                </c:pt>
                <c:pt idx="3">
                  <c:v>SK</c:v>
                </c:pt>
                <c:pt idx="4">
                  <c:v>PL</c:v>
                </c:pt>
                <c:pt idx="5">
                  <c:v>AT</c:v>
                </c:pt>
                <c:pt idx="6">
                  <c:v>CZ</c:v>
                </c:pt>
                <c:pt idx="7">
                  <c:v>FR</c:v>
                </c:pt>
                <c:pt idx="8">
                  <c:v>EE</c:v>
                </c:pt>
                <c:pt idx="9">
                  <c:v>LT</c:v>
                </c:pt>
                <c:pt idx="10">
                  <c:v>IT</c:v>
                </c:pt>
                <c:pt idx="11">
                  <c:v>BE</c:v>
                </c:pt>
                <c:pt idx="12">
                  <c:v>BG</c:v>
                </c:pt>
                <c:pt idx="13">
                  <c:v>FI</c:v>
                </c:pt>
                <c:pt idx="14">
                  <c:v>PT</c:v>
                </c:pt>
                <c:pt idx="15">
                  <c:v>HR</c:v>
                </c:pt>
                <c:pt idx="16">
                  <c:v>DE</c:v>
                </c:pt>
                <c:pt idx="17">
                  <c:v>SE</c:v>
                </c:pt>
                <c:pt idx="18">
                  <c:v>EL</c:v>
                </c:pt>
                <c:pt idx="19">
                  <c:v>HU</c:v>
                </c:pt>
                <c:pt idx="20">
                  <c:v>LU</c:v>
                </c:pt>
                <c:pt idx="21">
                  <c:v>DK</c:v>
                </c:pt>
                <c:pt idx="22">
                  <c:v>SI</c:v>
                </c:pt>
                <c:pt idx="23">
                  <c:v>ES</c:v>
                </c:pt>
                <c:pt idx="24">
                  <c:v>IE</c:v>
                </c:pt>
                <c:pt idx="25">
                  <c:v>UK</c:v>
                </c:pt>
                <c:pt idx="26">
                  <c:v>NO</c:v>
                </c:pt>
              </c:strCache>
            </c:strRef>
          </c:cat>
          <c:val>
            <c:numRef>
              <c:f>'62'!$B$10:$B$36</c:f>
              <c:numCache>
                <c:formatCode>0.00</c:formatCode>
                <c:ptCount val="27"/>
                <c:pt idx="0">
                  <c:v>10.35</c:v>
                </c:pt>
                <c:pt idx="1">
                  <c:v>3.24</c:v>
                </c:pt>
                <c:pt idx="2">
                  <c:v>2.4300000000000002</c:v>
                </c:pt>
                <c:pt idx="3">
                  <c:v>1.83</c:v>
                </c:pt>
                <c:pt idx="4">
                  <c:v>2.84</c:v>
                </c:pt>
                <c:pt idx="5">
                  <c:v>3.34</c:v>
                </c:pt>
                <c:pt idx="6">
                  <c:v>2.9</c:v>
                </c:pt>
                <c:pt idx="7">
                  <c:v>1.9</c:v>
                </c:pt>
                <c:pt idx="8">
                  <c:v>5.18</c:v>
                </c:pt>
                <c:pt idx="9">
                  <c:v>3.07</c:v>
                </c:pt>
                <c:pt idx="10">
                  <c:v>1.89</c:v>
                </c:pt>
                <c:pt idx="11">
                  <c:v>1.82</c:v>
                </c:pt>
                <c:pt idx="12">
                  <c:v>1.68</c:v>
                </c:pt>
                <c:pt idx="13">
                  <c:v>1.35</c:v>
                </c:pt>
                <c:pt idx="14">
                  <c:v>1.35</c:v>
                </c:pt>
                <c:pt idx="15">
                  <c:v>1.3</c:v>
                </c:pt>
                <c:pt idx="16">
                  <c:v>0</c:v>
                </c:pt>
                <c:pt idx="17">
                  <c:v>1</c:v>
                </c:pt>
                <c:pt idx="18">
                  <c:v>1.1000000000000001</c:v>
                </c:pt>
                <c:pt idx="19">
                  <c:v>1.58</c:v>
                </c:pt>
                <c:pt idx="20">
                  <c:v>0.9</c:v>
                </c:pt>
                <c:pt idx="21">
                  <c:v>0.28999999999999998</c:v>
                </c:pt>
                <c:pt idx="22">
                  <c:v>0.62</c:v>
                </c:pt>
                <c:pt idx="23">
                  <c:v>0.11</c:v>
                </c:pt>
                <c:pt idx="24">
                  <c:v>0</c:v>
                </c:pt>
                <c:pt idx="25">
                  <c:v>1.43</c:v>
                </c:pt>
                <c:pt idx="26">
                  <c:v>0</c:v>
                </c:pt>
              </c:numCache>
            </c:numRef>
          </c:val>
          <c:extLst>
            <c:ext xmlns:c16="http://schemas.microsoft.com/office/drawing/2014/chart" uri="{C3380CC4-5D6E-409C-BE32-E72D297353CC}">
              <c16:uniqueId val="{00000000-087D-4A05-B8DC-455A5365E07B}"/>
            </c:ext>
          </c:extLst>
        </c:ser>
        <c:ser>
          <c:idx val="1"/>
          <c:order val="1"/>
          <c:tx>
            <c:strRef>
              <c:f>'62'!$K$4</c:f>
              <c:strCache>
                <c:ptCount val="1"/>
                <c:pt idx="0">
                  <c:v>2018</c:v>
                </c:pt>
              </c:strCache>
            </c:strRef>
          </c:tx>
          <c:spPr>
            <a:solidFill>
              <a:srgbClr val="C3E5ED"/>
            </a:solidFill>
            <a:ln>
              <a:noFill/>
            </a:ln>
            <a:effectLst/>
          </c:spPr>
          <c:invertIfNegative val="0"/>
          <c:cat>
            <c:strRef>
              <c:f>'62'!$A$10:$A$36</c:f>
              <c:strCache>
                <c:ptCount val="27"/>
                <c:pt idx="0">
                  <c:v>LV</c:v>
                </c:pt>
                <c:pt idx="1">
                  <c:v>RO</c:v>
                </c:pt>
                <c:pt idx="2">
                  <c:v>NL</c:v>
                </c:pt>
                <c:pt idx="3">
                  <c:v>SK</c:v>
                </c:pt>
                <c:pt idx="4">
                  <c:v>PL</c:v>
                </c:pt>
                <c:pt idx="5">
                  <c:v>AT</c:v>
                </c:pt>
                <c:pt idx="6">
                  <c:v>CZ</c:v>
                </c:pt>
                <c:pt idx="7">
                  <c:v>FR</c:v>
                </c:pt>
                <c:pt idx="8">
                  <c:v>EE</c:v>
                </c:pt>
                <c:pt idx="9">
                  <c:v>LT</c:v>
                </c:pt>
                <c:pt idx="10">
                  <c:v>IT</c:v>
                </c:pt>
                <c:pt idx="11">
                  <c:v>BE</c:v>
                </c:pt>
                <c:pt idx="12">
                  <c:v>BG</c:v>
                </c:pt>
                <c:pt idx="13">
                  <c:v>FI</c:v>
                </c:pt>
                <c:pt idx="14">
                  <c:v>PT</c:v>
                </c:pt>
                <c:pt idx="15">
                  <c:v>HR</c:v>
                </c:pt>
                <c:pt idx="16">
                  <c:v>DE</c:v>
                </c:pt>
                <c:pt idx="17">
                  <c:v>SE</c:v>
                </c:pt>
                <c:pt idx="18">
                  <c:v>EL</c:v>
                </c:pt>
                <c:pt idx="19">
                  <c:v>HU</c:v>
                </c:pt>
                <c:pt idx="20">
                  <c:v>LU</c:v>
                </c:pt>
                <c:pt idx="21">
                  <c:v>DK</c:v>
                </c:pt>
                <c:pt idx="22">
                  <c:v>SI</c:v>
                </c:pt>
                <c:pt idx="23">
                  <c:v>ES</c:v>
                </c:pt>
                <c:pt idx="24">
                  <c:v>IE</c:v>
                </c:pt>
                <c:pt idx="25">
                  <c:v>UK</c:v>
                </c:pt>
                <c:pt idx="26">
                  <c:v>NO</c:v>
                </c:pt>
              </c:strCache>
            </c:strRef>
          </c:cat>
          <c:val>
            <c:numRef>
              <c:f>'62'!$C$10:$C$36</c:f>
              <c:numCache>
                <c:formatCode>0.00</c:formatCode>
                <c:ptCount val="27"/>
                <c:pt idx="0">
                  <c:v>11.08</c:v>
                </c:pt>
                <c:pt idx="1">
                  <c:v>3.16</c:v>
                </c:pt>
                <c:pt idx="2">
                  <c:v>3.02</c:v>
                </c:pt>
                <c:pt idx="3">
                  <c:v>2.91</c:v>
                </c:pt>
                <c:pt idx="4">
                  <c:v>2.76</c:v>
                </c:pt>
                <c:pt idx="5">
                  <c:v>2.44</c:v>
                </c:pt>
                <c:pt idx="6">
                  <c:v>2.2599999999999998</c:v>
                </c:pt>
                <c:pt idx="7">
                  <c:v>2.23</c:v>
                </c:pt>
                <c:pt idx="8">
                  <c:v>2.2200000000000002</c:v>
                </c:pt>
                <c:pt idx="9">
                  <c:v>2.1</c:v>
                </c:pt>
                <c:pt idx="10">
                  <c:v>2.04</c:v>
                </c:pt>
                <c:pt idx="11">
                  <c:v>1.93</c:v>
                </c:pt>
                <c:pt idx="12">
                  <c:v>1.47</c:v>
                </c:pt>
                <c:pt idx="13">
                  <c:v>1.35</c:v>
                </c:pt>
                <c:pt idx="14">
                  <c:v>1.35</c:v>
                </c:pt>
                <c:pt idx="15">
                  <c:v>1.28</c:v>
                </c:pt>
                <c:pt idx="16">
                  <c:v>1.24</c:v>
                </c:pt>
                <c:pt idx="17">
                  <c:v>1.2</c:v>
                </c:pt>
                <c:pt idx="18">
                  <c:v>1.1599999999999999</c:v>
                </c:pt>
                <c:pt idx="19">
                  <c:v>1.1299999999999999</c:v>
                </c:pt>
                <c:pt idx="20">
                  <c:v>0.94</c:v>
                </c:pt>
                <c:pt idx="21">
                  <c:v>0.67</c:v>
                </c:pt>
                <c:pt idx="22">
                  <c:v>0.65</c:v>
                </c:pt>
                <c:pt idx="23">
                  <c:v>0.18</c:v>
                </c:pt>
                <c:pt idx="24">
                  <c:v>0</c:v>
                </c:pt>
                <c:pt idx="25">
                  <c:v>1.31</c:v>
                </c:pt>
                <c:pt idx="26">
                  <c:v>0.19</c:v>
                </c:pt>
              </c:numCache>
            </c:numRef>
          </c:val>
          <c:extLst>
            <c:ext xmlns:c16="http://schemas.microsoft.com/office/drawing/2014/chart" uri="{C3380CC4-5D6E-409C-BE32-E72D297353CC}">
              <c16:uniqueId val="{00000001-087D-4A05-B8DC-455A5365E07B}"/>
            </c:ext>
          </c:extLst>
        </c:ser>
        <c:dLbls>
          <c:showLegendKey val="0"/>
          <c:showVal val="0"/>
          <c:showCatName val="0"/>
          <c:showSerName val="0"/>
          <c:showPercent val="0"/>
          <c:showBubbleSize val="0"/>
        </c:dLbls>
        <c:gapWidth val="80"/>
        <c:axId val="505045760"/>
        <c:axId val="505047680"/>
      </c:barChart>
      <c:catAx>
        <c:axId val="505045760"/>
        <c:scaling>
          <c:orientation val="minMax"/>
        </c:scaling>
        <c:delete val="0"/>
        <c:axPos val="b"/>
        <c:title>
          <c:tx>
            <c:strRef>
              <c:f>'62'!$D$5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5047680"/>
        <c:crosses val="autoZero"/>
        <c:auto val="1"/>
        <c:lblAlgn val="ctr"/>
        <c:lblOffset val="100"/>
        <c:noMultiLvlLbl val="0"/>
      </c:catAx>
      <c:valAx>
        <c:axId val="505047680"/>
        <c:scaling>
          <c:orientation val="minMax"/>
        </c:scaling>
        <c:delete val="0"/>
        <c:axPos val="l"/>
        <c:majorGridlines>
          <c:spPr>
            <a:ln w="6350" cap="flat" cmpd="sng" algn="ctr">
              <a:solidFill>
                <a:schemeClr val="tx1"/>
              </a:solidFill>
              <a:round/>
            </a:ln>
            <a:effectLst/>
          </c:spPr>
        </c:majorGridlines>
        <c:title>
          <c:tx>
            <c:strRef>
              <c:f>'62'!$D$4</c:f>
              <c:strCache>
                <c:ptCount val="1"/>
                <c:pt idx="0">
                  <c:v>EUR per train-km</c:v>
                </c:pt>
              </c:strCache>
            </c:strRef>
          </c:tx>
          <c:layout>
            <c:manualLayout>
              <c:xMode val="edge"/>
              <c:yMode val="edge"/>
              <c:x val="8.1825698121468389E-4"/>
              <c:y val="0.3432074209245741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5045760"/>
        <c:crosses val="autoZero"/>
        <c:crossBetween val="between"/>
      </c:valAx>
      <c:spPr>
        <a:noFill/>
        <a:ln>
          <a:noFill/>
        </a:ln>
        <a:effectLst/>
      </c:spPr>
    </c:plotArea>
    <c:legend>
      <c:legendPos val="b"/>
      <c:layout>
        <c:manualLayout>
          <c:xMode val="edge"/>
          <c:yMode val="edge"/>
          <c:x val="5.7042002697720827E-2"/>
          <c:y val="0.94455616382806162"/>
          <c:w val="0.90577640305583529"/>
          <c:h val="5.535096262887535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0502189637710405E-2"/>
          <c:y val="6.4539548294220456E-2"/>
          <c:w val="0.91380659549946319"/>
          <c:h val="0.80450283860502825"/>
        </c:manualLayout>
      </c:layout>
      <c:barChart>
        <c:barDir val="col"/>
        <c:grouping val="clustered"/>
        <c:varyColors val="0"/>
        <c:ser>
          <c:idx val="0"/>
          <c:order val="0"/>
          <c:tx>
            <c:strRef>
              <c:f>'63'!$K$3</c:f>
              <c:strCache>
                <c:ptCount val="1"/>
                <c:pt idx="0">
                  <c:v>2015</c:v>
                </c:pt>
              </c:strCache>
            </c:strRef>
          </c:tx>
          <c:spPr>
            <a:solidFill>
              <a:srgbClr val="2C85A4"/>
            </a:solidFill>
            <a:ln>
              <a:noFill/>
            </a:ln>
            <a:effectLst/>
          </c:spPr>
          <c:invertIfNegative val="0"/>
          <c:cat>
            <c:strRef>
              <c:f>'63'!$A$10:$A$35</c:f>
              <c:strCache>
                <c:ptCount val="26"/>
                <c:pt idx="0">
                  <c:v>LV</c:v>
                </c:pt>
                <c:pt idx="1">
                  <c:v>IE</c:v>
                </c:pt>
                <c:pt idx="2">
                  <c:v>PL</c:v>
                </c:pt>
                <c:pt idx="3">
                  <c:v>SK</c:v>
                </c:pt>
                <c:pt idx="4">
                  <c:v>NL</c:v>
                </c:pt>
                <c:pt idx="5">
                  <c:v>CZ</c:v>
                </c:pt>
                <c:pt idx="6">
                  <c:v>LT</c:v>
                </c:pt>
                <c:pt idx="7">
                  <c:v>AT</c:v>
                </c:pt>
                <c:pt idx="8">
                  <c:v>RO</c:v>
                </c:pt>
                <c:pt idx="9">
                  <c:v>EE</c:v>
                </c:pt>
                <c:pt idx="10">
                  <c:v>FI</c:v>
                </c:pt>
                <c:pt idx="11">
                  <c:v>BG</c:v>
                </c:pt>
                <c:pt idx="12">
                  <c:v>IT</c:v>
                </c:pt>
                <c:pt idx="13">
                  <c:v>BE</c:v>
                </c:pt>
                <c:pt idx="14">
                  <c:v>HR</c:v>
                </c:pt>
                <c:pt idx="15">
                  <c:v>HU</c:v>
                </c:pt>
                <c:pt idx="16">
                  <c:v>SE</c:v>
                </c:pt>
                <c:pt idx="17">
                  <c:v>EL</c:v>
                </c:pt>
                <c:pt idx="18">
                  <c:v>PT</c:v>
                </c:pt>
                <c:pt idx="19">
                  <c:v>DE</c:v>
                </c:pt>
                <c:pt idx="20">
                  <c:v>LU</c:v>
                </c:pt>
                <c:pt idx="21">
                  <c:v>SI</c:v>
                </c:pt>
                <c:pt idx="22">
                  <c:v>DK</c:v>
                </c:pt>
                <c:pt idx="23">
                  <c:v>ES</c:v>
                </c:pt>
                <c:pt idx="24">
                  <c:v>UK</c:v>
                </c:pt>
                <c:pt idx="25">
                  <c:v>NO</c:v>
                </c:pt>
              </c:strCache>
            </c:strRef>
          </c:cat>
          <c:val>
            <c:numRef>
              <c:f>'63'!$B$10:$B$35</c:f>
              <c:numCache>
                <c:formatCode>0.00</c:formatCode>
                <c:ptCount val="26"/>
                <c:pt idx="0">
                  <c:v>10.35</c:v>
                </c:pt>
                <c:pt idx="1">
                  <c:v>6.78</c:v>
                </c:pt>
                <c:pt idx="2">
                  <c:v>3.89</c:v>
                </c:pt>
                <c:pt idx="3">
                  <c:v>2.2999999999999998</c:v>
                </c:pt>
                <c:pt idx="4">
                  <c:v>2.4300000000000002</c:v>
                </c:pt>
                <c:pt idx="5">
                  <c:v>3.87</c:v>
                </c:pt>
                <c:pt idx="6">
                  <c:v>4.09</c:v>
                </c:pt>
                <c:pt idx="7">
                  <c:v>3.95</c:v>
                </c:pt>
                <c:pt idx="8">
                  <c:v>3.36</c:v>
                </c:pt>
                <c:pt idx="9">
                  <c:v>6.39</c:v>
                </c:pt>
                <c:pt idx="10">
                  <c:v>2.16</c:v>
                </c:pt>
                <c:pt idx="11">
                  <c:v>2.4500000000000002</c:v>
                </c:pt>
                <c:pt idx="12">
                  <c:v>2.25</c:v>
                </c:pt>
                <c:pt idx="13">
                  <c:v>2.54</c:v>
                </c:pt>
                <c:pt idx="14">
                  <c:v>1.88</c:v>
                </c:pt>
                <c:pt idx="15">
                  <c:v>2.04</c:v>
                </c:pt>
                <c:pt idx="16">
                  <c:v>1.3</c:v>
                </c:pt>
                <c:pt idx="17">
                  <c:v>1.27</c:v>
                </c:pt>
                <c:pt idx="18">
                  <c:v>1.35</c:v>
                </c:pt>
                <c:pt idx="19">
                  <c:v>0</c:v>
                </c:pt>
                <c:pt idx="20">
                  <c:v>1.1200000000000001</c:v>
                </c:pt>
                <c:pt idx="21">
                  <c:v>1.06</c:v>
                </c:pt>
                <c:pt idx="22">
                  <c:v>0.28999999999999998</c:v>
                </c:pt>
                <c:pt idx="23">
                  <c:v>0.11</c:v>
                </c:pt>
                <c:pt idx="24">
                  <c:v>2.2999999999999998</c:v>
                </c:pt>
                <c:pt idx="25">
                  <c:v>0</c:v>
                </c:pt>
              </c:numCache>
            </c:numRef>
          </c:val>
          <c:extLst>
            <c:ext xmlns:c16="http://schemas.microsoft.com/office/drawing/2014/chart" uri="{C3380CC4-5D6E-409C-BE32-E72D297353CC}">
              <c16:uniqueId val="{00000000-B593-4470-8C32-F153EFECBB97}"/>
            </c:ext>
          </c:extLst>
        </c:ser>
        <c:ser>
          <c:idx val="1"/>
          <c:order val="1"/>
          <c:tx>
            <c:strRef>
              <c:f>'63'!$K$4</c:f>
              <c:strCache>
                <c:ptCount val="1"/>
                <c:pt idx="0">
                  <c:v>2018</c:v>
                </c:pt>
              </c:strCache>
            </c:strRef>
          </c:tx>
          <c:spPr>
            <a:solidFill>
              <a:srgbClr val="C3E5ED"/>
            </a:solidFill>
            <a:ln>
              <a:noFill/>
            </a:ln>
            <a:effectLst/>
          </c:spPr>
          <c:invertIfNegative val="0"/>
          <c:cat>
            <c:strRef>
              <c:f>'63'!$A$10:$A$35</c:f>
              <c:strCache>
                <c:ptCount val="26"/>
                <c:pt idx="0">
                  <c:v>LV</c:v>
                </c:pt>
                <c:pt idx="1">
                  <c:v>IE</c:v>
                </c:pt>
                <c:pt idx="2">
                  <c:v>PL</c:v>
                </c:pt>
                <c:pt idx="3">
                  <c:v>SK</c:v>
                </c:pt>
                <c:pt idx="4">
                  <c:v>NL</c:v>
                </c:pt>
                <c:pt idx="5">
                  <c:v>CZ</c:v>
                </c:pt>
                <c:pt idx="6">
                  <c:v>LT</c:v>
                </c:pt>
                <c:pt idx="7">
                  <c:v>AT</c:v>
                </c:pt>
                <c:pt idx="8">
                  <c:v>RO</c:v>
                </c:pt>
                <c:pt idx="9">
                  <c:v>EE</c:v>
                </c:pt>
                <c:pt idx="10">
                  <c:v>FI</c:v>
                </c:pt>
                <c:pt idx="11">
                  <c:v>BG</c:v>
                </c:pt>
                <c:pt idx="12">
                  <c:v>IT</c:v>
                </c:pt>
                <c:pt idx="13">
                  <c:v>BE</c:v>
                </c:pt>
                <c:pt idx="14">
                  <c:v>HR</c:v>
                </c:pt>
                <c:pt idx="15">
                  <c:v>HU</c:v>
                </c:pt>
                <c:pt idx="16">
                  <c:v>SE</c:v>
                </c:pt>
                <c:pt idx="17">
                  <c:v>EL</c:v>
                </c:pt>
                <c:pt idx="18">
                  <c:v>PT</c:v>
                </c:pt>
                <c:pt idx="19">
                  <c:v>DE</c:v>
                </c:pt>
                <c:pt idx="20">
                  <c:v>LU</c:v>
                </c:pt>
                <c:pt idx="21">
                  <c:v>SI</c:v>
                </c:pt>
                <c:pt idx="22">
                  <c:v>DK</c:v>
                </c:pt>
                <c:pt idx="23">
                  <c:v>ES</c:v>
                </c:pt>
                <c:pt idx="24">
                  <c:v>UK</c:v>
                </c:pt>
                <c:pt idx="25">
                  <c:v>NO</c:v>
                </c:pt>
              </c:strCache>
            </c:strRef>
          </c:cat>
          <c:val>
            <c:numRef>
              <c:f>'63'!$C$10:$C$35</c:f>
              <c:numCache>
                <c:formatCode>0.00</c:formatCode>
                <c:ptCount val="26"/>
                <c:pt idx="0">
                  <c:v>11.08</c:v>
                </c:pt>
                <c:pt idx="1">
                  <c:v>5.42</c:v>
                </c:pt>
                <c:pt idx="2">
                  <c:v>3.86</c:v>
                </c:pt>
                <c:pt idx="3">
                  <c:v>3.85</c:v>
                </c:pt>
                <c:pt idx="4">
                  <c:v>3.64</c:v>
                </c:pt>
                <c:pt idx="5">
                  <c:v>3.55</c:v>
                </c:pt>
                <c:pt idx="6">
                  <c:v>3.36</c:v>
                </c:pt>
                <c:pt idx="7">
                  <c:v>3.33</c:v>
                </c:pt>
                <c:pt idx="8">
                  <c:v>3.27</c:v>
                </c:pt>
                <c:pt idx="9">
                  <c:v>3.23</c:v>
                </c:pt>
                <c:pt idx="10">
                  <c:v>2.16</c:v>
                </c:pt>
                <c:pt idx="11">
                  <c:v>2.15</c:v>
                </c:pt>
                <c:pt idx="12">
                  <c:v>2.14</c:v>
                </c:pt>
                <c:pt idx="13">
                  <c:v>2.11</c:v>
                </c:pt>
                <c:pt idx="14">
                  <c:v>1.91</c:v>
                </c:pt>
                <c:pt idx="15">
                  <c:v>1.6</c:v>
                </c:pt>
                <c:pt idx="16">
                  <c:v>1.6</c:v>
                </c:pt>
                <c:pt idx="17">
                  <c:v>1.49</c:v>
                </c:pt>
                <c:pt idx="18">
                  <c:v>1.35</c:v>
                </c:pt>
                <c:pt idx="19">
                  <c:v>1.24</c:v>
                </c:pt>
                <c:pt idx="20">
                  <c:v>1.1200000000000001</c:v>
                </c:pt>
                <c:pt idx="21">
                  <c:v>1.07</c:v>
                </c:pt>
                <c:pt idx="22">
                  <c:v>0.67</c:v>
                </c:pt>
                <c:pt idx="23">
                  <c:v>0.18</c:v>
                </c:pt>
                <c:pt idx="24">
                  <c:v>2.1</c:v>
                </c:pt>
                <c:pt idx="25">
                  <c:v>1.63</c:v>
                </c:pt>
              </c:numCache>
            </c:numRef>
          </c:val>
          <c:extLst>
            <c:ext xmlns:c16="http://schemas.microsoft.com/office/drawing/2014/chart" uri="{C3380CC4-5D6E-409C-BE32-E72D297353CC}">
              <c16:uniqueId val="{00000001-B593-4470-8C32-F153EFECBB97}"/>
            </c:ext>
          </c:extLst>
        </c:ser>
        <c:dLbls>
          <c:showLegendKey val="0"/>
          <c:showVal val="0"/>
          <c:showCatName val="0"/>
          <c:showSerName val="0"/>
          <c:showPercent val="0"/>
          <c:showBubbleSize val="0"/>
        </c:dLbls>
        <c:gapWidth val="80"/>
        <c:axId val="506163968"/>
        <c:axId val="506165888"/>
      </c:barChart>
      <c:catAx>
        <c:axId val="506163968"/>
        <c:scaling>
          <c:orientation val="minMax"/>
        </c:scaling>
        <c:delete val="0"/>
        <c:axPos val="b"/>
        <c:title>
          <c:tx>
            <c:strRef>
              <c:f>'63'!$D$5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6165888"/>
        <c:crosses val="autoZero"/>
        <c:auto val="1"/>
        <c:lblAlgn val="ctr"/>
        <c:lblOffset val="100"/>
        <c:noMultiLvlLbl val="0"/>
      </c:catAx>
      <c:valAx>
        <c:axId val="506165888"/>
        <c:scaling>
          <c:orientation val="minMax"/>
        </c:scaling>
        <c:delete val="0"/>
        <c:axPos val="l"/>
        <c:majorGridlines>
          <c:spPr>
            <a:ln w="6350" cap="flat" cmpd="sng" algn="ctr">
              <a:solidFill>
                <a:schemeClr val="tx1"/>
              </a:solidFill>
              <a:round/>
            </a:ln>
            <a:effectLst/>
          </c:spPr>
        </c:majorGridlines>
        <c:title>
          <c:tx>
            <c:strRef>
              <c:f>'63'!$D$4</c:f>
              <c:strCache>
                <c:ptCount val="1"/>
                <c:pt idx="0">
                  <c:v>EUR per train-km</c:v>
                </c:pt>
              </c:strCache>
            </c:strRef>
          </c:tx>
          <c:layout>
            <c:manualLayout>
              <c:xMode val="edge"/>
              <c:yMode val="edge"/>
              <c:x val="9.3540756891638934E-4"/>
              <c:y val="0.3337396593673965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6163968"/>
        <c:crosses val="autoZero"/>
        <c:crossBetween val="between"/>
      </c:valAx>
      <c:spPr>
        <a:noFill/>
        <a:ln>
          <a:noFill/>
        </a:ln>
        <a:effectLst/>
      </c:spPr>
    </c:plotArea>
    <c:legend>
      <c:legendPos val="b"/>
      <c:layout>
        <c:manualLayout>
          <c:xMode val="edge"/>
          <c:yMode val="edge"/>
          <c:x val="5.84684767761596E-2"/>
          <c:y val="0.91642497972424974"/>
          <c:w val="0.92565055429656118"/>
          <c:h val="8.348249059218645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7.1811513128447482E-2"/>
          <c:y val="6.4539548294220456E-2"/>
          <c:w val="0.91249727200872588"/>
          <c:h val="0.80222515025953922"/>
        </c:manualLayout>
      </c:layout>
      <c:barChart>
        <c:barDir val="col"/>
        <c:grouping val="clustered"/>
        <c:varyColors val="0"/>
        <c:ser>
          <c:idx val="0"/>
          <c:order val="0"/>
          <c:tx>
            <c:strRef>
              <c:f>'64'!$K$3</c:f>
              <c:strCache>
                <c:ptCount val="1"/>
                <c:pt idx="0">
                  <c:v>2015</c:v>
                </c:pt>
              </c:strCache>
            </c:strRef>
          </c:tx>
          <c:spPr>
            <a:solidFill>
              <a:srgbClr val="2C85A4"/>
            </a:solidFill>
            <a:ln>
              <a:noFill/>
            </a:ln>
            <a:effectLst/>
          </c:spPr>
          <c:invertIfNegative val="0"/>
          <c:cat>
            <c:strRef>
              <c:f>'64'!$A$10:$A$30</c:f>
              <c:strCache>
                <c:ptCount val="21"/>
                <c:pt idx="0">
                  <c:v>LT</c:v>
                </c:pt>
                <c:pt idx="1">
                  <c:v>LV</c:v>
                </c:pt>
                <c:pt idx="2">
                  <c:v>EE</c:v>
                </c:pt>
                <c:pt idx="3">
                  <c:v>FI</c:v>
                </c:pt>
                <c:pt idx="4">
                  <c:v>PL</c:v>
                </c:pt>
                <c:pt idx="5">
                  <c:v>HU</c:v>
                </c:pt>
                <c:pt idx="6">
                  <c:v>SE</c:v>
                </c:pt>
                <c:pt idx="7">
                  <c:v>NL</c:v>
                </c:pt>
                <c:pt idx="8">
                  <c:v>IT</c:v>
                </c:pt>
                <c:pt idx="9">
                  <c:v>BE</c:v>
                </c:pt>
                <c:pt idx="10">
                  <c:v>DE</c:v>
                </c:pt>
                <c:pt idx="11">
                  <c:v>LU</c:v>
                </c:pt>
                <c:pt idx="12">
                  <c:v>SI</c:v>
                </c:pt>
                <c:pt idx="13">
                  <c:v>PT</c:v>
                </c:pt>
                <c:pt idx="14">
                  <c:v>DK</c:v>
                </c:pt>
                <c:pt idx="15">
                  <c:v>AT</c:v>
                </c:pt>
                <c:pt idx="16">
                  <c:v>HR</c:v>
                </c:pt>
                <c:pt idx="17">
                  <c:v>CZ</c:v>
                </c:pt>
                <c:pt idx="18">
                  <c:v>IE</c:v>
                </c:pt>
                <c:pt idx="19">
                  <c:v>NO</c:v>
                </c:pt>
                <c:pt idx="20">
                  <c:v>UK</c:v>
                </c:pt>
              </c:strCache>
            </c:strRef>
          </c:cat>
          <c:val>
            <c:numRef>
              <c:f>'64'!$B$10:$B$30</c:f>
              <c:numCache>
                <c:formatCode>0.00</c:formatCode>
                <c:ptCount val="21"/>
                <c:pt idx="0">
                  <c:v>11.57</c:v>
                </c:pt>
                <c:pt idx="1">
                  <c:v>10.35</c:v>
                </c:pt>
                <c:pt idx="2">
                  <c:v>6.39</c:v>
                </c:pt>
                <c:pt idx="3">
                  <c:v>8.1</c:v>
                </c:pt>
                <c:pt idx="4">
                  <c:v>5.77</c:v>
                </c:pt>
                <c:pt idx="5">
                  <c:v>5.43</c:v>
                </c:pt>
                <c:pt idx="6">
                  <c:v>3.7</c:v>
                </c:pt>
                <c:pt idx="7">
                  <c:v>3.31</c:v>
                </c:pt>
                <c:pt idx="8">
                  <c:v>2.4300000000000002</c:v>
                </c:pt>
                <c:pt idx="9">
                  <c:v>0</c:v>
                </c:pt>
                <c:pt idx="10">
                  <c:v>0</c:v>
                </c:pt>
                <c:pt idx="11">
                  <c:v>0</c:v>
                </c:pt>
                <c:pt idx="12">
                  <c:v>1.6</c:v>
                </c:pt>
                <c:pt idx="13">
                  <c:v>1.35</c:v>
                </c:pt>
                <c:pt idx="14">
                  <c:v>0.28999999999999998</c:v>
                </c:pt>
                <c:pt idx="15">
                  <c:v>0</c:v>
                </c:pt>
                <c:pt idx="16">
                  <c:v>0</c:v>
                </c:pt>
                <c:pt idx="17">
                  <c:v>0</c:v>
                </c:pt>
                <c:pt idx="18">
                  <c:v>0</c:v>
                </c:pt>
                <c:pt idx="19">
                  <c:v>33.880000000000003</c:v>
                </c:pt>
                <c:pt idx="20">
                  <c:v>0</c:v>
                </c:pt>
              </c:numCache>
            </c:numRef>
          </c:val>
          <c:extLst>
            <c:ext xmlns:c16="http://schemas.microsoft.com/office/drawing/2014/chart" uri="{C3380CC4-5D6E-409C-BE32-E72D297353CC}">
              <c16:uniqueId val="{00000000-6E2F-4AEA-BE85-7221F4D93BE7}"/>
            </c:ext>
          </c:extLst>
        </c:ser>
        <c:ser>
          <c:idx val="1"/>
          <c:order val="1"/>
          <c:tx>
            <c:strRef>
              <c:f>'64'!$K$4</c:f>
              <c:strCache>
                <c:ptCount val="1"/>
                <c:pt idx="0">
                  <c:v>2018</c:v>
                </c:pt>
              </c:strCache>
            </c:strRef>
          </c:tx>
          <c:spPr>
            <a:solidFill>
              <a:srgbClr val="C3E5ED"/>
            </a:solidFill>
            <a:ln>
              <a:noFill/>
            </a:ln>
            <a:effectLst/>
          </c:spPr>
          <c:invertIfNegative val="0"/>
          <c:cat>
            <c:strRef>
              <c:f>'64'!$A$10:$A$30</c:f>
              <c:strCache>
                <c:ptCount val="21"/>
                <c:pt idx="0">
                  <c:v>LT</c:v>
                </c:pt>
                <c:pt idx="1">
                  <c:v>LV</c:v>
                </c:pt>
                <c:pt idx="2">
                  <c:v>EE</c:v>
                </c:pt>
                <c:pt idx="3">
                  <c:v>FI</c:v>
                </c:pt>
                <c:pt idx="4">
                  <c:v>PL</c:v>
                </c:pt>
                <c:pt idx="5">
                  <c:v>HU</c:v>
                </c:pt>
                <c:pt idx="6">
                  <c:v>SE</c:v>
                </c:pt>
                <c:pt idx="7">
                  <c:v>NL</c:v>
                </c:pt>
                <c:pt idx="8">
                  <c:v>IT</c:v>
                </c:pt>
                <c:pt idx="9">
                  <c:v>BE</c:v>
                </c:pt>
                <c:pt idx="10">
                  <c:v>DE</c:v>
                </c:pt>
                <c:pt idx="11">
                  <c:v>LU</c:v>
                </c:pt>
                <c:pt idx="12">
                  <c:v>SI</c:v>
                </c:pt>
                <c:pt idx="13">
                  <c:v>PT</c:v>
                </c:pt>
                <c:pt idx="14">
                  <c:v>DK</c:v>
                </c:pt>
                <c:pt idx="15">
                  <c:v>AT</c:v>
                </c:pt>
                <c:pt idx="16">
                  <c:v>HR</c:v>
                </c:pt>
                <c:pt idx="17">
                  <c:v>CZ</c:v>
                </c:pt>
                <c:pt idx="18">
                  <c:v>IE</c:v>
                </c:pt>
                <c:pt idx="19">
                  <c:v>NO</c:v>
                </c:pt>
                <c:pt idx="20">
                  <c:v>UK</c:v>
                </c:pt>
              </c:strCache>
            </c:strRef>
          </c:cat>
          <c:val>
            <c:numRef>
              <c:f>'64'!$C$10:$C$30</c:f>
              <c:numCache>
                <c:formatCode>0.00</c:formatCode>
                <c:ptCount val="21"/>
                <c:pt idx="0">
                  <c:v>12.6</c:v>
                </c:pt>
                <c:pt idx="1">
                  <c:v>11.08</c:v>
                </c:pt>
                <c:pt idx="2">
                  <c:v>10.62</c:v>
                </c:pt>
                <c:pt idx="3">
                  <c:v>8.1</c:v>
                </c:pt>
                <c:pt idx="4">
                  <c:v>5.84</c:v>
                </c:pt>
                <c:pt idx="5">
                  <c:v>5.05</c:v>
                </c:pt>
                <c:pt idx="6">
                  <c:v>4.9000000000000004</c:v>
                </c:pt>
                <c:pt idx="7">
                  <c:v>3.94</c:v>
                </c:pt>
                <c:pt idx="8">
                  <c:v>2.71</c:v>
                </c:pt>
                <c:pt idx="9">
                  <c:v>2.58</c:v>
                </c:pt>
                <c:pt idx="10">
                  <c:v>2.34</c:v>
                </c:pt>
                <c:pt idx="11">
                  <c:v>1.84</c:v>
                </c:pt>
                <c:pt idx="12">
                  <c:v>1.65</c:v>
                </c:pt>
                <c:pt idx="13">
                  <c:v>1.35</c:v>
                </c:pt>
                <c:pt idx="14">
                  <c:v>0.67</c:v>
                </c:pt>
                <c:pt idx="15">
                  <c:v>0</c:v>
                </c:pt>
                <c:pt idx="16">
                  <c:v>0</c:v>
                </c:pt>
                <c:pt idx="17">
                  <c:v>0</c:v>
                </c:pt>
                <c:pt idx="18">
                  <c:v>0</c:v>
                </c:pt>
                <c:pt idx="19">
                  <c:v>22.26</c:v>
                </c:pt>
                <c:pt idx="20">
                  <c:v>0</c:v>
                </c:pt>
              </c:numCache>
            </c:numRef>
          </c:val>
          <c:extLst>
            <c:ext xmlns:c16="http://schemas.microsoft.com/office/drawing/2014/chart" uri="{C3380CC4-5D6E-409C-BE32-E72D297353CC}">
              <c16:uniqueId val="{00000001-6E2F-4AEA-BE85-7221F4D93BE7}"/>
            </c:ext>
          </c:extLst>
        </c:ser>
        <c:dLbls>
          <c:showLegendKey val="0"/>
          <c:showVal val="0"/>
          <c:showCatName val="0"/>
          <c:showSerName val="0"/>
          <c:showPercent val="0"/>
          <c:showBubbleSize val="0"/>
        </c:dLbls>
        <c:gapWidth val="80"/>
        <c:axId val="506972416"/>
        <c:axId val="506974592"/>
      </c:barChart>
      <c:catAx>
        <c:axId val="506972416"/>
        <c:scaling>
          <c:orientation val="minMax"/>
        </c:scaling>
        <c:delete val="0"/>
        <c:axPos val="b"/>
        <c:title>
          <c:tx>
            <c:strRef>
              <c:f>'64'!$D$5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6974592"/>
        <c:crosses val="autoZero"/>
        <c:auto val="1"/>
        <c:lblAlgn val="ctr"/>
        <c:lblOffset val="100"/>
        <c:noMultiLvlLbl val="0"/>
      </c:catAx>
      <c:valAx>
        <c:axId val="506974592"/>
        <c:scaling>
          <c:orientation val="minMax"/>
        </c:scaling>
        <c:delete val="0"/>
        <c:axPos val="l"/>
        <c:majorGridlines>
          <c:spPr>
            <a:ln w="6350" cap="flat" cmpd="sng" algn="ctr">
              <a:solidFill>
                <a:schemeClr val="tx1"/>
              </a:solidFill>
              <a:round/>
            </a:ln>
            <a:effectLst/>
          </c:spPr>
        </c:majorGridlines>
        <c:title>
          <c:tx>
            <c:strRef>
              <c:f>'64'!$D$4</c:f>
              <c:strCache>
                <c:ptCount val="1"/>
                <c:pt idx="0">
                  <c:v>EUR per train-km</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6972416"/>
        <c:crosses val="autoZero"/>
        <c:crossBetween val="between"/>
      </c:valAx>
      <c:spPr>
        <a:noFill/>
        <a:ln>
          <a:noFill/>
        </a:ln>
        <a:effectLst/>
      </c:spPr>
    </c:plotArea>
    <c:legend>
      <c:legendPos val="b"/>
      <c:layout>
        <c:manualLayout>
          <c:xMode val="edge"/>
          <c:yMode val="edge"/>
          <c:x val="6.1321424933037154E-2"/>
          <c:y val="0.93132096512570961"/>
          <c:w val="0.93441611327147678"/>
          <c:h val="6.740620162098170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6.7532090893131155E-2"/>
          <c:y val="6.4539548294220456E-2"/>
          <c:w val="0.91677669424404218"/>
          <c:h val="0.80076600384678387"/>
        </c:manualLayout>
      </c:layout>
      <c:barChart>
        <c:barDir val="col"/>
        <c:grouping val="clustered"/>
        <c:varyColors val="0"/>
        <c:ser>
          <c:idx val="0"/>
          <c:order val="0"/>
          <c:tx>
            <c:strRef>
              <c:f>'65'!$K$3</c:f>
              <c:strCache>
                <c:ptCount val="1"/>
                <c:pt idx="0">
                  <c:v>2015</c:v>
                </c:pt>
              </c:strCache>
            </c:strRef>
          </c:tx>
          <c:spPr>
            <a:solidFill>
              <a:srgbClr val="2C85A4"/>
            </a:solidFill>
            <a:ln>
              <a:noFill/>
            </a:ln>
            <a:effectLst/>
          </c:spPr>
          <c:invertIfNegative val="0"/>
          <c:cat>
            <c:strRef>
              <c:f>'65'!$A$10:$A$36</c:f>
              <c:strCache>
                <c:ptCount val="27"/>
                <c:pt idx="0">
                  <c:v>DE</c:v>
                </c:pt>
                <c:pt idx="1">
                  <c:v>FR</c:v>
                </c:pt>
                <c:pt idx="2">
                  <c:v>IT</c:v>
                </c:pt>
                <c:pt idx="3">
                  <c:v>ES</c:v>
                </c:pt>
                <c:pt idx="4">
                  <c:v>BE</c:v>
                </c:pt>
                <c:pt idx="5">
                  <c:v>AT</c:v>
                </c:pt>
                <c:pt idx="6">
                  <c:v>NL</c:v>
                </c:pt>
                <c:pt idx="7">
                  <c:v>PL</c:v>
                </c:pt>
                <c:pt idx="8">
                  <c:v>HU</c:v>
                </c:pt>
                <c:pt idx="9">
                  <c:v>RO</c:v>
                </c:pt>
                <c:pt idx="10">
                  <c:v>SE</c:v>
                </c:pt>
                <c:pt idx="11">
                  <c:v>DK</c:v>
                </c:pt>
                <c:pt idx="12">
                  <c:v>IE</c:v>
                </c:pt>
                <c:pt idx="13">
                  <c:v>CZ</c:v>
                </c:pt>
                <c:pt idx="14">
                  <c:v>PT</c:v>
                </c:pt>
                <c:pt idx="15">
                  <c:v>SK</c:v>
                </c:pt>
                <c:pt idx="16">
                  <c:v>LV</c:v>
                </c:pt>
                <c:pt idx="17">
                  <c:v>EE</c:v>
                </c:pt>
                <c:pt idx="18">
                  <c:v>FI</c:v>
                </c:pt>
                <c:pt idx="19">
                  <c:v>LU</c:v>
                </c:pt>
                <c:pt idx="20">
                  <c:v>EL</c:v>
                </c:pt>
                <c:pt idx="21">
                  <c:v>BG</c:v>
                </c:pt>
                <c:pt idx="22">
                  <c:v>HR</c:v>
                </c:pt>
                <c:pt idx="23">
                  <c:v>LT</c:v>
                </c:pt>
                <c:pt idx="24">
                  <c:v>SI</c:v>
                </c:pt>
                <c:pt idx="25">
                  <c:v>UK</c:v>
                </c:pt>
                <c:pt idx="26">
                  <c:v>NO</c:v>
                </c:pt>
              </c:strCache>
            </c:strRef>
          </c:cat>
          <c:val>
            <c:numRef>
              <c:f>'65'!$B$10:$B$36</c:f>
              <c:numCache>
                <c:formatCode>0.00</c:formatCode>
                <c:ptCount val="27"/>
                <c:pt idx="0">
                  <c:v>4.9249999999999998</c:v>
                </c:pt>
                <c:pt idx="1">
                  <c:v>5.6979340000000001</c:v>
                </c:pt>
                <c:pt idx="2">
                  <c:v>1.0757349999999999</c:v>
                </c:pt>
                <c:pt idx="3">
                  <c:v>0.600356</c:v>
                </c:pt>
                <c:pt idx="4">
                  <c:v>0.65583499999999995</c:v>
                </c:pt>
                <c:pt idx="5">
                  <c:v>0.300649</c:v>
                </c:pt>
                <c:pt idx="6">
                  <c:v>0.29548999999999997</c:v>
                </c:pt>
                <c:pt idx="7">
                  <c:v>0.23461300000000002</c:v>
                </c:pt>
                <c:pt idx="8">
                  <c:v>0</c:v>
                </c:pt>
                <c:pt idx="9">
                  <c:v>0.12115200000000001</c:v>
                </c:pt>
                <c:pt idx="10">
                  <c:v>0.10624</c:v>
                </c:pt>
                <c:pt idx="11">
                  <c:v>7.8150000000000011E-2</c:v>
                </c:pt>
                <c:pt idx="12">
                  <c:v>4.8916000000000001E-2</c:v>
                </c:pt>
                <c:pt idx="13">
                  <c:v>6.9759000000000002E-2</c:v>
                </c:pt>
                <c:pt idx="14">
                  <c:v>5.9877E-2</c:v>
                </c:pt>
                <c:pt idx="15">
                  <c:v>5.2172000000000003E-2</c:v>
                </c:pt>
                <c:pt idx="16">
                  <c:v>4.1230000000000003E-2</c:v>
                </c:pt>
                <c:pt idx="17">
                  <c:v>9.672E-3</c:v>
                </c:pt>
                <c:pt idx="18">
                  <c:v>1.83E-2</c:v>
                </c:pt>
                <c:pt idx="19">
                  <c:v>0</c:v>
                </c:pt>
                <c:pt idx="20">
                  <c:v>1.4227E-2</c:v>
                </c:pt>
                <c:pt idx="21">
                  <c:v>1.5014000000000001E-2</c:v>
                </c:pt>
                <c:pt idx="22">
                  <c:v>1.1630000000000001E-2</c:v>
                </c:pt>
                <c:pt idx="23">
                  <c:v>1.2465E-2</c:v>
                </c:pt>
                <c:pt idx="24">
                  <c:v>1.2E-4</c:v>
                </c:pt>
                <c:pt idx="25">
                  <c:v>2.2853970000000001</c:v>
                </c:pt>
                <c:pt idx="26">
                  <c:v>1.5616000000000001E-2</c:v>
                </c:pt>
              </c:numCache>
            </c:numRef>
          </c:val>
          <c:extLst>
            <c:ext xmlns:c16="http://schemas.microsoft.com/office/drawing/2014/chart" uri="{C3380CC4-5D6E-409C-BE32-E72D297353CC}">
              <c16:uniqueId val="{00000000-BB76-4F39-BE5C-6F3792D98A49}"/>
            </c:ext>
          </c:extLst>
        </c:ser>
        <c:ser>
          <c:idx val="1"/>
          <c:order val="1"/>
          <c:tx>
            <c:strRef>
              <c:f>'65'!$K$4</c:f>
              <c:strCache>
                <c:ptCount val="1"/>
                <c:pt idx="0">
                  <c:v>2018</c:v>
                </c:pt>
              </c:strCache>
            </c:strRef>
          </c:tx>
          <c:spPr>
            <a:solidFill>
              <a:srgbClr val="C3E5ED"/>
            </a:solidFill>
            <a:ln>
              <a:noFill/>
            </a:ln>
            <a:effectLst/>
          </c:spPr>
          <c:invertIfNegative val="0"/>
          <c:cat>
            <c:strRef>
              <c:f>'65'!$A$10:$A$36</c:f>
              <c:strCache>
                <c:ptCount val="27"/>
                <c:pt idx="0">
                  <c:v>DE</c:v>
                </c:pt>
                <c:pt idx="1">
                  <c:v>FR</c:v>
                </c:pt>
                <c:pt idx="2">
                  <c:v>IT</c:v>
                </c:pt>
                <c:pt idx="3">
                  <c:v>ES</c:v>
                </c:pt>
                <c:pt idx="4">
                  <c:v>BE</c:v>
                </c:pt>
                <c:pt idx="5">
                  <c:v>AT</c:v>
                </c:pt>
                <c:pt idx="6">
                  <c:v>NL</c:v>
                </c:pt>
                <c:pt idx="7">
                  <c:v>PL</c:v>
                </c:pt>
                <c:pt idx="8">
                  <c:v>HU</c:v>
                </c:pt>
                <c:pt idx="9">
                  <c:v>RO</c:v>
                </c:pt>
                <c:pt idx="10">
                  <c:v>SE</c:v>
                </c:pt>
                <c:pt idx="11">
                  <c:v>DK</c:v>
                </c:pt>
                <c:pt idx="12">
                  <c:v>IE</c:v>
                </c:pt>
                <c:pt idx="13">
                  <c:v>CZ</c:v>
                </c:pt>
                <c:pt idx="14">
                  <c:v>PT</c:v>
                </c:pt>
                <c:pt idx="15">
                  <c:v>SK</c:v>
                </c:pt>
                <c:pt idx="16">
                  <c:v>LV</c:v>
                </c:pt>
                <c:pt idx="17">
                  <c:v>EE</c:v>
                </c:pt>
                <c:pt idx="18">
                  <c:v>FI</c:v>
                </c:pt>
                <c:pt idx="19">
                  <c:v>LU</c:v>
                </c:pt>
                <c:pt idx="20">
                  <c:v>EL</c:v>
                </c:pt>
                <c:pt idx="21">
                  <c:v>BG</c:v>
                </c:pt>
                <c:pt idx="22">
                  <c:v>HR</c:v>
                </c:pt>
                <c:pt idx="23">
                  <c:v>LT</c:v>
                </c:pt>
                <c:pt idx="24">
                  <c:v>SI</c:v>
                </c:pt>
                <c:pt idx="25">
                  <c:v>UK</c:v>
                </c:pt>
                <c:pt idx="26">
                  <c:v>NO</c:v>
                </c:pt>
              </c:strCache>
            </c:strRef>
          </c:cat>
          <c:val>
            <c:numRef>
              <c:f>'65'!$C$10:$C$36</c:f>
              <c:numCache>
                <c:formatCode>0.00</c:formatCode>
                <c:ptCount val="27"/>
                <c:pt idx="0">
                  <c:v>5.4770000000000003</c:v>
                </c:pt>
                <c:pt idx="1">
                  <c:v>5.4473039999999999</c:v>
                </c:pt>
                <c:pt idx="2">
                  <c:v>1.2891519999999999</c:v>
                </c:pt>
                <c:pt idx="3">
                  <c:v>1.218027</c:v>
                </c:pt>
                <c:pt idx="4">
                  <c:v>0.72510200000000002</c:v>
                </c:pt>
                <c:pt idx="5">
                  <c:v>0.32291499999999995</c:v>
                </c:pt>
                <c:pt idx="6">
                  <c:v>0.313</c:v>
                </c:pt>
                <c:pt idx="7">
                  <c:v>0.25650099999999998</c:v>
                </c:pt>
                <c:pt idx="8">
                  <c:v>0.24420999999999998</c:v>
                </c:pt>
                <c:pt idx="9">
                  <c:v>0.12513099999999999</c:v>
                </c:pt>
                <c:pt idx="10">
                  <c:v>0.108612</c:v>
                </c:pt>
                <c:pt idx="11">
                  <c:v>8.3299999999999999E-2</c:v>
                </c:pt>
                <c:pt idx="12">
                  <c:v>7.9580999999999999E-2</c:v>
                </c:pt>
                <c:pt idx="13">
                  <c:v>7.9152999999999987E-2</c:v>
                </c:pt>
                <c:pt idx="14">
                  <c:v>6.9484999999999991E-2</c:v>
                </c:pt>
                <c:pt idx="15">
                  <c:v>5.8791000000000003E-2</c:v>
                </c:pt>
                <c:pt idx="16">
                  <c:v>4.0772999999999997E-2</c:v>
                </c:pt>
                <c:pt idx="17">
                  <c:v>1.9270000000000002E-2</c:v>
                </c:pt>
                <c:pt idx="18">
                  <c:v>1.7899999999999999E-2</c:v>
                </c:pt>
                <c:pt idx="19">
                  <c:v>1.6361897E-2</c:v>
                </c:pt>
                <c:pt idx="20">
                  <c:v>1.4643999999999999E-2</c:v>
                </c:pt>
                <c:pt idx="21">
                  <c:v>1.4159999999999999E-2</c:v>
                </c:pt>
                <c:pt idx="22">
                  <c:v>1.0863999999999999E-2</c:v>
                </c:pt>
                <c:pt idx="23">
                  <c:v>8.567E-3</c:v>
                </c:pt>
                <c:pt idx="24">
                  <c:v>7.2999999999999999E-5</c:v>
                </c:pt>
                <c:pt idx="25">
                  <c:v>7.2658649999999998</c:v>
                </c:pt>
                <c:pt idx="26">
                  <c:v>7.0622000000000004E-2</c:v>
                </c:pt>
              </c:numCache>
            </c:numRef>
          </c:val>
          <c:extLst>
            <c:ext xmlns:c16="http://schemas.microsoft.com/office/drawing/2014/chart" uri="{C3380CC4-5D6E-409C-BE32-E72D297353CC}">
              <c16:uniqueId val="{00000001-BB76-4F39-BE5C-6F3792D98A49}"/>
            </c:ext>
          </c:extLst>
        </c:ser>
        <c:dLbls>
          <c:showLegendKey val="0"/>
          <c:showVal val="0"/>
          <c:showCatName val="0"/>
          <c:showSerName val="0"/>
          <c:showPercent val="0"/>
          <c:showBubbleSize val="0"/>
        </c:dLbls>
        <c:gapWidth val="80"/>
        <c:axId val="507604992"/>
        <c:axId val="507606912"/>
      </c:barChart>
      <c:catAx>
        <c:axId val="507604992"/>
        <c:scaling>
          <c:orientation val="minMax"/>
        </c:scaling>
        <c:delete val="0"/>
        <c:axPos val="b"/>
        <c:title>
          <c:tx>
            <c:strRef>
              <c:f>'65'!$D$5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7606912"/>
        <c:crosses val="autoZero"/>
        <c:auto val="1"/>
        <c:lblAlgn val="ctr"/>
        <c:lblOffset val="100"/>
        <c:noMultiLvlLbl val="0"/>
      </c:catAx>
      <c:valAx>
        <c:axId val="507606912"/>
        <c:scaling>
          <c:orientation val="minMax"/>
        </c:scaling>
        <c:delete val="0"/>
        <c:axPos val="l"/>
        <c:majorGridlines>
          <c:spPr>
            <a:ln w="6350" cap="flat" cmpd="sng" algn="ctr">
              <a:solidFill>
                <a:schemeClr val="tx1"/>
              </a:solidFill>
              <a:round/>
            </a:ln>
            <a:effectLst/>
          </c:spPr>
        </c:majorGridlines>
        <c:title>
          <c:tx>
            <c:strRef>
              <c:f>'65'!$D$4</c:f>
              <c:strCache>
                <c:ptCount val="1"/>
                <c:pt idx="0">
                  <c:v>EUR billion</c:v>
                </c:pt>
              </c:strCache>
            </c:strRef>
          </c:tx>
          <c:layout>
            <c:manualLayout>
              <c:xMode val="edge"/>
              <c:yMode val="edge"/>
              <c:x val="9.5382817906315633E-4"/>
              <c:y val="0.3779703974047039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7604992"/>
        <c:crosses val="autoZero"/>
        <c:crossBetween val="between"/>
      </c:valAx>
      <c:spPr>
        <a:noFill/>
        <a:ln>
          <a:noFill/>
        </a:ln>
        <a:effectLst/>
      </c:spPr>
    </c:plotArea>
    <c:legend>
      <c:legendPos val="b"/>
      <c:layout>
        <c:manualLayout>
          <c:xMode val="edge"/>
          <c:yMode val="edge"/>
          <c:x val="5.7042002697720827E-2"/>
          <c:y val="0.92633191403081916"/>
          <c:w val="0.88306304644768085"/>
          <c:h val="7.357524227508592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1721098603637923E-2"/>
          <c:y val="8.7439121580721729E-2"/>
          <c:w val="0.90257375658100947"/>
          <c:h val="0.75656395624938588"/>
        </c:manualLayout>
      </c:layout>
      <c:barChart>
        <c:barDir val="col"/>
        <c:grouping val="stacked"/>
        <c:varyColors val="0"/>
        <c:ser>
          <c:idx val="0"/>
          <c:order val="0"/>
          <c:tx>
            <c:strRef>
              <c:f>'66'!$K$3</c:f>
              <c:strCache>
                <c:ptCount val="1"/>
                <c:pt idx="0">
                  <c:v>track access charges</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CF53-494E-AFE9-314E26BD6293}"/>
              </c:ext>
            </c:extLst>
          </c:dPt>
          <c:cat>
            <c:strRef>
              <c:f>'66'!$A$10:$A$37</c:f>
              <c:strCache>
                <c:ptCount val="28"/>
                <c:pt idx="0">
                  <c:v>SE</c:v>
                </c:pt>
                <c:pt idx="1">
                  <c:v>FI</c:v>
                </c:pt>
                <c:pt idx="2">
                  <c:v>LV</c:v>
                </c:pt>
                <c:pt idx="3">
                  <c:v>LU</c:v>
                </c:pt>
                <c:pt idx="4">
                  <c:v>SI</c:v>
                </c:pt>
                <c:pt idx="5">
                  <c:v>BG</c:v>
                </c:pt>
                <c:pt idx="6">
                  <c:v>BE</c:v>
                </c:pt>
                <c:pt idx="7">
                  <c:v>CZ</c:v>
                </c:pt>
                <c:pt idx="8">
                  <c:v>EE</c:v>
                </c:pt>
                <c:pt idx="9">
                  <c:v>PL</c:v>
                </c:pt>
                <c:pt idx="10">
                  <c:v>FR</c:v>
                </c:pt>
                <c:pt idx="11">
                  <c:v>RO</c:v>
                </c:pt>
                <c:pt idx="12">
                  <c:v>EL</c:v>
                </c:pt>
                <c:pt idx="13">
                  <c:v>ES</c:v>
                </c:pt>
                <c:pt idx="14">
                  <c:v>IE</c:v>
                </c:pt>
                <c:pt idx="15">
                  <c:v>NL</c:v>
                </c:pt>
                <c:pt idx="16">
                  <c:v>PT</c:v>
                </c:pt>
                <c:pt idx="17">
                  <c:v>SK</c:v>
                </c:pt>
                <c:pt idx="18">
                  <c:v>AT</c:v>
                </c:pt>
                <c:pt idx="19">
                  <c:v>IT</c:v>
                </c:pt>
                <c:pt idx="20">
                  <c:v>DE</c:v>
                </c:pt>
                <c:pt idx="21">
                  <c:v>HR</c:v>
                </c:pt>
                <c:pt idx="22">
                  <c:v>LT</c:v>
                </c:pt>
                <c:pt idx="23">
                  <c:v>HU</c:v>
                </c:pt>
                <c:pt idx="24">
                  <c:v>DK</c:v>
                </c:pt>
                <c:pt idx="25">
                  <c:v>EU27</c:v>
                </c:pt>
                <c:pt idx="26">
                  <c:v>UK</c:v>
                </c:pt>
                <c:pt idx="27">
                  <c:v>NO</c:v>
                </c:pt>
              </c:strCache>
            </c:strRef>
          </c:cat>
          <c:val>
            <c:numRef>
              <c:f>'66'!$B$10:$B$37</c:f>
              <c:numCache>
                <c:formatCode>0.00</c:formatCode>
                <c:ptCount val="28"/>
                <c:pt idx="0">
                  <c:v>1.0962416675873752</c:v>
                </c:pt>
                <c:pt idx="1">
                  <c:v>1</c:v>
                </c:pt>
                <c:pt idx="2">
                  <c:v>1</c:v>
                </c:pt>
                <c:pt idx="3">
                  <c:v>1</c:v>
                </c:pt>
                <c:pt idx="4">
                  <c:v>1</c:v>
                </c:pt>
                <c:pt idx="5">
                  <c:v>0.99710451977401127</c:v>
                </c:pt>
                <c:pt idx="6">
                  <c:v>0.99674804372350367</c:v>
                </c:pt>
                <c:pt idx="7">
                  <c:v>0.98727780374717322</c:v>
                </c:pt>
                <c:pt idx="8">
                  <c:v>0.98412039439543331</c:v>
                </c:pt>
                <c:pt idx="9">
                  <c:v>0.98007805037797124</c:v>
                </c:pt>
                <c:pt idx="10">
                  <c:v>0.95511229041008172</c:v>
                </c:pt>
                <c:pt idx="11">
                  <c:v>0.90373288793344575</c:v>
                </c:pt>
                <c:pt idx="12">
                  <c:v>0.90016388964763727</c:v>
                </c:pt>
                <c:pt idx="13">
                  <c:v>0.88641138496929872</c:v>
                </c:pt>
                <c:pt idx="14">
                  <c:v>0.86810922205048946</c:v>
                </c:pt>
                <c:pt idx="15">
                  <c:v>0.85559105431309901</c:v>
                </c:pt>
                <c:pt idx="16">
                  <c:v>0.85499028567316682</c:v>
                </c:pt>
                <c:pt idx="17">
                  <c:v>0.84504430950315523</c:v>
                </c:pt>
                <c:pt idx="18">
                  <c:v>0.84493442546800246</c:v>
                </c:pt>
                <c:pt idx="19">
                  <c:v>0.83318801817008392</c:v>
                </c:pt>
                <c:pt idx="20">
                  <c:v>0.81650538616030677</c:v>
                </c:pt>
                <c:pt idx="21">
                  <c:v>0.78884388807069217</c:v>
                </c:pt>
                <c:pt idx="22">
                  <c:v>0.62927512548149878</c:v>
                </c:pt>
                <c:pt idx="23">
                  <c:v>0.46483354489988127</c:v>
                </c:pt>
                <c:pt idx="24">
                  <c:v>0.4212124849939976</c:v>
                </c:pt>
                <c:pt idx="25">
                  <c:v>0.88004116164009483</c:v>
                </c:pt>
                <c:pt idx="26">
                  <c:v>0.92307343998271374</c:v>
                </c:pt>
                <c:pt idx="27">
                  <c:v>0.38455438815100113</c:v>
                </c:pt>
              </c:numCache>
            </c:numRef>
          </c:val>
          <c:extLst>
            <c:ext xmlns:c16="http://schemas.microsoft.com/office/drawing/2014/chart" uri="{C3380CC4-5D6E-409C-BE32-E72D297353CC}">
              <c16:uniqueId val="{00000002-CF53-494E-AFE9-314E26BD6293}"/>
            </c:ext>
          </c:extLst>
        </c:ser>
        <c:ser>
          <c:idx val="1"/>
          <c:order val="1"/>
          <c:tx>
            <c:strRef>
              <c:f>'66'!$K$4</c:f>
              <c:strCache>
                <c:ptCount val="1"/>
                <c:pt idx="0">
                  <c:v>station charges</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4-CF53-494E-AFE9-314E26BD6293}"/>
              </c:ext>
            </c:extLst>
          </c:dPt>
          <c:cat>
            <c:strRef>
              <c:f>'66'!$A$10:$A$37</c:f>
              <c:strCache>
                <c:ptCount val="28"/>
                <c:pt idx="0">
                  <c:v>SE</c:v>
                </c:pt>
                <c:pt idx="1">
                  <c:v>FI</c:v>
                </c:pt>
                <c:pt idx="2">
                  <c:v>LV</c:v>
                </c:pt>
                <c:pt idx="3">
                  <c:v>LU</c:v>
                </c:pt>
                <c:pt idx="4">
                  <c:v>SI</c:v>
                </c:pt>
                <c:pt idx="5">
                  <c:v>BG</c:v>
                </c:pt>
                <c:pt idx="6">
                  <c:v>BE</c:v>
                </c:pt>
                <c:pt idx="7">
                  <c:v>CZ</c:v>
                </c:pt>
                <c:pt idx="8">
                  <c:v>EE</c:v>
                </c:pt>
                <c:pt idx="9">
                  <c:v>PL</c:v>
                </c:pt>
                <c:pt idx="10">
                  <c:v>FR</c:v>
                </c:pt>
                <c:pt idx="11">
                  <c:v>RO</c:v>
                </c:pt>
                <c:pt idx="12">
                  <c:v>EL</c:v>
                </c:pt>
                <c:pt idx="13">
                  <c:v>ES</c:v>
                </c:pt>
                <c:pt idx="14">
                  <c:v>IE</c:v>
                </c:pt>
                <c:pt idx="15">
                  <c:v>NL</c:v>
                </c:pt>
                <c:pt idx="16">
                  <c:v>PT</c:v>
                </c:pt>
                <c:pt idx="17">
                  <c:v>SK</c:v>
                </c:pt>
                <c:pt idx="18">
                  <c:v>AT</c:v>
                </c:pt>
                <c:pt idx="19">
                  <c:v>IT</c:v>
                </c:pt>
                <c:pt idx="20">
                  <c:v>DE</c:v>
                </c:pt>
                <c:pt idx="21">
                  <c:v>HR</c:v>
                </c:pt>
                <c:pt idx="22">
                  <c:v>LT</c:v>
                </c:pt>
                <c:pt idx="23">
                  <c:v>HU</c:v>
                </c:pt>
                <c:pt idx="24">
                  <c:v>DK</c:v>
                </c:pt>
                <c:pt idx="25">
                  <c:v>EU27</c:v>
                </c:pt>
                <c:pt idx="26">
                  <c:v>UK</c:v>
                </c:pt>
                <c:pt idx="27">
                  <c:v>NO</c:v>
                </c:pt>
              </c:strCache>
            </c:strRef>
          </c:cat>
          <c:val>
            <c:numRef>
              <c:f>'66'!$C$10:$C$37</c:f>
              <c:numCache>
                <c:formatCode>0.00</c:formatCode>
                <c:ptCount val="28"/>
                <c:pt idx="0">
                  <c:v>0</c:v>
                </c:pt>
                <c:pt idx="1">
                  <c:v>0</c:v>
                </c:pt>
                <c:pt idx="2">
                  <c:v>0</c:v>
                </c:pt>
                <c:pt idx="3">
                  <c:v>0</c:v>
                </c:pt>
                <c:pt idx="4">
                  <c:v>0</c:v>
                </c:pt>
                <c:pt idx="5">
                  <c:v>0</c:v>
                </c:pt>
                <c:pt idx="6">
                  <c:v>0</c:v>
                </c:pt>
                <c:pt idx="7">
                  <c:v>0</c:v>
                </c:pt>
                <c:pt idx="8">
                  <c:v>1.5879605604566683E-2</c:v>
                </c:pt>
                <c:pt idx="9">
                  <c:v>0</c:v>
                </c:pt>
                <c:pt idx="10">
                  <c:v>2.2195016103378845E-2</c:v>
                </c:pt>
                <c:pt idx="11">
                  <c:v>5.2744723529740835E-2</c:v>
                </c:pt>
                <c:pt idx="12">
                  <c:v>0</c:v>
                </c:pt>
                <c:pt idx="13">
                  <c:v>0.10077937516984435</c:v>
                </c:pt>
                <c:pt idx="14">
                  <c:v>0.13189077794951057</c:v>
                </c:pt>
                <c:pt idx="15">
                  <c:v>0.14440894568690096</c:v>
                </c:pt>
                <c:pt idx="16">
                  <c:v>3.5029142980499389E-2</c:v>
                </c:pt>
                <c:pt idx="17">
                  <c:v>7.8515419026721781E-2</c:v>
                </c:pt>
                <c:pt idx="18">
                  <c:v>0.1550655745319976</c:v>
                </c:pt>
                <c:pt idx="19">
                  <c:v>2.2976344139403267E-3</c:v>
                </c:pt>
                <c:pt idx="20">
                  <c:v>0.16541902501369363</c:v>
                </c:pt>
                <c:pt idx="21">
                  <c:v>0.12048969072164949</c:v>
                </c:pt>
                <c:pt idx="22">
                  <c:v>0.37072487451850122</c:v>
                </c:pt>
                <c:pt idx="23">
                  <c:v>0.49020515130420539</c:v>
                </c:pt>
                <c:pt idx="24">
                  <c:v>0</c:v>
                </c:pt>
                <c:pt idx="25">
                  <c:v>8.7066753003646816E-2</c:v>
                </c:pt>
                <c:pt idx="26">
                  <c:v>5.7407204785665578E-2</c:v>
                </c:pt>
                <c:pt idx="27">
                  <c:v>0.61544561184899893</c:v>
                </c:pt>
              </c:numCache>
            </c:numRef>
          </c:val>
          <c:extLst>
            <c:ext xmlns:c16="http://schemas.microsoft.com/office/drawing/2014/chart" uri="{C3380CC4-5D6E-409C-BE32-E72D297353CC}">
              <c16:uniqueId val="{00000005-CF53-494E-AFE9-314E26BD6293}"/>
            </c:ext>
          </c:extLst>
        </c:ser>
        <c:ser>
          <c:idx val="2"/>
          <c:order val="2"/>
          <c:tx>
            <c:strRef>
              <c:f>'66'!$K$5</c:f>
              <c:strCache>
                <c:ptCount val="1"/>
                <c:pt idx="0">
                  <c:v>other charges</c:v>
                </c:pt>
              </c:strCache>
            </c:strRef>
          </c:tx>
          <c:spPr>
            <a:solidFill>
              <a:srgbClr val="3C3C58"/>
            </a:solidFill>
            <a:ln>
              <a:noFill/>
            </a:ln>
            <a:effectLst/>
          </c:spPr>
          <c:invertIfNegative val="0"/>
          <c:dPt>
            <c:idx val="25"/>
            <c:invertIfNegative val="0"/>
            <c:bubble3D val="0"/>
            <c:spPr>
              <a:solidFill>
                <a:srgbClr val="E38000"/>
              </a:solidFill>
              <a:ln>
                <a:noFill/>
              </a:ln>
              <a:effectLst/>
            </c:spPr>
            <c:extLst>
              <c:ext xmlns:c16="http://schemas.microsoft.com/office/drawing/2014/chart" uri="{C3380CC4-5D6E-409C-BE32-E72D297353CC}">
                <c16:uniqueId val="{00000007-CF53-494E-AFE9-314E26BD6293}"/>
              </c:ext>
            </c:extLst>
          </c:dPt>
          <c:cat>
            <c:strRef>
              <c:f>'66'!$A$10:$A$37</c:f>
              <c:strCache>
                <c:ptCount val="28"/>
                <c:pt idx="0">
                  <c:v>SE</c:v>
                </c:pt>
                <c:pt idx="1">
                  <c:v>FI</c:v>
                </c:pt>
                <c:pt idx="2">
                  <c:v>LV</c:v>
                </c:pt>
                <c:pt idx="3">
                  <c:v>LU</c:v>
                </c:pt>
                <c:pt idx="4">
                  <c:v>SI</c:v>
                </c:pt>
                <c:pt idx="5">
                  <c:v>BG</c:v>
                </c:pt>
                <c:pt idx="6">
                  <c:v>BE</c:v>
                </c:pt>
                <c:pt idx="7">
                  <c:v>CZ</c:v>
                </c:pt>
                <c:pt idx="8">
                  <c:v>EE</c:v>
                </c:pt>
                <c:pt idx="9">
                  <c:v>PL</c:v>
                </c:pt>
                <c:pt idx="10">
                  <c:v>FR</c:v>
                </c:pt>
                <c:pt idx="11">
                  <c:v>RO</c:v>
                </c:pt>
                <c:pt idx="12">
                  <c:v>EL</c:v>
                </c:pt>
                <c:pt idx="13">
                  <c:v>ES</c:v>
                </c:pt>
                <c:pt idx="14">
                  <c:v>IE</c:v>
                </c:pt>
                <c:pt idx="15">
                  <c:v>NL</c:v>
                </c:pt>
                <c:pt idx="16">
                  <c:v>PT</c:v>
                </c:pt>
                <c:pt idx="17">
                  <c:v>SK</c:v>
                </c:pt>
                <c:pt idx="18">
                  <c:v>AT</c:v>
                </c:pt>
                <c:pt idx="19">
                  <c:v>IT</c:v>
                </c:pt>
                <c:pt idx="20">
                  <c:v>DE</c:v>
                </c:pt>
                <c:pt idx="21">
                  <c:v>HR</c:v>
                </c:pt>
                <c:pt idx="22">
                  <c:v>LT</c:v>
                </c:pt>
                <c:pt idx="23">
                  <c:v>HU</c:v>
                </c:pt>
                <c:pt idx="24">
                  <c:v>DK</c:v>
                </c:pt>
                <c:pt idx="25">
                  <c:v>EU27</c:v>
                </c:pt>
                <c:pt idx="26">
                  <c:v>UK</c:v>
                </c:pt>
                <c:pt idx="27">
                  <c:v>NO</c:v>
                </c:pt>
              </c:strCache>
            </c:strRef>
          </c:cat>
          <c:val>
            <c:numRef>
              <c:f>'66'!$D$10:$D$37</c:f>
              <c:numCache>
                <c:formatCode>0.00</c:formatCode>
                <c:ptCount val="28"/>
                <c:pt idx="0">
                  <c:v>-9.6241667587375249E-2</c:v>
                </c:pt>
                <c:pt idx="1">
                  <c:v>0</c:v>
                </c:pt>
                <c:pt idx="2">
                  <c:v>0</c:v>
                </c:pt>
                <c:pt idx="3">
                  <c:v>0</c:v>
                </c:pt>
                <c:pt idx="4">
                  <c:v>0</c:v>
                </c:pt>
                <c:pt idx="5">
                  <c:v>2.8954802259887006E-3</c:v>
                </c:pt>
                <c:pt idx="6">
                  <c:v>3.2519562764962723E-3</c:v>
                </c:pt>
                <c:pt idx="7">
                  <c:v>1.2722196252826804E-2</c:v>
                </c:pt>
                <c:pt idx="8">
                  <c:v>0</c:v>
                </c:pt>
                <c:pt idx="9">
                  <c:v>1.9921949622028763E-2</c:v>
                </c:pt>
                <c:pt idx="10">
                  <c:v>2.2692693486539395E-2</c:v>
                </c:pt>
                <c:pt idx="11">
                  <c:v>4.3522388536813422E-2</c:v>
                </c:pt>
                <c:pt idx="12">
                  <c:v>9.9836110352362742E-2</c:v>
                </c:pt>
                <c:pt idx="13">
                  <c:v>1.2809239860856943E-2</c:v>
                </c:pt>
                <c:pt idx="14">
                  <c:v>0</c:v>
                </c:pt>
                <c:pt idx="15">
                  <c:v>0</c:v>
                </c:pt>
                <c:pt idx="16">
                  <c:v>0.10998057134633374</c:v>
                </c:pt>
                <c:pt idx="17">
                  <c:v>7.6440271470122972E-2</c:v>
                </c:pt>
                <c:pt idx="18">
                  <c:v>0</c:v>
                </c:pt>
                <c:pt idx="19">
                  <c:v>0.16451434741597579</c:v>
                </c:pt>
                <c:pt idx="20">
                  <c:v>1.8075588825999633E-2</c:v>
                </c:pt>
                <c:pt idx="21">
                  <c:v>9.0666421207658318E-2</c:v>
                </c:pt>
                <c:pt idx="22">
                  <c:v>0</c:v>
                </c:pt>
                <c:pt idx="23">
                  <c:v>4.496130379591335E-2</c:v>
                </c:pt>
                <c:pt idx="24">
                  <c:v>0.57878751500600245</c:v>
                </c:pt>
                <c:pt idx="25">
                  <c:v>3.289208535625833E-2</c:v>
                </c:pt>
                <c:pt idx="26">
                  <c:v>1.9519355231620735E-2</c:v>
                </c:pt>
                <c:pt idx="27">
                  <c:v>0</c:v>
                </c:pt>
              </c:numCache>
            </c:numRef>
          </c:val>
          <c:extLst>
            <c:ext xmlns:c16="http://schemas.microsoft.com/office/drawing/2014/chart" uri="{C3380CC4-5D6E-409C-BE32-E72D297353CC}">
              <c16:uniqueId val="{00000008-CF53-494E-AFE9-314E26BD6293}"/>
            </c:ext>
          </c:extLst>
        </c:ser>
        <c:dLbls>
          <c:showLegendKey val="0"/>
          <c:showVal val="0"/>
          <c:showCatName val="0"/>
          <c:showSerName val="0"/>
          <c:showPercent val="0"/>
          <c:showBubbleSize val="0"/>
        </c:dLbls>
        <c:gapWidth val="80"/>
        <c:overlap val="100"/>
        <c:axId val="507546240"/>
        <c:axId val="507552512"/>
      </c:barChart>
      <c:catAx>
        <c:axId val="507546240"/>
        <c:scaling>
          <c:orientation val="minMax"/>
        </c:scaling>
        <c:delete val="0"/>
        <c:axPos val="b"/>
        <c:title>
          <c:tx>
            <c:strRef>
              <c:f>'66'!$D$5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low"/>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7552512"/>
        <c:crosses val="autoZero"/>
        <c:auto val="1"/>
        <c:lblAlgn val="ctr"/>
        <c:lblOffset val="100"/>
        <c:tickLblSkip val="1"/>
        <c:noMultiLvlLbl val="0"/>
      </c:catAx>
      <c:valAx>
        <c:axId val="507552512"/>
        <c:scaling>
          <c:orientation val="minMax"/>
        </c:scaling>
        <c:delete val="0"/>
        <c:axPos val="l"/>
        <c:majorGridlines>
          <c:spPr>
            <a:ln w="6350" cap="flat" cmpd="sng" algn="ctr">
              <a:solidFill>
                <a:schemeClr val="tx1"/>
              </a:solidFill>
              <a:round/>
            </a:ln>
            <a:effectLst/>
          </c:spPr>
        </c:majorGridlines>
        <c:title>
          <c:tx>
            <c:strRef>
              <c:f>'66'!$D$4</c:f>
              <c:strCache>
                <c:ptCount val="1"/>
                <c:pt idx="0">
                  <c:v>% of infrastructure manager revenue</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7546240"/>
        <c:crosses val="autoZero"/>
        <c:crossBetween val="between"/>
      </c:valAx>
      <c:spPr>
        <a:noFill/>
        <a:ln>
          <a:noFill/>
        </a:ln>
        <a:effectLst/>
      </c:spPr>
    </c:plotArea>
    <c:legend>
      <c:legendPos val="b"/>
      <c:layout>
        <c:manualLayout>
          <c:xMode val="edge"/>
          <c:yMode val="edge"/>
          <c:x val="0.24974901564720217"/>
          <c:y val="0.9446792376317924"/>
          <c:w val="0.50050187599736673"/>
          <c:h val="5.532076236820762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2253448276443037E-2"/>
          <c:y val="6.3967555731649958E-2"/>
          <c:w val="0.89212037060021188"/>
          <c:h val="0.79912329573873975"/>
        </c:manualLayout>
      </c:layout>
      <c:barChart>
        <c:barDir val="col"/>
        <c:grouping val="clustered"/>
        <c:varyColors val="0"/>
        <c:ser>
          <c:idx val="0"/>
          <c:order val="0"/>
          <c:tx>
            <c:strRef>
              <c:f>'67'!$K$3</c:f>
              <c:strCache>
                <c:ptCount val="1"/>
                <c:pt idx="0">
                  <c:v>2015</c:v>
                </c:pt>
              </c:strCache>
            </c:strRef>
          </c:tx>
          <c:spPr>
            <a:solidFill>
              <a:srgbClr val="2C85A4"/>
            </a:solidFill>
            <a:ln>
              <a:noFill/>
            </a:ln>
            <a:effectLst/>
          </c:spPr>
          <c:invertIfNegative val="0"/>
          <c:cat>
            <c:strRef>
              <c:f>'67'!$A$10:$A$36</c:f>
              <c:strCache>
                <c:ptCount val="27"/>
                <c:pt idx="0">
                  <c:v>DE</c:v>
                </c:pt>
                <c:pt idx="1">
                  <c:v>PL</c:v>
                </c:pt>
                <c:pt idx="2">
                  <c:v>LT</c:v>
                </c:pt>
                <c:pt idx="3">
                  <c:v>FR</c:v>
                </c:pt>
                <c:pt idx="4">
                  <c:v>LV</c:v>
                </c:pt>
                <c:pt idx="5">
                  <c:v>IT</c:v>
                </c:pt>
                <c:pt idx="6">
                  <c:v>AT</c:v>
                </c:pt>
                <c:pt idx="7">
                  <c:v>RO</c:v>
                </c:pt>
                <c:pt idx="8">
                  <c:v>HU</c:v>
                </c:pt>
                <c:pt idx="9">
                  <c:v>CZ</c:v>
                </c:pt>
                <c:pt idx="10">
                  <c:v>SE</c:v>
                </c:pt>
                <c:pt idx="11">
                  <c:v>NL</c:v>
                </c:pt>
                <c:pt idx="12">
                  <c:v>BE</c:v>
                </c:pt>
                <c:pt idx="13">
                  <c:v>FI</c:v>
                </c:pt>
                <c:pt idx="14">
                  <c:v>SK</c:v>
                </c:pt>
                <c:pt idx="15">
                  <c:v>EE</c:v>
                </c:pt>
                <c:pt idx="16">
                  <c:v>DK</c:v>
                </c:pt>
                <c:pt idx="17">
                  <c:v>BG</c:v>
                </c:pt>
                <c:pt idx="18">
                  <c:v>PT</c:v>
                </c:pt>
                <c:pt idx="19">
                  <c:v>SI</c:v>
                </c:pt>
                <c:pt idx="20">
                  <c:v>HR</c:v>
                </c:pt>
                <c:pt idx="21">
                  <c:v>ES</c:v>
                </c:pt>
                <c:pt idx="22">
                  <c:v>IE</c:v>
                </c:pt>
                <c:pt idx="23">
                  <c:v>LU</c:v>
                </c:pt>
                <c:pt idx="24">
                  <c:v>EL</c:v>
                </c:pt>
                <c:pt idx="25">
                  <c:v>UK</c:v>
                </c:pt>
                <c:pt idx="26">
                  <c:v>NO</c:v>
                </c:pt>
              </c:strCache>
            </c:strRef>
          </c:cat>
          <c:val>
            <c:numRef>
              <c:f>'67'!$B$10:$B$36</c:f>
              <c:numCache>
                <c:formatCode>#,##0</c:formatCode>
                <c:ptCount val="27"/>
                <c:pt idx="0">
                  <c:v>944</c:v>
                </c:pt>
                <c:pt idx="1">
                  <c:v>242.00800000000001</c:v>
                </c:pt>
                <c:pt idx="2">
                  <c:v>152.56</c:v>
                </c:pt>
                <c:pt idx="3">
                  <c:v>188.48399999999998</c:v>
                </c:pt>
                <c:pt idx="4">
                  <c:v>109.3</c:v>
                </c:pt>
                <c:pt idx="5">
                  <c:v>136.524</c:v>
                </c:pt>
                <c:pt idx="6">
                  <c:v>125.38800000000001</c:v>
                </c:pt>
                <c:pt idx="7">
                  <c:v>90.264999999999986</c:v>
                </c:pt>
                <c:pt idx="8">
                  <c:v>0</c:v>
                </c:pt>
                <c:pt idx="9">
                  <c:v>88.728999999999999</c:v>
                </c:pt>
                <c:pt idx="10">
                  <c:v>45.530999999999999</c:v>
                </c:pt>
                <c:pt idx="11">
                  <c:v>31.99</c:v>
                </c:pt>
                <c:pt idx="12">
                  <c:v>32.624000000000002</c:v>
                </c:pt>
                <c:pt idx="13">
                  <c:v>26.2</c:v>
                </c:pt>
                <c:pt idx="14">
                  <c:v>33.067</c:v>
                </c:pt>
                <c:pt idx="15">
                  <c:v>34.173999999999999</c:v>
                </c:pt>
                <c:pt idx="16">
                  <c:v>15.465</c:v>
                </c:pt>
                <c:pt idx="17">
                  <c:v>14.034000000000001</c:v>
                </c:pt>
                <c:pt idx="18">
                  <c:v>8.5860000000000003</c:v>
                </c:pt>
                <c:pt idx="19">
                  <c:v>9.85</c:v>
                </c:pt>
                <c:pt idx="20">
                  <c:v>8.7430000000000003</c:v>
                </c:pt>
                <c:pt idx="21">
                  <c:v>27.137</c:v>
                </c:pt>
                <c:pt idx="22">
                  <c:v>1.514</c:v>
                </c:pt>
                <c:pt idx="23">
                  <c:v>0</c:v>
                </c:pt>
                <c:pt idx="24">
                  <c:v>0.98699999999999999</c:v>
                </c:pt>
                <c:pt idx="25">
                  <c:v>84.41</c:v>
                </c:pt>
                <c:pt idx="26">
                  <c:v>3.9990000000000001</c:v>
                </c:pt>
              </c:numCache>
            </c:numRef>
          </c:val>
          <c:extLst>
            <c:ext xmlns:c16="http://schemas.microsoft.com/office/drawing/2014/chart" uri="{C3380CC4-5D6E-409C-BE32-E72D297353CC}">
              <c16:uniqueId val="{00000000-C45A-4B66-BE0F-26571EDF7D12}"/>
            </c:ext>
          </c:extLst>
        </c:ser>
        <c:ser>
          <c:idx val="1"/>
          <c:order val="1"/>
          <c:tx>
            <c:strRef>
              <c:f>'67'!$K$4</c:f>
              <c:strCache>
                <c:ptCount val="1"/>
                <c:pt idx="0">
                  <c:v>2018</c:v>
                </c:pt>
              </c:strCache>
            </c:strRef>
          </c:tx>
          <c:spPr>
            <a:solidFill>
              <a:srgbClr val="C3E5ED"/>
            </a:solidFill>
            <a:ln>
              <a:noFill/>
            </a:ln>
            <a:effectLst/>
          </c:spPr>
          <c:invertIfNegative val="0"/>
          <c:cat>
            <c:strRef>
              <c:f>'67'!$A$10:$A$36</c:f>
              <c:strCache>
                <c:ptCount val="27"/>
                <c:pt idx="0">
                  <c:v>DE</c:v>
                </c:pt>
                <c:pt idx="1">
                  <c:v>PL</c:v>
                </c:pt>
                <c:pt idx="2">
                  <c:v>LT</c:v>
                </c:pt>
                <c:pt idx="3">
                  <c:v>FR</c:v>
                </c:pt>
                <c:pt idx="4">
                  <c:v>LV</c:v>
                </c:pt>
                <c:pt idx="5">
                  <c:v>IT</c:v>
                </c:pt>
                <c:pt idx="6">
                  <c:v>AT</c:v>
                </c:pt>
                <c:pt idx="7">
                  <c:v>RO</c:v>
                </c:pt>
                <c:pt idx="8">
                  <c:v>HU</c:v>
                </c:pt>
                <c:pt idx="9">
                  <c:v>CZ</c:v>
                </c:pt>
                <c:pt idx="10">
                  <c:v>SE</c:v>
                </c:pt>
                <c:pt idx="11">
                  <c:v>NL</c:v>
                </c:pt>
                <c:pt idx="12">
                  <c:v>BE</c:v>
                </c:pt>
                <c:pt idx="13">
                  <c:v>FI</c:v>
                </c:pt>
                <c:pt idx="14">
                  <c:v>SK</c:v>
                </c:pt>
                <c:pt idx="15">
                  <c:v>EE</c:v>
                </c:pt>
                <c:pt idx="16">
                  <c:v>DK</c:v>
                </c:pt>
                <c:pt idx="17">
                  <c:v>BG</c:v>
                </c:pt>
                <c:pt idx="18">
                  <c:v>PT</c:v>
                </c:pt>
                <c:pt idx="19">
                  <c:v>SI</c:v>
                </c:pt>
                <c:pt idx="20">
                  <c:v>HR</c:v>
                </c:pt>
                <c:pt idx="21">
                  <c:v>ES</c:v>
                </c:pt>
                <c:pt idx="22">
                  <c:v>IE</c:v>
                </c:pt>
                <c:pt idx="23">
                  <c:v>LU</c:v>
                </c:pt>
                <c:pt idx="24">
                  <c:v>EL</c:v>
                </c:pt>
                <c:pt idx="25">
                  <c:v>UK</c:v>
                </c:pt>
                <c:pt idx="26">
                  <c:v>NO</c:v>
                </c:pt>
              </c:strCache>
            </c:strRef>
          </c:cat>
          <c:val>
            <c:numRef>
              <c:f>'67'!$C$10:$C$36</c:f>
              <c:numCache>
                <c:formatCode>#,##0</c:formatCode>
                <c:ptCount val="27"/>
                <c:pt idx="0">
                  <c:v>964</c:v>
                </c:pt>
                <c:pt idx="1">
                  <c:v>284.09300000000002</c:v>
                </c:pt>
                <c:pt idx="2">
                  <c:v>230.726</c:v>
                </c:pt>
                <c:pt idx="3">
                  <c:v>181.17400000000001</c:v>
                </c:pt>
                <c:pt idx="4">
                  <c:v>143.19299999999998</c:v>
                </c:pt>
                <c:pt idx="5">
                  <c:v>129.76900000000001</c:v>
                </c:pt>
                <c:pt idx="6">
                  <c:v>127.29300000000001</c:v>
                </c:pt>
                <c:pt idx="7">
                  <c:v>81.995999999999995</c:v>
                </c:pt>
                <c:pt idx="8">
                  <c:v>65.319000000000003</c:v>
                </c:pt>
                <c:pt idx="9">
                  <c:v>64.051999999999992</c:v>
                </c:pt>
                <c:pt idx="10">
                  <c:v>52.356000000000002</c:v>
                </c:pt>
                <c:pt idx="11">
                  <c:v>37.5</c:v>
                </c:pt>
                <c:pt idx="12">
                  <c:v>34.852999999999994</c:v>
                </c:pt>
                <c:pt idx="13">
                  <c:v>32.5</c:v>
                </c:pt>
                <c:pt idx="14">
                  <c:v>30.788</c:v>
                </c:pt>
                <c:pt idx="15">
                  <c:v>23.935999999999996</c:v>
                </c:pt>
                <c:pt idx="16">
                  <c:v>15.454000000000001</c:v>
                </c:pt>
                <c:pt idx="17">
                  <c:v>14.305</c:v>
                </c:pt>
                <c:pt idx="18">
                  <c:v>14.068999999999999</c:v>
                </c:pt>
                <c:pt idx="19">
                  <c:v>11.8</c:v>
                </c:pt>
                <c:pt idx="20">
                  <c:v>8.8130000000000006</c:v>
                </c:pt>
                <c:pt idx="21">
                  <c:v>8.0309999999999988</c:v>
                </c:pt>
                <c:pt idx="22">
                  <c:v>1.964</c:v>
                </c:pt>
                <c:pt idx="23">
                  <c:v>1.2259709999999999</c:v>
                </c:pt>
                <c:pt idx="24">
                  <c:v>1.1099999999999999</c:v>
                </c:pt>
                <c:pt idx="25">
                  <c:v>79.715000000000003</c:v>
                </c:pt>
                <c:pt idx="26">
                  <c:v>4.6239999999999997</c:v>
                </c:pt>
              </c:numCache>
            </c:numRef>
          </c:val>
          <c:extLst>
            <c:ext xmlns:c16="http://schemas.microsoft.com/office/drawing/2014/chart" uri="{C3380CC4-5D6E-409C-BE32-E72D297353CC}">
              <c16:uniqueId val="{00000001-C45A-4B66-BE0F-26571EDF7D12}"/>
            </c:ext>
          </c:extLst>
        </c:ser>
        <c:dLbls>
          <c:showLegendKey val="0"/>
          <c:showVal val="0"/>
          <c:showCatName val="0"/>
          <c:showSerName val="0"/>
          <c:showPercent val="0"/>
          <c:showBubbleSize val="0"/>
        </c:dLbls>
        <c:gapWidth val="80"/>
        <c:axId val="508805120"/>
        <c:axId val="508807040"/>
      </c:barChart>
      <c:catAx>
        <c:axId val="508805120"/>
        <c:scaling>
          <c:orientation val="minMax"/>
        </c:scaling>
        <c:delete val="0"/>
        <c:axPos val="b"/>
        <c:title>
          <c:tx>
            <c:strRef>
              <c:f>'67'!$D$5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8807040"/>
        <c:crosses val="autoZero"/>
        <c:auto val="1"/>
        <c:lblAlgn val="ctr"/>
        <c:lblOffset val="100"/>
        <c:noMultiLvlLbl val="0"/>
      </c:catAx>
      <c:valAx>
        <c:axId val="508807040"/>
        <c:scaling>
          <c:orientation val="minMax"/>
        </c:scaling>
        <c:delete val="0"/>
        <c:axPos val="l"/>
        <c:majorGridlines>
          <c:spPr>
            <a:ln w="6350" cap="flat" cmpd="sng" algn="ctr">
              <a:solidFill>
                <a:schemeClr val="tx1"/>
              </a:solidFill>
              <a:round/>
            </a:ln>
            <a:effectLst/>
          </c:spPr>
        </c:majorGridlines>
        <c:title>
          <c:tx>
            <c:strRef>
              <c:f>'67'!$D$4</c:f>
              <c:strCache>
                <c:ptCount val="1"/>
                <c:pt idx="0">
                  <c:v>EUR million</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8805120"/>
        <c:crosses val="autoZero"/>
        <c:crossBetween val="between"/>
      </c:valAx>
      <c:spPr>
        <a:noFill/>
        <a:ln>
          <a:noFill/>
        </a:ln>
        <a:effectLst/>
      </c:spPr>
    </c:plotArea>
    <c:legend>
      <c:legendPos val="b"/>
      <c:layout>
        <c:manualLayout>
          <c:xMode val="edge"/>
          <c:yMode val="edge"/>
          <c:x val="0.2207980819202722"/>
          <c:y val="0.93575871857258697"/>
          <c:w val="0.55840383615945555"/>
          <c:h val="6.424070372318960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8829980635344336E-2"/>
          <c:y val="1.3211376198057498E-2"/>
          <c:w val="0.9074303654385415"/>
          <c:h val="0.92098140760398295"/>
        </c:manualLayout>
      </c:layout>
      <c:barChart>
        <c:barDir val="col"/>
        <c:grouping val="clustered"/>
        <c:varyColors val="0"/>
        <c:ser>
          <c:idx val="0"/>
          <c:order val="0"/>
          <c:tx>
            <c:strRef>
              <c:f>'7'!$B$9</c:f>
              <c:strCache>
                <c:ptCount val="1"/>
                <c:pt idx="0">
                  <c:v>Proportion Electrified  2018 [%]</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3FD9-441B-B782-4052720DBCE9}"/>
              </c:ext>
            </c:extLst>
          </c:dPt>
          <c:dPt>
            <c:idx val="27"/>
            <c:invertIfNegative val="0"/>
            <c:bubble3D val="0"/>
            <c:extLst>
              <c:ext xmlns:c16="http://schemas.microsoft.com/office/drawing/2014/chart" uri="{C3380CC4-5D6E-409C-BE32-E72D297353CC}">
                <c16:uniqueId val="{00000002-3FD9-441B-B782-4052720DBCE9}"/>
              </c:ext>
            </c:extLst>
          </c:dPt>
          <c:cat>
            <c:strRef>
              <c:f>'7'!$A$10:$A$37</c:f>
              <c:strCache>
                <c:ptCount val="28"/>
                <c:pt idx="0">
                  <c:v>LU</c:v>
                </c:pt>
                <c:pt idx="1">
                  <c:v>BE</c:v>
                </c:pt>
                <c:pt idx="2">
                  <c:v>SE</c:v>
                </c:pt>
                <c:pt idx="3">
                  <c:v>AT</c:v>
                </c:pt>
                <c:pt idx="4">
                  <c:v>IT</c:v>
                </c:pt>
                <c:pt idx="5">
                  <c:v>BG</c:v>
                </c:pt>
                <c:pt idx="6">
                  <c:v>NL</c:v>
                </c:pt>
                <c:pt idx="7">
                  <c:v>PT</c:v>
                </c:pt>
                <c:pt idx="8">
                  <c:v>ES</c:v>
                </c:pt>
                <c:pt idx="9">
                  <c:v>PL</c:v>
                </c:pt>
                <c:pt idx="10">
                  <c:v>FR</c:v>
                </c:pt>
                <c:pt idx="11">
                  <c:v>FI</c:v>
                </c:pt>
                <c:pt idx="12">
                  <c:v>DE</c:v>
                </c:pt>
                <c:pt idx="13">
                  <c:v>SI</c:v>
                </c:pt>
                <c:pt idx="14">
                  <c:v>SK</c:v>
                </c:pt>
                <c:pt idx="15">
                  <c:v>HU</c:v>
                </c:pt>
                <c:pt idx="16">
                  <c:v>RO</c:v>
                </c:pt>
                <c:pt idx="17">
                  <c:v>HR</c:v>
                </c:pt>
                <c:pt idx="18">
                  <c:v>CZ</c:v>
                </c:pt>
                <c:pt idx="19">
                  <c:v>EL</c:v>
                </c:pt>
                <c:pt idx="20">
                  <c:v>DK</c:v>
                </c:pt>
                <c:pt idx="21">
                  <c:v>LV</c:v>
                </c:pt>
                <c:pt idx="22">
                  <c:v>EE</c:v>
                </c:pt>
                <c:pt idx="23">
                  <c:v>LT</c:v>
                </c:pt>
                <c:pt idx="24">
                  <c:v>IE</c:v>
                </c:pt>
                <c:pt idx="25">
                  <c:v>EU27</c:v>
                </c:pt>
                <c:pt idx="26">
                  <c:v>NO</c:v>
                </c:pt>
                <c:pt idx="27">
                  <c:v>UK</c:v>
                </c:pt>
              </c:strCache>
            </c:strRef>
          </c:cat>
          <c:val>
            <c:numRef>
              <c:f>'7'!$B$10:$B$37</c:f>
              <c:numCache>
                <c:formatCode>0%</c:formatCode>
                <c:ptCount val="28"/>
                <c:pt idx="0">
                  <c:v>0.95272727272727276</c:v>
                </c:pt>
                <c:pt idx="1">
                  <c:v>0.86118822876179901</c:v>
                </c:pt>
                <c:pt idx="2">
                  <c:v>0.75343847423436638</c:v>
                </c:pt>
                <c:pt idx="3">
                  <c:v>0.71875630930749046</c:v>
                </c:pt>
                <c:pt idx="4">
                  <c:v>0.71616709373696441</c:v>
                </c:pt>
                <c:pt idx="5">
                  <c:v>0.71215880893300243</c:v>
                </c:pt>
                <c:pt idx="6">
                  <c:v>0.70652173913043481</c:v>
                </c:pt>
                <c:pt idx="7">
                  <c:v>0.64375490966221527</c:v>
                </c:pt>
                <c:pt idx="8">
                  <c:v>0.63801673692820737</c:v>
                </c:pt>
                <c:pt idx="9">
                  <c:v>0.63719249028916702</c:v>
                </c:pt>
                <c:pt idx="10">
                  <c:v>0.58179314343697908</c:v>
                </c:pt>
                <c:pt idx="11">
                  <c:v>0.5620253164556962</c:v>
                </c:pt>
                <c:pt idx="12">
                  <c:v>0.52884297310364137</c:v>
                </c:pt>
                <c:pt idx="13">
                  <c:v>0.50454921422663357</c:v>
                </c:pt>
                <c:pt idx="14">
                  <c:v>0.43755169561621177</c:v>
                </c:pt>
                <c:pt idx="15">
                  <c:v>0.4051857585139319</c:v>
                </c:pt>
                <c:pt idx="16">
                  <c:v>0.37426846261031121</c:v>
                </c:pt>
                <c:pt idx="17">
                  <c:v>0.37236084452975049</c:v>
                </c:pt>
                <c:pt idx="18">
                  <c:v>0.34190941951945569</c:v>
                </c:pt>
                <c:pt idx="19">
                  <c:v>0.2962478184991274</c:v>
                </c:pt>
                <c:pt idx="20">
                  <c:v>0.26955140928940058</c:v>
                </c:pt>
                <c:pt idx="21">
                  <c:v>0.13494623655913979</c:v>
                </c:pt>
                <c:pt idx="22">
                  <c:v>0.12778315585672798</c:v>
                </c:pt>
                <c:pt idx="23">
                  <c:v>7.9539508110936685E-2</c:v>
                </c:pt>
                <c:pt idx="24">
                  <c:v>5.256723716381418E-2</c:v>
                </c:pt>
                <c:pt idx="25">
                  <c:v>0.55644767279543728</c:v>
                </c:pt>
                <c:pt idx="26">
                  <c:v>0.59482341557813256</c:v>
                </c:pt>
                <c:pt idx="27">
                  <c:v>0.37590524119307722</c:v>
                </c:pt>
              </c:numCache>
            </c:numRef>
          </c:val>
          <c:extLst>
            <c:ext xmlns:c16="http://schemas.microsoft.com/office/drawing/2014/chart" uri="{C3380CC4-5D6E-409C-BE32-E72D297353CC}">
              <c16:uniqueId val="{00000003-3FD9-441B-B782-4052720DBCE9}"/>
            </c:ext>
          </c:extLst>
        </c:ser>
        <c:dLbls>
          <c:showLegendKey val="0"/>
          <c:showVal val="0"/>
          <c:showCatName val="0"/>
          <c:showSerName val="0"/>
          <c:showPercent val="0"/>
          <c:showBubbleSize val="0"/>
        </c:dLbls>
        <c:gapWidth val="80"/>
        <c:axId val="440813440"/>
        <c:axId val="440832000"/>
      </c:barChart>
      <c:catAx>
        <c:axId val="440813440"/>
        <c:scaling>
          <c:orientation val="minMax"/>
        </c:scaling>
        <c:delete val="0"/>
        <c:axPos val="b"/>
        <c:title>
          <c:tx>
            <c:strRef>
              <c:f>'7'!$D$5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0832000"/>
        <c:crosses val="autoZero"/>
        <c:auto val="1"/>
        <c:lblAlgn val="ctr"/>
        <c:lblOffset val="100"/>
        <c:tickLblSkip val="1"/>
        <c:noMultiLvlLbl val="0"/>
      </c:catAx>
      <c:valAx>
        <c:axId val="440832000"/>
        <c:scaling>
          <c:orientation val="minMax"/>
          <c:max val="1"/>
        </c:scaling>
        <c:delete val="0"/>
        <c:axPos val="l"/>
        <c:majorGridlines>
          <c:spPr>
            <a:ln w="6350" cap="flat" cmpd="sng" algn="ctr">
              <a:solidFill>
                <a:schemeClr val="tx1"/>
              </a:solidFill>
              <a:round/>
            </a:ln>
            <a:effectLst/>
          </c:spPr>
        </c:majorGridlines>
        <c:title>
          <c:tx>
            <c:strRef>
              <c:f>'7'!$D$4</c:f>
              <c:strCache>
                <c:ptCount val="1"/>
                <c:pt idx="0">
                  <c:v>Proportion of line-km</c:v>
                </c:pt>
              </c:strCache>
            </c:strRef>
          </c:tx>
          <c:layout>
            <c:manualLayout>
              <c:xMode val="edge"/>
              <c:yMode val="edge"/>
              <c:x val="1.2116109679471099E-5"/>
              <c:y val="0.3612793116644508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408134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'68'!$D$3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1894509976017077E-2"/>
          <c:y val="8.9180516583926894E-2"/>
          <c:w val="0.90247625142997456"/>
          <c:h val="0.78431767047698231"/>
        </c:manualLayout>
      </c:layout>
      <c:barChart>
        <c:barDir val="col"/>
        <c:grouping val="stacked"/>
        <c:varyColors val="0"/>
        <c:ser>
          <c:idx val="0"/>
          <c:order val="0"/>
          <c:tx>
            <c:strRef>
              <c:f>'68'!$K$3</c:f>
              <c:strCache>
                <c:ptCount val="1"/>
                <c:pt idx="0">
                  <c:v>track access charges</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1696-4645-9EB1-0BA15FE36049}"/>
              </c:ext>
            </c:extLst>
          </c:dPt>
          <c:cat>
            <c:strRef>
              <c:f>'68'!$A$10:$A$37</c:f>
              <c:strCache>
                <c:ptCount val="28"/>
                <c:pt idx="0">
                  <c:v>SE</c:v>
                </c:pt>
                <c:pt idx="1">
                  <c:v>EL</c:v>
                </c:pt>
                <c:pt idx="2">
                  <c:v>AT</c:v>
                </c:pt>
                <c:pt idx="3">
                  <c:v>FI</c:v>
                </c:pt>
                <c:pt idx="4">
                  <c:v>LU</c:v>
                </c:pt>
                <c:pt idx="5">
                  <c:v>NL</c:v>
                </c:pt>
                <c:pt idx="6">
                  <c:v>SI</c:v>
                </c:pt>
                <c:pt idx="7">
                  <c:v>EE</c:v>
                </c:pt>
                <c:pt idx="8">
                  <c:v>IE</c:v>
                </c:pt>
                <c:pt idx="9">
                  <c:v>CZ</c:v>
                </c:pt>
                <c:pt idx="10">
                  <c:v>BG</c:v>
                </c:pt>
                <c:pt idx="11">
                  <c:v>PL</c:v>
                </c:pt>
                <c:pt idx="12">
                  <c:v>LT</c:v>
                </c:pt>
                <c:pt idx="13">
                  <c:v>BE</c:v>
                </c:pt>
                <c:pt idx="14">
                  <c:v>RO</c:v>
                </c:pt>
                <c:pt idx="15">
                  <c:v>IT</c:v>
                </c:pt>
                <c:pt idx="16">
                  <c:v>FR</c:v>
                </c:pt>
                <c:pt idx="17">
                  <c:v>SK</c:v>
                </c:pt>
                <c:pt idx="18">
                  <c:v>HR</c:v>
                </c:pt>
                <c:pt idx="19">
                  <c:v>DE</c:v>
                </c:pt>
                <c:pt idx="20">
                  <c:v>LV</c:v>
                </c:pt>
                <c:pt idx="21">
                  <c:v>ES</c:v>
                </c:pt>
                <c:pt idx="22">
                  <c:v>HU</c:v>
                </c:pt>
                <c:pt idx="23">
                  <c:v>PT</c:v>
                </c:pt>
                <c:pt idx="24">
                  <c:v>DK</c:v>
                </c:pt>
                <c:pt idx="25">
                  <c:v>EU27</c:v>
                </c:pt>
                <c:pt idx="26">
                  <c:v>NO</c:v>
                </c:pt>
                <c:pt idx="27">
                  <c:v>UK</c:v>
                </c:pt>
              </c:strCache>
            </c:strRef>
          </c:cat>
          <c:val>
            <c:numRef>
              <c:f>'68'!$B$10:$B$37</c:f>
              <c:numCache>
                <c:formatCode>0.00</c:formatCode>
                <c:ptCount val="28"/>
                <c:pt idx="0">
                  <c:v>1.0721025288410115</c:v>
                </c:pt>
                <c:pt idx="1">
                  <c:v>1.0540540540540539</c:v>
                </c:pt>
                <c:pt idx="2">
                  <c:v>1</c:v>
                </c:pt>
                <c:pt idx="3">
                  <c:v>1</c:v>
                </c:pt>
                <c:pt idx="4">
                  <c:v>1</c:v>
                </c:pt>
                <c:pt idx="5">
                  <c:v>1</c:v>
                </c:pt>
                <c:pt idx="6">
                  <c:v>1</c:v>
                </c:pt>
                <c:pt idx="7">
                  <c:v>0.97117312834224601</c:v>
                </c:pt>
                <c:pt idx="8">
                  <c:v>0.96232179226069248</c:v>
                </c:pt>
                <c:pt idx="9">
                  <c:v>0.94570036845063388</c:v>
                </c:pt>
                <c:pt idx="10">
                  <c:v>0.94561342188046138</c:v>
                </c:pt>
                <c:pt idx="11">
                  <c:v>0.93785133741415661</c:v>
                </c:pt>
                <c:pt idx="12">
                  <c:v>0.93425968464759068</c:v>
                </c:pt>
                <c:pt idx="13">
                  <c:v>0.87831750494935878</c:v>
                </c:pt>
                <c:pt idx="14">
                  <c:v>0.8253451387872579</c:v>
                </c:pt>
                <c:pt idx="15">
                  <c:v>0.80825929151029907</c:v>
                </c:pt>
                <c:pt idx="16">
                  <c:v>0.79626767637740514</c:v>
                </c:pt>
                <c:pt idx="17">
                  <c:v>0.78680005196829939</c:v>
                </c:pt>
                <c:pt idx="18">
                  <c:v>0.78225348916373538</c:v>
                </c:pt>
                <c:pt idx="19">
                  <c:v>0.78008298755186722</c:v>
                </c:pt>
                <c:pt idx="20">
                  <c:v>0.73416996640897247</c:v>
                </c:pt>
                <c:pt idx="21">
                  <c:v>0.73178931639895406</c:v>
                </c:pt>
                <c:pt idx="22">
                  <c:v>0.72415376842878798</c:v>
                </c:pt>
                <c:pt idx="23">
                  <c:v>0.58724856066529252</c:v>
                </c:pt>
                <c:pt idx="24">
                  <c:v>0.15840559078555713</c:v>
                </c:pt>
                <c:pt idx="25">
                  <c:v>0.83912284219728883</c:v>
                </c:pt>
                <c:pt idx="26">
                  <c:v>0.9070069204152249</c:v>
                </c:pt>
                <c:pt idx="27">
                  <c:v>0.84275230508687193</c:v>
                </c:pt>
              </c:numCache>
            </c:numRef>
          </c:val>
          <c:extLst>
            <c:ext xmlns:c16="http://schemas.microsoft.com/office/drawing/2014/chart" uri="{C3380CC4-5D6E-409C-BE32-E72D297353CC}">
              <c16:uniqueId val="{00000002-1696-4645-9EB1-0BA15FE36049}"/>
            </c:ext>
          </c:extLst>
        </c:ser>
        <c:ser>
          <c:idx val="1"/>
          <c:order val="1"/>
          <c:tx>
            <c:strRef>
              <c:f>'68'!$K$4</c:f>
              <c:strCache>
                <c:ptCount val="1"/>
                <c:pt idx="0">
                  <c:v>freight terminal charges</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4-1696-4645-9EB1-0BA15FE36049}"/>
              </c:ext>
            </c:extLst>
          </c:dPt>
          <c:cat>
            <c:strRef>
              <c:f>'68'!$A$10:$A$37</c:f>
              <c:strCache>
                <c:ptCount val="28"/>
                <c:pt idx="0">
                  <c:v>SE</c:v>
                </c:pt>
                <c:pt idx="1">
                  <c:v>EL</c:v>
                </c:pt>
                <c:pt idx="2">
                  <c:v>AT</c:v>
                </c:pt>
                <c:pt idx="3">
                  <c:v>FI</c:v>
                </c:pt>
                <c:pt idx="4">
                  <c:v>LU</c:v>
                </c:pt>
                <c:pt idx="5">
                  <c:v>NL</c:v>
                </c:pt>
                <c:pt idx="6">
                  <c:v>SI</c:v>
                </c:pt>
                <c:pt idx="7">
                  <c:v>EE</c:v>
                </c:pt>
                <c:pt idx="8">
                  <c:v>IE</c:v>
                </c:pt>
                <c:pt idx="9">
                  <c:v>CZ</c:v>
                </c:pt>
                <c:pt idx="10">
                  <c:v>BG</c:v>
                </c:pt>
                <c:pt idx="11">
                  <c:v>PL</c:v>
                </c:pt>
                <c:pt idx="12">
                  <c:v>LT</c:v>
                </c:pt>
                <c:pt idx="13">
                  <c:v>BE</c:v>
                </c:pt>
                <c:pt idx="14">
                  <c:v>RO</c:v>
                </c:pt>
                <c:pt idx="15">
                  <c:v>IT</c:v>
                </c:pt>
                <c:pt idx="16">
                  <c:v>FR</c:v>
                </c:pt>
                <c:pt idx="17">
                  <c:v>SK</c:v>
                </c:pt>
                <c:pt idx="18">
                  <c:v>HR</c:v>
                </c:pt>
                <c:pt idx="19">
                  <c:v>DE</c:v>
                </c:pt>
                <c:pt idx="20">
                  <c:v>LV</c:v>
                </c:pt>
                <c:pt idx="21">
                  <c:v>ES</c:v>
                </c:pt>
                <c:pt idx="22">
                  <c:v>HU</c:v>
                </c:pt>
                <c:pt idx="23">
                  <c:v>PT</c:v>
                </c:pt>
                <c:pt idx="24">
                  <c:v>DK</c:v>
                </c:pt>
                <c:pt idx="25">
                  <c:v>EU27</c:v>
                </c:pt>
                <c:pt idx="26">
                  <c:v>NO</c:v>
                </c:pt>
                <c:pt idx="27">
                  <c:v>UK</c:v>
                </c:pt>
              </c:strCache>
            </c:strRef>
          </c:cat>
          <c:val>
            <c:numRef>
              <c:f>'68'!$C$10:$C$37</c:f>
              <c:numCache>
                <c:formatCode>0.00</c:formatCode>
                <c:ptCount val="28"/>
                <c:pt idx="0">
                  <c:v>-7.3153029261211699E-2</c:v>
                </c:pt>
                <c:pt idx="1">
                  <c:v>0</c:v>
                </c:pt>
                <c:pt idx="2">
                  <c:v>0</c:v>
                </c:pt>
                <c:pt idx="3">
                  <c:v>0</c:v>
                </c:pt>
                <c:pt idx="4">
                  <c:v>0</c:v>
                </c:pt>
                <c:pt idx="5">
                  <c:v>0</c:v>
                </c:pt>
                <c:pt idx="6">
                  <c:v>0</c:v>
                </c:pt>
                <c:pt idx="7">
                  <c:v>2.3270387700534759E-2</c:v>
                </c:pt>
                <c:pt idx="8">
                  <c:v>0</c:v>
                </c:pt>
                <c:pt idx="9">
                  <c:v>0</c:v>
                </c:pt>
                <c:pt idx="10">
                  <c:v>0</c:v>
                </c:pt>
                <c:pt idx="11">
                  <c:v>2.6681403624869322E-3</c:v>
                </c:pt>
                <c:pt idx="12">
                  <c:v>4.8542426947981588E-4</c:v>
                </c:pt>
                <c:pt idx="13">
                  <c:v>0</c:v>
                </c:pt>
                <c:pt idx="14">
                  <c:v>0</c:v>
                </c:pt>
                <c:pt idx="15">
                  <c:v>6.1725065308355616E-3</c:v>
                </c:pt>
                <c:pt idx="16">
                  <c:v>1.0409882212679524E-2</c:v>
                </c:pt>
                <c:pt idx="17">
                  <c:v>4.0567753670261143E-2</c:v>
                </c:pt>
                <c:pt idx="18">
                  <c:v>0</c:v>
                </c:pt>
                <c:pt idx="19">
                  <c:v>0.13174273858921162</c:v>
                </c:pt>
                <c:pt idx="20">
                  <c:v>0</c:v>
                </c:pt>
                <c:pt idx="21">
                  <c:v>2.0794421616237083E-2</c:v>
                </c:pt>
                <c:pt idx="22">
                  <c:v>4.7245058864955065E-2</c:v>
                </c:pt>
                <c:pt idx="23">
                  <c:v>0.19027649442035682</c:v>
                </c:pt>
                <c:pt idx="24">
                  <c:v>0</c:v>
                </c:pt>
                <c:pt idx="25">
                  <c:v>5.2518045214279198E-2</c:v>
                </c:pt>
                <c:pt idx="26">
                  <c:v>9.2993079584775082E-2</c:v>
                </c:pt>
                <c:pt idx="27">
                  <c:v>0</c:v>
                </c:pt>
              </c:numCache>
            </c:numRef>
          </c:val>
          <c:extLst>
            <c:ext xmlns:c16="http://schemas.microsoft.com/office/drawing/2014/chart" uri="{C3380CC4-5D6E-409C-BE32-E72D297353CC}">
              <c16:uniqueId val="{00000005-1696-4645-9EB1-0BA15FE36049}"/>
            </c:ext>
          </c:extLst>
        </c:ser>
        <c:ser>
          <c:idx val="2"/>
          <c:order val="2"/>
          <c:tx>
            <c:strRef>
              <c:f>'68'!$K$5</c:f>
              <c:strCache>
                <c:ptCount val="1"/>
                <c:pt idx="0">
                  <c:v>other charges</c:v>
                </c:pt>
              </c:strCache>
            </c:strRef>
          </c:tx>
          <c:spPr>
            <a:solidFill>
              <a:srgbClr val="3C3C58"/>
            </a:solidFill>
            <a:ln>
              <a:noFill/>
            </a:ln>
            <a:effectLst/>
          </c:spPr>
          <c:invertIfNegative val="0"/>
          <c:dPt>
            <c:idx val="25"/>
            <c:invertIfNegative val="0"/>
            <c:bubble3D val="0"/>
            <c:spPr>
              <a:solidFill>
                <a:srgbClr val="E38000"/>
              </a:solidFill>
              <a:ln>
                <a:noFill/>
              </a:ln>
              <a:effectLst/>
            </c:spPr>
            <c:extLst>
              <c:ext xmlns:c16="http://schemas.microsoft.com/office/drawing/2014/chart" uri="{C3380CC4-5D6E-409C-BE32-E72D297353CC}">
                <c16:uniqueId val="{00000007-1696-4645-9EB1-0BA15FE36049}"/>
              </c:ext>
            </c:extLst>
          </c:dPt>
          <c:cat>
            <c:strRef>
              <c:f>'68'!$A$10:$A$37</c:f>
              <c:strCache>
                <c:ptCount val="28"/>
                <c:pt idx="0">
                  <c:v>SE</c:v>
                </c:pt>
                <c:pt idx="1">
                  <c:v>EL</c:v>
                </c:pt>
                <c:pt idx="2">
                  <c:v>AT</c:v>
                </c:pt>
                <c:pt idx="3">
                  <c:v>FI</c:v>
                </c:pt>
                <c:pt idx="4">
                  <c:v>LU</c:v>
                </c:pt>
                <c:pt idx="5">
                  <c:v>NL</c:v>
                </c:pt>
                <c:pt idx="6">
                  <c:v>SI</c:v>
                </c:pt>
                <c:pt idx="7">
                  <c:v>EE</c:v>
                </c:pt>
                <c:pt idx="8">
                  <c:v>IE</c:v>
                </c:pt>
                <c:pt idx="9">
                  <c:v>CZ</c:v>
                </c:pt>
                <c:pt idx="10">
                  <c:v>BG</c:v>
                </c:pt>
                <c:pt idx="11">
                  <c:v>PL</c:v>
                </c:pt>
                <c:pt idx="12">
                  <c:v>LT</c:v>
                </c:pt>
                <c:pt idx="13">
                  <c:v>BE</c:v>
                </c:pt>
                <c:pt idx="14">
                  <c:v>RO</c:v>
                </c:pt>
                <c:pt idx="15">
                  <c:v>IT</c:v>
                </c:pt>
                <c:pt idx="16">
                  <c:v>FR</c:v>
                </c:pt>
                <c:pt idx="17">
                  <c:v>SK</c:v>
                </c:pt>
                <c:pt idx="18">
                  <c:v>HR</c:v>
                </c:pt>
                <c:pt idx="19">
                  <c:v>DE</c:v>
                </c:pt>
                <c:pt idx="20">
                  <c:v>LV</c:v>
                </c:pt>
                <c:pt idx="21">
                  <c:v>ES</c:v>
                </c:pt>
                <c:pt idx="22">
                  <c:v>HU</c:v>
                </c:pt>
                <c:pt idx="23">
                  <c:v>PT</c:v>
                </c:pt>
                <c:pt idx="24">
                  <c:v>DK</c:v>
                </c:pt>
                <c:pt idx="25">
                  <c:v>EU27</c:v>
                </c:pt>
                <c:pt idx="26">
                  <c:v>NO</c:v>
                </c:pt>
                <c:pt idx="27">
                  <c:v>UK</c:v>
                </c:pt>
              </c:strCache>
            </c:strRef>
          </c:cat>
          <c:val>
            <c:numRef>
              <c:f>'68'!$D$10:$D$37</c:f>
              <c:numCache>
                <c:formatCode>0.00</c:formatCode>
                <c:ptCount val="28"/>
                <c:pt idx="0">
                  <c:v>1.0505004202001681E-3</c:v>
                </c:pt>
                <c:pt idx="1">
                  <c:v>-5.4054054054054057E-2</c:v>
                </c:pt>
                <c:pt idx="2">
                  <c:v>0</c:v>
                </c:pt>
                <c:pt idx="3">
                  <c:v>0</c:v>
                </c:pt>
                <c:pt idx="4">
                  <c:v>0</c:v>
                </c:pt>
                <c:pt idx="5">
                  <c:v>0</c:v>
                </c:pt>
                <c:pt idx="6">
                  <c:v>0</c:v>
                </c:pt>
                <c:pt idx="7">
                  <c:v>5.556483957219251E-3</c:v>
                </c:pt>
                <c:pt idx="8">
                  <c:v>3.7678207739307537E-2</c:v>
                </c:pt>
                <c:pt idx="9">
                  <c:v>5.4299631549366137E-2</c:v>
                </c:pt>
                <c:pt idx="10">
                  <c:v>5.438657811953862E-2</c:v>
                </c:pt>
                <c:pt idx="11">
                  <c:v>5.9480522223356438E-2</c:v>
                </c:pt>
                <c:pt idx="12">
                  <c:v>6.5254891082929534E-2</c:v>
                </c:pt>
                <c:pt idx="13">
                  <c:v>0.12168249505064127</c:v>
                </c:pt>
                <c:pt idx="14">
                  <c:v>0.1746548612127421</c:v>
                </c:pt>
                <c:pt idx="15">
                  <c:v>0.18556820195886536</c:v>
                </c:pt>
                <c:pt idx="16">
                  <c:v>0.19332244140991534</c:v>
                </c:pt>
                <c:pt idx="17">
                  <c:v>0.17263219436143953</c:v>
                </c:pt>
                <c:pt idx="18">
                  <c:v>0.21774651083626462</c:v>
                </c:pt>
                <c:pt idx="19">
                  <c:v>8.8174273858921168E-2</c:v>
                </c:pt>
                <c:pt idx="20">
                  <c:v>0.26583003359102747</c:v>
                </c:pt>
                <c:pt idx="21">
                  <c:v>0.24741626198480887</c:v>
                </c:pt>
                <c:pt idx="22">
                  <c:v>0.22860117270625699</c:v>
                </c:pt>
                <c:pt idx="23">
                  <c:v>0.22247494491435069</c:v>
                </c:pt>
                <c:pt idx="24">
                  <c:v>0.84159440921444284</c:v>
                </c:pt>
                <c:pt idx="25">
                  <c:v>0.10835911258843202</c:v>
                </c:pt>
                <c:pt idx="26">
                  <c:v>0</c:v>
                </c:pt>
                <c:pt idx="27">
                  <c:v>0.15724769491312801</c:v>
                </c:pt>
              </c:numCache>
            </c:numRef>
          </c:val>
          <c:extLst>
            <c:ext xmlns:c16="http://schemas.microsoft.com/office/drawing/2014/chart" uri="{C3380CC4-5D6E-409C-BE32-E72D297353CC}">
              <c16:uniqueId val="{00000008-1696-4645-9EB1-0BA15FE36049}"/>
            </c:ext>
          </c:extLst>
        </c:ser>
        <c:dLbls>
          <c:showLegendKey val="0"/>
          <c:showVal val="0"/>
          <c:showCatName val="0"/>
          <c:showSerName val="0"/>
          <c:showPercent val="0"/>
          <c:showBubbleSize val="0"/>
        </c:dLbls>
        <c:gapWidth val="80"/>
        <c:overlap val="100"/>
        <c:axId val="508668544"/>
        <c:axId val="508687104"/>
      </c:barChart>
      <c:catAx>
        <c:axId val="508668544"/>
        <c:scaling>
          <c:orientation val="minMax"/>
        </c:scaling>
        <c:delete val="0"/>
        <c:axPos val="b"/>
        <c:title>
          <c:tx>
            <c:strRef>
              <c:f>'68'!$D$5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low"/>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8687104"/>
        <c:crosses val="autoZero"/>
        <c:auto val="1"/>
        <c:lblAlgn val="ctr"/>
        <c:lblOffset val="100"/>
        <c:tickLblSkip val="1"/>
        <c:noMultiLvlLbl val="0"/>
      </c:catAx>
      <c:valAx>
        <c:axId val="508687104"/>
        <c:scaling>
          <c:orientation val="minMax"/>
        </c:scaling>
        <c:delete val="0"/>
        <c:axPos val="l"/>
        <c:majorGridlines>
          <c:spPr>
            <a:ln w="6350" cap="flat" cmpd="sng" algn="ctr">
              <a:solidFill>
                <a:schemeClr val="tx1"/>
              </a:solidFill>
              <a:round/>
            </a:ln>
            <a:effectLst/>
          </c:spPr>
        </c:majorGridlines>
        <c:title>
          <c:tx>
            <c:strRef>
              <c:f>'68'!$D$4</c:f>
              <c:strCache>
                <c:ptCount val="1"/>
                <c:pt idx="0">
                  <c:v>% of instrastructure manager revenue</c:v>
                </c:pt>
              </c:strCache>
            </c:strRef>
          </c:tx>
          <c:overlay val="0"/>
          <c:spPr>
            <a:noFill/>
            <a:ln>
              <a:noFill/>
            </a:ln>
            <a:effectLst/>
          </c:spPr>
          <c:txPr>
            <a:bodyPr rot="-5400000" spcFirstLastPara="1" vertOverflow="ellipsis" vert="horz" wrap="square" anchor="ctr" anchorCtr="1"/>
            <a:lstStyle/>
            <a:p>
              <a:pPr>
                <a:defRPr sz="15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8668544"/>
        <c:crosses val="autoZero"/>
        <c:crossBetween val="between"/>
      </c:valAx>
      <c:spPr>
        <a:noFill/>
        <a:ln>
          <a:noFill/>
        </a:ln>
        <a:effectLst/>
      </c:spPr>
    </c:plotArea>
    <c:legend>
      <c:legendPos val="b"/>
      <c:layout>
        <c:manualLayout>
          <c:xMode val="edge"/>
          <c:yMode val="edge"/>
          <c:x val="0.18157203463296834"/>
          <c:y val="0.95155252456992556"/>
          <c:w val="0.63685582703757382"/>
          <c:h val="4.8447475430074494E-2"/>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'69'!$D$3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952222727944513E-2"/>
          <c:y val="7.8817676161646241E-2"/>
          <c:w val="0.89484845686150227"/>
          <c:h val="0.78909261376298234"/>
        </c:manualLayout>
      </c:layout>
      <c:barChart>
        <c:barDir val="col"/>
        <c:grouping val="stacked"/>
        <c:varyColors val="0"/>
        <c:ser>
          <c:idx val="0"/>
          <c:order val="0"/>
          <c:tx>
            <c:strRef>
              <c:f>'69'!$K$3</c:f>
              <c:strCache>
                <c:ptCount val="1"/>
                <c:pt idx="0">
                  <c:v>passenger trains</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935F-498A-AD83-88F1FFB54849}"/>
              </c:ext>
            </c:extLst>
          </c:dPt>
          <c:cat>
            <c:strRef>
              <c:f>'69'!$A$10:$A$37</c:f>
              <c:strCache>
                <c:ptCount val="28"/>
                <c:pt idx="0">
                  <c:v>ES</c:v>
                </c:pt>
                <c:pt idx="1">
                  <c:v>IE</c:v>
                </c:pt>
                <c:pt idx="2">
                  <c:v>FR</c:v>
                </c:pt>
                <c:pt idx="3">
                  <c:v>BE</c:v>
                </c:pt>
                <c:pt idx="4">
                  <c:v>LU</c:v>
                </c:pt>
                <c:pt idx="5">
                  <c:v>EL</c:v>
                </c:pt>
                <c:pt idx="6">
                  <c:v>IT</c:v>
                </c:pt>
                <c:pt idx="7">
                  <c:v>NL</c:v>
                </c:pt>
                <c:pt idx="8">
                  <c:v>DE</c:v>
                </c:pt>
                <c:pt idx="9">
                  <c:v>DK</c:v>
                </c:pt>
                <c:pt idx="10">
                  <c:v>PT</c:v>
                </c:pt>
                <c:pt idx="11">
                  <c:v>HU</c:v>
                </c:pt>
                <c:pt idx="12">
                  <c:v>AT</c:v>
                </c:pt>
                <c:pt idx="13">
                  <c:v>SE</c:v>
                </c:pt>
                <c:pt idx="14">
                  <c:v>SK</c:v>
                </c:pt>
                <c:pt idx="15">
                  <c:v>RO</c:v>
                </c:pt>
                <c:pt idx="16">
                  <c:v>CZ</c:v>
                </c:pt>
                <c:pt idx="17">
                  <c:v>HR</c:v>
                </c:pt>
                <c:pt idx="18">
                  <c:v>BG</c:v>
                </c:pt>
                <c:pt idx="19">
                  <c:v>PL</c:v>
                </c:pt>
                <c:pt idx="20">
                  <c:v>EE</c:v>
                </c:pt>
                <c:pt idx="21">
                  <c:v>FI</c:v>
                </c:pt>
                <c:pt idx="22">
                  <c:v>LV</c:v>
                </c:pt>
                <c:pt idx="23">
                  <c:v>LT</c:v>
                </c:pt>
                <c:pt idx="24">
                  <c:v>SI</c:v>
                </c:pt>
                <c:pt idx="25">
                  <c:v>EU27</c:v>
                </c:pt>
                <c:pt idx="26">
                  <c:v>UK</c:v>
                </c:pt>
                <c:pt idx="27">
                  <c:v>NO</c:v>
                </c:pt>
              </c:strCache>
            </c:strRef>
          </c:cat>
          <c:val>
            <c:numRef>
              <c:f>'69'!$B$10:$B$37</c:f>
              <c:numCache>
                <c:formatCode>0%</c:formatCode>
                <c:ptCount val="28"/>
                <c:pt idx="0">
                  <c:v>0.99344973891936594</c:v>
                </c:pt>
                <c:pt idx="1">
                  <c:v>0.97591513888037285</c:v>
                </c:pt>
                <c:pt idx="2">
                  <c:v>0.96781119158678419</c:v>
                </c:pt>
                <c:pt idx="3">
                  <c:v>0.9541380739649058</c:v>
                </c:pt>
                <c:pt idx="4">
                  <c:v>0.93029450755486687</c:v>
                </c:pt>
                <c:pt idx="5">
                  <c:v>0.92954170369429989</c:v>
                </c:pt>
                <c:pt idx="6">
                  <c:v>0.90854388651658546</c:v>
                </c:pt>
                <c:pt idx="7">
                  <c:v>0.89300998573466472</c:v>
                </c:pt>
                <c:pt idx="8">
                  <c:v>0.85033379909951867</c:v>
                </c:pt>
                <c:pt idx="9">
                  <c:v>0.84351013629827654</c:v>
                </c:pt>
                <c:pt idx="10">
                  <c:v>0.83161787586471025</c:v>
                </c:pt>
                <c:pt idx="11">
                  <c:v>0.7889729233771311</c:v>
                </c:pt>
                <c:pt idx="12">
                  <c:v>0.7172573565996162</c:v>
                </c:pt>
                <c:pt idx="13">
                  <c:v>0.67474280602355752</c:v>
                </c:pt>
                <c:pt idx="14">
                  <c:v>0.65630337467486799</c:v>
                </c:pt>
                <c:pt idx="15">
                  <c:v>0.60412693661376837</c:v>
                </c:pt>
                <c:pt idx="16">
                  <c:v>0.55272511434656613</c:v>
                </c:pt>
                <c:pt idx="17">
                  <c:v>0.55211668445393103</c:v>
                </c:pt>
                <c:pt idx="18">
                  <c:v>0.49745301247145618</c:v>
                </c:pt>
                <c:pt idx="19">
                  <c:v>0.4744799239355228</c:v>
                </c:pt>
                <c:pt idx="20">
                  <c:v>0.44600286997176319</c:v>
                </c:pt>
                <c:pt idx="21">
                  <c:v>0.35515873015873017</c:v>
                </c:pt>
                <c:pt idx="22">
                  <c:v>0.22163334529206483</c:v>
                </c:pt>
                <c:pt idx="23">
                  <c:v>3.5801297990329849E-2</c:v>
                </c:pt>
                <c:pt idx="24">
                  <c:v>6.1484039417164993E-3</c:v>
                </c:pt>
                <c:pt idx="25">
                  <c:v>0.86234984558659133</c:v>
                </c:pt>
                <c:pt idx="26">
                  <c:v>0.98914789574138462</c:v>
                </c:pt>
                <c:pt idx="27">
                  <c:v>0.93854822847726127</c:v>
                </c:pt>
              </c:numCache>
            </c:numRef>
          </c:val>
          <c:extLst>
            <c:ext xmlns:c16="http://schemas.microsoft.com/office/drawing/2014/chart" uri="{C3380CC4-5D6E-409C-BE32-E72D297353CC}">
              <c16:uniqueId val="{00000002-935F-498A-AD83-88F1FFB54849}"/>
            </c:ext>
          </c:extLst>
        </c:ser>
        <c:ser>
          <c:idx val="1"/>
          <c:order val="1"/>
          <c:tx>
            <c:strRef>
              <c:f>'69'!$K$4</c:f>
              <c:strCache>
                <c:ptCount val="1"/>
                <c:pt idx="0">
                  <c:v>freight trains</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4-935F-498A-AD83-88F1FFB54849}"/>
              </c:ext>
            </c:extLst>
          </c:dPt>
          <c:cat>
            <c:strRef>
              <c:f>'69'!$A$10:$A$37</c:f>
              <c:strCache>
                <c:ptCount val="28"/>
                <c:pt idx="0">
                  <c:v>ES</c:v>
                </c:pt>
                <c:pt idx="1">
                  <c:v>IE</c:v>
                </c:pt>
                <c:pt idx="2">
                  <c:v>FR</c:v>
                </c:pt>
                <c:pt idx="3">
                  <c:v>BE</c:v>
                </c:pt>
                <c:pt idx="4">
                  <c:v>LU</c:v>
                </c:pt>
                <c:pt idx="5">
                  <c:v>EL</c:v>
                </c:pt>
                <c:pt idx="6">
                  <c:v>IT</c:v>
                </c:pt>
                <c:pt idx="7">
                  <c:v>NL</c:v>
                </c:pt>
                <c:pt idx="8">
                  <c:v>DE</c:v>
                </c:pt>
                <c:pt idx="9">
                  <c:v>DK</c:v>
                </c:pt>
                <c:pt idx="10">
                  <c:v>PT</c:v>
                </c:pt>
                <c:pt idx="11">
                  <c:v>HU</c:v>
                </c:pt>
                <c:pt idx="12">
                  <c:v>AT</c:v>
                </c:pt>
                <c:pt idx="13">
                  <c:v>SE</c:v>
                </c:pt>
                <c:pt idx="14">
                  <c:v>SK</c:v>
                </c:pt>
                <c:pt idx="15">
                  <c:v>RO</c:v>
                </c:pt>
                <c:pt idx="16">
                  <c:v>CZ</c:v>
                </c:pt>
                <c:pt idx="17">
                  <c:v>HR</c:v>
                </c:pt>
                <c:pt idx="18">
                  <c:v>BG</c:v>
                </c:pt>
                <c:pt idx="19">
                  <c:v>PL</c:v>
                </c:pt>
                <c:pt idx="20">
                  <c:v>EE</c:v>
                </c:pt>
                <c:pt idx="21">
                  <c:v>FI</c:v>
                </c:pt>
                <c:pt idx="22">
                  <c:v>LV</c:v>
                </c:pt>
                <c:pt idx="23">
                  <c:v>LT</c:v>
                </c:pt>
                <c:pt idx="24">
                  <c:v>SI</c:v>
                </c:pt>
                <c:pt idx="25">
                  <c:v>EU27</c:v>
                </c:pt>
                <c:pt idx="26">
                  <c:v>UK</c:v>
                </c:pt>
                <c:pt idx="27">
                  <c:v>NO</c:v>
                </c:pt>
              </c:strCache>
            </c:strRef>
          </c:cat>
          <c:val>
            <c:numRef>
              <c:f>'69'!$C$10:$C$37</c:f>
              <c:numCache>
                <c:formatCode>0%</c:formatCode>
                <c:ptCount val="28"/>
                <c:pt idx="0">
                  <c:v>6.5502610806340324E-3</c:v>
                </c:pt>
                <c:pt idx="1">
                  <c:v>2.40848611196272E-2</c:v>
                </c:pt>
                <c:pt idx="2">
                  <c:v>3.2188808413215794E-2</c:v>
                </c:pt>
                <c:pt idx="3">
                  <c:v>4.5861926035094182E-2</c:v>
                </c:pt>
                <c:pt idx="4">
                  <c:v>6.9705492445133202E-2</c:v>
                </c:pt>
                <c:pt idx="5">
                  <c:v>7.0458296305700135E-2</c:v>
                </c:pt>
                <c:pt idx="6">
                  <c:v>9.1456113483414508E-2</c:v>
                </c:pt>
                <c:pt idx="7">
                  <c:v>0.10699001426533523</c:v>
                </c:pt>
                <c:pt idx="8">
                  <c:v>0.1496662009004813</c:v>
                </c:pt>
                <c:pt idx="9">
                  <c:v>0.15648986370172346</c:v>
                </c:pt>
                <c:pt idx="10">
                  <c:v>0.16838212413528975</c:v>
                </c:pt>
                <c:pt idx="11">
                  <c:v>0.21102707662286893</c:v>
                </c:pt>
                <c:pt idx="12">
                  <c:v>0.2827426434003838</c:v>
                </c:pt>
                <c:pt idx="13">
                  <c:v>0.32525719397644254</c:v>
                </c:pt>
                <c:pt idx="14">
                  <c:v>0.34369662532513201</c:v>
                </c:pt>
                <c:pt idx="15">
                  <c:v>0.39587306338623163</c:v>
                </c:pt>
                <c:pt idx="16">
                  <c:v>0.44727488565343387</c:v>
                </c:pt>
                <c:pt idx="17">
                  <c:v>0.44788331554606903</c:v>
                </c:pt>
                <c:pt idx="18">
                  <c:v>0.50254698752854388</c:v>
                </c:pt>
                <c:pt idx="19">
                  <c:v>0.52552007606447726</c:v>
                </c:pt>
                <c:pt idx="20">
                  <c:v>0.55399713002823681</c:v>
                </c:pt>
                <c:pt idx="21">
                  <c:v>0.64484126984126988</c:v>
                </c:pt>
                <c:pt idx="22">
                  <c:v>0.7783666547079352</c:v>
                </c:pt>
                <c:pt idx="23">
                  <c:v>0.96419870200967017</c:v>
                </c:pt>
                <c:pt idx="24">
                  <c:v>0.99385159605828355</c:v>
                </c:pt>
                <c:pt idx="25">
                  <c:v>0.13765015441340864</c:v>
                </c:pt>
                <c:pt idx="26">
                  <c:v>1.0852104258615386E-2</c:v>
                </c:pt>
                <c:pt idx="27">
                  <c:v>6.145177152273875E-2</c:v>
                </c:pt>
              </c:numCache>
            </c:numRef>
          </c:val>
          <c:extLst>
            <c:ext xmlns:c16="http://schemas.microsoft.com/office/drawing/2014/chart" uri="{C3380CC4-5D6E-409C-BE32-E72D297353CC}">
              <c16:uniqueId val="{00000005-935F-498A-AD83-88F1FFB54849}"/>
            </c:ext>
          </c:extLst>
        </c:ser>
        <c:dLbls>
          <c:showLegendKey val="0"/>
          <c:showVal val="0"/>
          <c:showCatName val="0"/>
          <c:showSerName val="0"/>
          <c:showPercent val="0"/>
          <c:showBubbleSize val="0"/>
        </c:dLbls>
        <c:gapWidth val="80"/>
        <c:overlap val="100"/>
        <c:axId val="509866752"/>
        <c:axId val="509868672"/>
      </c:barChart>
      <c:catAx>
        <c:axId val="509866752"/>
        <c:scaling>
          <c:orientation val="minMax"/>
        </c:scaling>
        <c:delete val="0"/>
        <c:axPos val="b"/>
        <c:title>
          <c:tx>
            <c:strRef>
              <c:f>'69'!$D$5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9868672"/>
        <c:crosses val="autoZero"/>
        <c:auto val="1"/>
        <c:lblAlgn val="ctr"/>
        <c:lblOffset val="100"/>
        <c:tickLblSkip val="1"/>
        <c:noMultiLvlLbl val="0"/>
      </c:catAx>
      <c:valAx>
        <c:axId val="509868672"/>
        <c:scaling>
          <c:orientation val="minMax"/>
          <c:max val="1"/>
        </c:scaling>
        <c:delete val="0"/>
        <c:axPos val="l"/>
        <c:majorGridlines>
          <c:spPr>
            <a:ln w="6350" cap="flat" cmpd="sng" algn="ctr">
              <a:solidFill>
                <a:schemeClr val="tx1"/>
              </a:solidFill>
              <a:round/>
            </a:ln>
            <a:effectLst/>
          </c:spPr>
        </c:majorGridlines>
        <c:title>
          <c:tx>
            <c:strRef>
              <c:f>'69'!$D$4</c:f>
              <c:strCache>
                <c:ptCount val="1"/>
                <c:pt idx="0">
                  <c:v>% of instrastructure manager revenue</c:v>
                </c:pt>
              </c:strCache>
            </c:strRef>
          </c:tx>
          <c:layout>
            <c:manualLayout>
              <c:xMode val="edge"/>
              <c:yMode val="edge"/>
              <c:x val="2.4376694304930851E-3"/>
              <c:y val="0.22940652879156528"/>
            </c:manualLayout>
          </c:layout>
          <c:overlay val="0"/>
          <c:spPr>
            <a:noFill/>
            <a:ln>
              <a:noFill/>
            </a:ln>
            <a:effectLst/>
          </c:spPr>
          <c:txPr>
            <a:bodyPr rot="-5400000" spcFirstLastPara="1" vertOverflow="ellipsis" vert="horz" wrap="square" anchor="ctr" anchorCtr="1"/>
            <a:lstStyle/>
            <a:p>
              <a:pPr>
                <a:defRPr sz="15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9866752"/>
        <c:crosses val="autoZero"/>
        <c:crossBetween val="between"/>
      </c:valAx>
      <c:spPr>
        <a:noFill/>
        <a:ln>
          <a:noFill/>
        </a:ln>
        <a:effectLst/>
      </c:spPr>
    </c:plotArea>
    <c:legend>
      <c:legendPos val="b"/>
      <c:layout>
        <c:manualLayout>
          <c:xMode val="edge"/>
          <c:yMode val="edge"/>
          <c:x val="0.33897282059585604"/>
          <c:y val="0.94098317112733176"/>
          <c:w val="0.32205435880828809"/>
          <c:h val="5.9016828872668292E-2"/>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'70'!$D$3</c:f>
          <c:strCache>
            <c:ptCount val="1"/>
          </c:strCache>
        </c:strRef>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5735856211889866E-2"/>
          <c:y val="6.9144929035305308E-2"/>
          <c:w val="0.90410826023172963"/>
          <c:h val="0.7760725419506711"/>
        </c:manualLayout>
      </c:layout>
      <c:barChart>
        <c:barDir val="col"/>
        <c:grouping val="stacked"/>
        <c:varyColors val="0"/>
        <c:ser>
          <c:idx val="0"/>
          <c:order val="0"/>
          <c:tx>
            <c:strRef>
              <c:f>'70'!$K$3</c:f>
              <c:strCache>
                <c:ptCount val="1"/>
                <c:pt idx="0">
                  <c:v>passenger</c:v>
                </c:pt>
              </c:strCache>
            </c:strRef>
          </c:tx>
          <c:spPr>
            <a:solidFill>
              <a:srgbClr val="2C85A4"/>
            </a:solidFill>
            <a:ln>
              <a:noFill/>
            </a:ln>
            <a:effectLst/>
          </c:spPr>
          <c:invertIfNegative val="0"/>
          <c:dPt>
            <c:idx val="25"/>
            <c:invertIfNegative val="0"/>
            <c:bubble3D val="0"/>
            <c:spPr>
              <a:solidFill>
                <a:srgbClr val="FFA52F"/>
              </a:solidFill>
              <a:ln>
                <a:noFill/>
              </a:ln>
              <a:effectLst/>
            </c:spPr>
            <c:extLst>
              <c:ext xmlns:c16="http://schemas.microsoft.com/office/drawing/2014/chart" uri="{C3380CC4-5D6E-409C-BE32-E72D297353CC}">
                <c16:uniqueId val="{00000001-BB99-47CA-B399-8202EEF11C47}"/>
              </c:ext>
            </c:extLst>
          </c:dPt>
          <c:cat>
            <c:strRef>
              <c:f>'70'!$A$10:$A$37</c:f>
              <c:strCache>
                <c:ptCount val="28"/>
                <c:pt idx="0">
                  <c:v>NL</c:v>
                </c:pt>
                <c:pt idx="1">
                  <c:v>AT</c:v>
                </c:pt>
                <c:pt idx="2">
                  <c:v>DK</c:v>
                </c:pt>
                <c:pt idx="3">
                  <c:v>LU</c:v>
                </c:pt>
                <c:pt idx="4">
                  <c:v>DE</c:v>
                </c:pt>
                <c:pt idx="5">
                  <c:v>BE</c:v>
                </c:pt>
                <c:pt idx="6">
                  <c:v>IT</c:v>
                </c:pt>
                <c:pt idx="7">
                  <c:v>CZ</c:v>
                </c:pt>
                <c:pt idx="8">
                  <c:v>SI</c:v>
                </c:pt>
                <c:pt idx="9">
                  <c:v>FR</c:v>
                </c:pt>
                <c:pt idx="10">
                  <c:v>SE</c:v>
                </c:pt>
                <c:pt idx="11">
                  <c:v>PT</c:v>
                </c:pt>
                <c:pt idx="12">
                  <c:v>SK</c:v>
                </c:pt>
                <c:pt idx="13">
                  <c:v>PL</c:v>
                </c:pt>
                <c:pt idx="14">
                  <c:v>HU</c:v>
                </c:pt>
                <c:pt idx="15">
                  <c:v>ES</c:v>
                </c:pt>
                <c:pt idx="16">
                  <c:v>IE</c:v>
                </c:pt>
                <c:pt idx="17">
                  <c:v>FI</c:v>
                </c:pt>
                <c:pt idx="18">
                  <c:v>LT</c:v>
                </c:pt>
                <c:pt idx="19">
                  <c:v>LV</c:v>
                </c:pt>
                <c:pt idx="20">
                  <c:v>HR</c:v>
                </c:pt>
                <c:pt idx="21">
                  <c:v>BG</c:v>
                </c:pt>
                <c:pt idx="22">
                  <c:v>EE</c:v>
                </c:pt>
                <c:pt idx="23">
                  <c:v>RO</c:v>
                </c:pt>
                <c:pt idx="24">
                  <c:v>EL</c:v>
                </c:pt>
                <c:pt idx="25">
                  <c:v>EU27</c:v>
                </c:pt>
                <c:pt idx="26">
                  <c:v>UK</c:v>
                </c:pt>
                <c:pt idx="27">
                  <c:v>NO</c:v>
                </c:pt>
              </c:strCache>
            </c:strRef>
          </c:cat>
          <c:val>
            <c:numRef>
              <c:f>'70'!$B$10:$B$37</c:f>
              <c:numCache>
                <c:formatCode>0.0</c:formatCode>
                <c:ptCount val="28"/>
                <c:pt idx="0">
                  <c:v>47.236024844720497</c:v>
                </c:pt>
                <c:pt idx="1">
                  <c:v>22.892368261659598</c:v>
                </c:pt>
                <c:pt idx="2">
                  <c:v>28.462167526796346</c:v>
                </c:pt>
                <c:pt idx="3">
                  <c:v>27.265454545454546</c:v>
                </c:pt>
                <c:pt idx="4">
                  <c:v>21.425481564416398</c:v>
                </c:pt>
                <c:pt idx="5">
                  <c:v>24.209883398112162</c:v>
                </c:pt>
                <c:pt idx="6">
                  <c:v>19.639890352184018</c:v>
                </c:pt>
                <c:pt idx="7">
                  <c:v>14.302168828407401</c:v>
                </c:pt>
                <c:pt idx="8">
                  <c:v>8.2591397849462354</c:v>
                </c:pt>
                <c:pt idx="9">
                  <c:v>13.174856852939044</c:v>
                </c:pt>
                <c:pt idx="10">
                  <c:v>11.818631945717954</c:v>
                </c:pt>
                <c:pt idx="11">
                  <c:v>11.9057344854674</c:v>
                </c:pt>
                <c:pt idx="12">
                  <c:v>9.9953129307968016</c:v>
                </c:pt>
                <c:pt idx="13">
                  <c:v>8.9322129909365557</c:v>
                </c:pt>
                <c:pt idx="14">
                  <c:v>10.691976264189886</c:v>
                </c:pt>
                <c:pt idx="15">
                  <c:v>10.769533756999937</c:v>
                </c:pt>
                <c:pt idx="16">
                  <c:v>8.4885085574572123</c:v>
                </c:pt>
                <c:pt idx="17">
                  <c:v>5.9076793248945147</c:v>
                </c:pt>
                <c:pt idx="18">
                  <c:v>3.3056514913657771</c:v>
                </c:pt>
                <c:pt idx="19">
                  <c:v>3.1784946236559142</c:v>
                </c:pt>
                <c:pt idx="20">
                  <c:v>5.8514395393474086</c:v>
                </c:pt>
                <c:pt idx="21">
                  <c:v>5.2325062034739451</c:v>
                </c:pt>
                <c:pt idx="22">
                  <c:v>5.3588576960309773</c:v>
                </c:pt>
                <c:pt idx="23">
                  <c:v>5.8691128657686953</c:v>
                </c:pt>
                <c:pt idx="24">
                  <c:v>4.4167102966841192</c:v>
                </c:pt>
                <c:pt idx="25">
                  <c:v>14.489447812387827</c:v>
                </c:pt>
                <c:pt idx="26">
                  <c:v>32.697109365410576</c:v>
                </c:pt>
                <c:pt idx="27">
                  <c:v>9.9358006773101106</c:v>
                </c:pt>
              </c:numCache>
            </c:numRef>
          </c:val>
          <c:extLst>
            <c:ext xmlns:c16="http://schemas.microsoft.com/office/drawing/2014/chart" uri="{C3380CC4-5D6E-409C-BE32-E72D297353CC}">
              <c16:uniqueId val="{00000002-BB99-47CA-B399-8202EEF11C47}"/>
            </c:ext>
          </c:extLst>
        </c:ser>
        <c:ser>
          <c:idx val="1"/>
          <c:order val="1"/>
          <c:tx>
            <c:strRef>
              <c:f>'70'!$K$4</c:f>
              <c:strCache>
                <c:ptCount val="1"/>
                <c:pt idx="0">
                  <c:v>freight</c:v>
                </c:pt>
              </c:strCache>
            </c:strRef>
          </c:tx>
          <c:spPr>
            <a:solidFill>
              <a:srgbClr val="C3E5ED"/>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4-BB99-47CA-B399-8202EEF11C47}"/>
              </c:ext>
            </c:extLst>
          </c:dPt>
          <c:cat>
            <c:strRef>
              <c:f>'70'!$A$10:$A$37</c:f>
              <c:strCache>
                <c:ptCount val="28"/>
                <c:pt idx="0">
                  <c:v>NL</c:v>
                </c:pt>
                <c:pt idx="1">
                  <c:v>AT</c:v>
                </c:pt>
                <c:pt idx="2">
                  <c:v>DK</c:v>
                </c:pt>
                <c:pt idx="3">
                  <c:v>LU</c:v>
                </c:pt>
                <c:pt idx="4">
                  <c:v>DE</c:v>
                </c:pt>
                <c:pt idx="5">
                  <c:v>BE</c:v>
                </c:pt>
                <c:pt idx="6">
                  <c:v>IT</c:v>
                </c:pt>
                <c:pt idx="7">
                  <c:v>CZ</c:v>
                </c:pt>
                <c:pt idx="8">
                  <c:v>SI</c:v>
                </c:pt>
                <c:pt idx="9">
                  <c:v>FR</c:v>
                </c:pt>
                <c:pt idx="10">
                  <c:v>SE</c:v>
                </c:pt>
                <c:pt idx="11">
                  <c:v>PT</c:v>
                </c:pt>
                <c:pt idx="12">
                  <c:v>SK</c:v>
                </c:pt>
                <c:pt idx="13">
                  <c:v>PL</c:v>
                </c:pt>
                <c:pt idx="14">
                  <c:v>HU</c:v>
                </c:pt>
                <c:pt idx="15">
                  <c:v>ES</c:v>
                </c:pt>
                <c:pt idx="16">
                  <c:v>IE</c:v>
                </c:pt>
                <c:pt idx="17">
                  <c:v>FI</c:v>
                </c:pt>
                <c:pt idx="18">
                  <c:v>LT</c:v>
                </c:pt>
                <c:pt idx="19">
                  <c:v>LV</c:v>
                </c:pt>
                <c:pt idx="20">
                  <c:v>HR</c:v>
                </c:pt>
                <c:pt idx="21">
                  <c:v>BG</c:v>
                </c:pt>
                <c:pt idx="22">
                  <c:v>EE</c:v>
                </c:pt>
                <c:pt idx="23">
                  <c:v>RO</c:v>
                </c:pt>
                <c:pt idx="24">
                  <c:v>EL</c:v>
                </c:pt>
                <c:pt idx="25">
                  <c:v>EU27</c:v>
                </c:pt>
                <c:pt idx="26">
                  <c:v>UK</c:v>
                </c:pt>
                <c:pt idx="27">
                  <c:v>NO</c:v>
                </c:pt>
              </c:strCache>
            </c:strRef>
          </c:cat>
          <c:val>
            <c:numRef>
              <c:f>'70'!$C$10:$C$37</c:f>
              <c:numCache>
                <c:formatCode>0.0</c:formatCode>
                <c:ptCount val="28"/>
                <c:pt idx="0">
                  <c:v>3.3229813664596275</c:v>
                </c:pt>
                <c:pt idx="1">
                  <c:v>8.5314960629921259</c:v>
                </c:pt>
                <c:pt idx="2">
                  <c:v>1.4406510520047637</c:v>
                </c:pt>
                <c:pt idx="3">
                  <c:v>1.9087272727272726</c:v>
                </c:pt>
                <c:pt idx="4">
                  <c:v>6.666836306267335</c:v>
                </c:pt>
                <c:pt idx="5">
                  <c:v>3.6588006662965018</c:v>
                </c:pt>
                <c:pt idx="6">
                  <c:v>2.7153924080805671</c:v>
                </c:pt>
                <c:pt idx="7">
                  <c:v>4.127269827769509</c:v>
                </c:pt>
                <c:pt idx="8">
                  <c:v>9.2676592224979331</c:v>
                </c:pt>
                <c:pt idx="9">
                  <c:v>2.2949916648546784</c:v>
                </c:pt>
                <c:pt idx="10">
                  <c:v>3.3193654868879516</c:v>
                </c:pt>
                <c:pt idx="11">
                  <c:v>2.7875490966221523</c:v>
                </c:pt>
                <c:pt idx="12">
                  <c:v>4.2685414943479456</c:v>
                </c:pt>
                <c:pt idx="13">
                  <c:v>4.7478474320241695</c:v>
                </c:pt>
                <c:pt idx="14">
                  <c:v>2.7940402476780188</c:v>
                </c:pt>
                <c:pt idx="15">
                  <c:v>1.64756811174731</c:v>
                </c:pt>
                <c:pt idx="16">
                  <c:v>0.26014669926650369</c:v>
                </c:pt>
                <c:pt idx="17">
                  <c:v>2.617721518987342</c:v>
                </c:pt>
                <c:pt idx="18">
                  <c:v>5.1352171637885924</c:v>
                </c:pt>
                <c:pt idx="19">
                  <c:v>5.078279569892473</c:v>
                </c:pt>
                <c:pt idx="20">
                  <c:v>2.3205374280230324</c:v>
                </c:pt>
                <c:pt idx="21">
                  <c:v>1.9915880893300248</c:v>
                </c:pt>
                <c:pt idx="22">
                  <c:v>1.8116166505324298</c:v>
                </c:pt>
                <c:pt idx="23">
                  <c:v>0.76511843938690205</c:v>
                </c:pt>
                <c:pt idx="24">
                  <c:v>0.38913612565445027</c:v>
                </c:pt>
                <c:pt idx="25">
                  <c:v>3.7201990188649146</c:v>
                </c:pt>
                <c:pt idx="26">
                  <c:v>2.0339941082607096</c:v>
                </c:pt>
                <c:pt idx="27">
                  <c:v>1.9508466376390905</c:v>
                </c:pt>
              </c:numCache>
            </c:numRef>
          </c:val>
          <c:extLst>
            <c:ext xmlns:c16="http://schemas.microsoft.com/office/drawing/2014/chart" uri="{C3380CC4-5D6E-409C-BE32-E72D297353CC}">
              <c16:uniqueId val="{00000005-BB99-47CA-B399-8202EEF11C47}"/>
            </c:ext>
          </c:extLst>
        </c:ser>
        <c:dLbls>
          <c:showLegendKey val="0"/>
          <c:showVal val="0"/>
          <c:showCatName val="0"/>
          <c:showSerName val="0"/>
          <c:showPercent val="0"/>
          <c:showBubbleSize val="0"/>
        </c:dLbls>
        <c:gapWidth val="80"/>
        <c:overlap val="100"/>
        <c:axId val="509005824"/>
        <c:axId val="509007744"/>
      </c:barChart>
      <c:catAx>
        <c:axId val="509005824"/>
        <c:scaling>
          <c:orientation val="minMax"/>
        </c:scaling>
        <c:delete val="0"/>
        <c:axPos val="b"/>
        <c:title>
          <c:tx>
            <c:strRef>
              <c:f>'70'!$D$5</c:f>
              <c:strCache>
                <c:ptCount val="1"/>
              </c:strCache>
            </c:strRef>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9007744"/>
        <c:crosses val="autoZero"/>
        <c:auto val="1"/>
        <c:lblAlgn val="ctr"/>
        <c:lblOffset val="100"/>
        <c:tickLblSkip val="1"/>
        <c:noMultiLvlLbl val="0"/>
      </c:catAx>
      <c:valAx>
        <c:axId val="509007744"/>
        <c:scaling>
          <c:orientation val="minMax"/>
        </c:scaling>
        <c:delete val="0"/>
        <c:axPos val="l"/>
        <c:majorGridlines>
          <c:spPr>
            <a:ln w="6350" cap="flat" cmpd="sng" algn="ctr">
              <a:solidFill>
                <a:schemeClr val="tx1"/>
              </a:solidFill>
              <a:round/>
            </a:ln>
            <a:effectLst/>
          </c:spPr>
        </c:majorGridlines>
        <c:title>
          <c:tx>
            <c:strRef>
              <c:f>'70'!$D$4</c:f>
              <c:strCache>
                <c:ptCount val="1"/>
                <c:pt idx="0">
                  <c:v>thousand train-km per line-km</c:v>
                </c:pt>
              </c:strCache>
            </c:strRef>
          </c:tx>
          <c:layout>
            <c:manualLayout>
              <c:xMode val="edge"/>
              <c:yMode val="edge"/>
              <c:x val="4.1146624788454458E-4"/>
              <c:y val="0.23639796573668093"/>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09005824"/>
        <c:crosses val="autoZero"/>
        <c:crossBetween val="between"/>
      </c:valAx>
      <c:spPr>
        <a:noFill/>
        <a:ln>
          <a:noFill/>
        </a:ln>
        <a:effectLst/>
      </c:spPr>
    </c:plotArea>
    <c:legend>
      <c:legendPos val="r"/>
      <c:layout>
        <c:manualLayout>
          <c:xMode val="edge"/>
          <c:yMode val="edge"/>
          <c:x val="7.0744388890552179E-2"/>
          <c:y val="0.95629527427253169"/>
          <c:w val="0.89954364759072825"/>
          <c:h val="4.1676689834503178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'70'!$F$3</c:f>
          <c:strCache>
            <c:ptCount val="1"/>
          </c:strCache>
        </c:strRef>
      </c:tx>
      <c:overlay val="0"/>
      <c:spPr>
        <a:noFill/>
        <a:ln>
          <a:noFill/>
        </a:ln>
        <a:effectLst/>
      </c:spPr>
      <c:txPr>
        <a:bodyPr rot="0" spcFirstLastPara="1" vertOverflow="ellipsis" vert="horz" wrap="square" anchor="ctr" anchorCtr="1"/>
        <a:lstStyle/>
        <a:p>
          <a:pPr>
            <a:defRPr sz="108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9584647547730566"/>
          <c:y val="5.8415009860849153E-2"/>
          <c:w val="0.74656556017705777"/>
          <c:h val="0.79228655316546559"/>
        </c:manualLayout>
      </c:layout>
      <c:barChart>
        <c:barDir val="bar"/>
        <c:grouping val="stacked"/>
        <c:varyColors val="0"/>
        <c:ser>
          <c:idx val="0"/>
          <c:order val="0"/>
          <c:tx>
            <c:strRef>
              <c:f>'70'!$B$41</c:f>
              <c:strCache>
                <c:ptCount val="1"/>
                <c:pt idx="0">
                  <c:v>change in passenger train-km per line-km 2015-2018 [k train-km/line-km]</c:v>
                </c:pt>
              </c:strCache>
            </c:strRef>
          </c:tx>
          <c:spPr>
            <a:solidFill>
              <a:srgbClr val="495F41"/>
            </a:solidFill>
            <a:ln>
              <a:noFill/>
            </a:ln>
            <a:effectLst/>
          </c:spPr>
          <c:invertIfNegative val="0"/>
          <c:dPt>
            <c:idx val="20"/>
            <c:invertIfNegative val="0"/>
            <c:bubble3D val="0"/>
            <c:spPr>
              <a:solidFill>
                <a:srgbClr val="495F41"/>
              </a:solidFill>
              <a:ln>
                <a:noFill/>
              </a:ln>
              <a:effectLst/>
            </c:spPr>
            <c:extLst>
              <c:ext xmlns:c16="http://schemas.microsoft.com/office/drawing/2014/chart" uri="{C3380CC4-5D6E-409C-BE32-E72D297353CC}">
                <c16:uniqueId val="{00000001-1699-4C7B-92BD-F62462B68D58}"/>
              </c:ext>
            </c:extLst>
          </c:dPt>
          <c:dPt>
            <c:idx val="25"/>
            <c:invertIfNegative val="0"/>
            <c:bubble3D val="0"/>
            <c:spPr>
              <a:solidFill>
                <a:srgbClr val="FFA52F"/>
              </a:solidFill>
              <a:ln>
                <a:noFill/>
              </a:ln>
              <a:effectLst/>
            </c:spPr>
            <c:extLst>
              <c:ext xmlns:c16="http://schemas.microsoft.com/office/drawing/2014/chart" uri="{C3380CC4-5D6E-409C-BE32-E72D297353CC}">
                <c16:uniqueId val="{00000003-1699-4C7B-92BD-F62462B68D58}"/>
              </c:ext>
            </c:extLst>
          </c:dPt>
          <c:dPt>
            <c:idx val="27"/>
            <c:invertIfNegative val="0"/>
            <c:bubble3D val="0"/>
            <c:extLst>
              <c:ext xmlns:c16="http://schemas.microsoft.com/office/drawing/2014/chart" uri="{C3380CC4-5D6E-409C-BE32-E72D297353CC}">
                <c16:uniqueId val="{00000004-1699-4C7B-92BD-F62462B68D58}"/>
              </c:ext>
            </c:extLst>
          </c:dPt>
          <c:cat>
            <c:strRef>
              <c:f>'70'!$A$42:$A$69</c:f>
              <c:strCache>
                <c:ptCount val="28"/>
                <c:pt idx="0">
                  <c:v>CZ</c:v>
                </c:pt>
                <c:pt idx="1">
                  <c:v>PL</c:v>
                </c:pt>
                <c:pt idx="2">
                  <c:v>SK</c:v>
                </c:pt>
                <c:pt idx="3">
                  <c:v>SI</c:v>
                </c:pt>
                <c:pt idx="4">
                  <c:v>IT</c:v>
                </c:pt>
                <c:pt idx="5">
                  <c:v>BE</c:v>
                </c:pt>
                <c:pt idx="6">
                  <c:v>SE</c:v>
                </c:pt>
                <c:pt idx="7">
                  <c:v>PT</c:v>
                </c:pt>
                <c:pt idx="8">
                  <c:v>LT</c:v>
                </c:pt>
                <c:pt idx="9">
                  <c:v>ES</c:v>
                </c:pt>
                <c:pt idx="10">
                  <c:v>HU</c:v>
                </c:pt>
                <c:pt idx="11">
                  <c:v>HR</c:v>
                </c:pt>
                <c:pt idx="12">
                  <c:v>AT</c:v>
                </c:pt>
                <c:pt idx="13">
                  <c:v>DE</c:v>
                </c:pt>
                <c:pt idx="14">
                  <c:v>FI</c:v>
                </c:pt>
                <c:pt idx="15">
                  <c:v>EE</c:v>
                </c:pt>
                <c:pt idx="16">
                  <c:v>EL</c:v>
                </c:pt>
                <c:pt idx="17">
                  <c:v>BG</c:v>
                </c:pt>
                <c:pt idx="18">
                  <c:v>FR</c:v>
                </c:pt>
                <c:pt idx="19">
                  <c:v>IE</c:v>
                </c:pt>
                <c:pt idx="20">
                  <c:v>RO</c:v>
                </c:pt>
                <c:pt idx="21">
                  <c:v>DK</c:v>
                </c:pt>
                <c:pt idx="22">
                  <c:v>LU</c:v>
                </c:pt>
                <c:pt idx="23">
                  <c:v>LV</c:v>
                </c:pt>
                <c:pt idx="24">
                  <c:v>NL</c:v>
                </c:pt>
                <c:pt idx="25">
                  <c:v>EU27</c:v>
                </c:pt>
                <c:pt idx="26">
                  <c:v>UK</c:v>
                </c:pt>
                <c:pt idx="27">
                  <c:v>NO</c:v>
                </c:pt>
              </c:strCache>
            </c:strRef>
          </c:cat>
          <c:val>
            <c:numRef>
              <c:f>'70'!$B$42:$B$69</c:f>
              <c:numCache>
                <c:formatCode>0.0</c:formatCode>
                <c:ptCount val="28"/>
                <c:pt idx="0">
                  <c:v>1.8576304806364323</c:v>
                </c:pt>
                <c:pt idx="1">
                  <c:v>1.2927748493914448</c:v>
                </c:pt>
                <c:pt idx="2">
                  <c:v>1.3996151922419209</c:v>
                </c:pt>
                <c:pt idx="3">
                  <c:v>0.35012406947890717</c:v>
                </c:pt>
                <c:pt idx="4">
                  <c:v>1.279324657682519</c:v>
                </c:pt>
                <c:pt idx="5">
                  <c:v>1.1009285880206718</c:v>
                </c:pt>
                <c:pt idx="6">
                  <c:v>1.0668901048672019</c:v>
                </c:pt>
                <c:pt idx="7">
                  <c:v>0.57606847367958025</c:v>
                </c:pt>
                <c:pt idx="8">
                  <c:v>0.39728708007115809</c:v>
                </c:pt>
                <c:pt idx="9">
                  <c:v>0.37678338330785976</c:v>
                </c:pt>
                <c:pt idx="10">
                  <c:v>9.2153614075876078E-2</c:v>
                </c:pt>
                <c:pt idx="11">
                  <c:v>-4.3337726397599141E-2</c:v>
                </c:pt>
                <c:pt idx="12">
                  <c:v>0.30425807328609267</c:v>
                </c:pt>
                <c:pt idx="13">
                  <c:v>0.28094669267435535</c:v>
                </c:pt>
                <c:pt idx="14">
                  <c:v>-0.15141235162076505</c:v>
                </c:pt>
                <c:pt idx="15">
                  <c:v>-4.5281737520221021E-2</c:v>
                </c:pt>
                <c:pt idx="16">
                  <c:v>-6.4129363878632439E-2</c:v>
                </c:pt>
                <c:pt idx="17">
                  <c:v>-0.19720267933272329</c:v>
                </c:pt>
                <c:pt idx="18">
                  <c:v>-0.6180478957418778</c:v>
                </c:pt>
                <c:pt idx="19">
                  <c:v>-0.48720421973391836</c:v>
                </c:pt>
                <c:pt idx="20">
                  <c:v>-0.64760022615331003</c:v>
                </c:pt>
                <c:pt idx="21">
                  <c:v>-1.0296036330782634</c:v>
                </c:pt>
                <c:pt idx="22">
                  <c:v>-1.2072727272727271</c:v>
                </c:pt>
                <c:pt idx="23">
                  <c:v>-0.11628751728007281</c:v>
                </c:pt>
                <c:pt idx="24">
                  <c:v>-1.1618636409278054</c:v>
                </c:pt>
                <c:pt idx="25">
                  <c:v>0.39135003487486664</c:v>
                </c:pt>
                <c:pt idx="26">
                  <c:v>2.0997328887659705E-2</c:v>
                </c:pt>
                <c:pt idx="27">
                  <c:v>-0.62359357320323738</c:v>
                </c:pt>
              </c:numCache>
            </c:numRef>
          </c:val>
          <c:extLst>
            <c:ext xmlns:c16="http://schemas.microsoft.com/office/drawing/2014/chart" uri="{C3380CC4-5D6E-409C-BE32-E72D297353CC}">
              <c16:uniqueId val="{00000005-1699-4C7B-92BD-F62462B68D58}"/>
            </c:ext>
          </c:extLst>
        </c:ser>
        <c:ser>
          <c:idx val="1"/>
          <c:order val="1"/>
          <c:tx>
            <c:strRef>
              <c:f>'70'!$C$41</c:f>
              <c:strCache>
                <c:ptCount val="1"/>
                <c:pt idx="0">
                  <c:v>change in freight train-km per line-km 2015-2018 [k train-km/line-km]</c:v>
                </c:pt>
              </c:strCache>
            </c:strRef>
          </c:tx>
          <c:spPr>
            <a:solidFill>
              <a:srgbClr val="C4E0C0"/>
            </a:solidFill>
            <a:ln>
              <a:noFill/>
            </a:ln>
            <a:effectLst/>
          </c:spPr>
          <c:invertIfNegative val="0"/>
          <c:dPt>
            <c:idx val="25"/>
            <c:invertIfNegative val="0"/>
            <c:bubble3D val="0"/>
            <c:spPr>
              <a:solidFill>
                <a:srgbClr val="FFDBAA"/>
              </a:solidFill>
              <a:ln>
                <a:noFill/>
              </a:ln>
              <a:effectLst/>
            </c:spPr>
            <c:extLst>
              <c:ext xmlns:c16="http://schemas.microsoft.com/office/drawing/2014/chart" uri="{C3380CC4-5D6E-409C-BE32-E72D297353CC}">
                <c16:uniqueId val="{00000007-1699-4C7B-92BD-F62462B68D58}"/>
              </c:ext>
            </c:extLst>
          </c:dPt>
          <c:cat>
            <c:strRef>
              <c:f>'70'!$A$42:$A$69</c:f>
              <c:strCache>
                <c:ptCount val="28"/>
                <c:pt idx="0">
                  <c:v>CZ</c:v>
                </c:pt>
                <c:pt idx="1">
                  <c:v>PL</c:v>
                </c:pt>
                <c:pt idx="2">
                  <c:v>SK</c:v>
                </c:pt>
                <c:pt idx="3">
                  <c:v>SI</c:v>
                </c:pt>
                <c:pt idx="4">
                  <c:v>IT</c:v>
                </c:pt>
                <c:pt idx="5">
                  <c:v>BE</c:v>
                </c:pt>
                <c:pt idx="6">
                  <c:v>SE</c:v>
                </c:pt>
                <c:pt idx="7">
                  <c:v>PT</c:v>
                </c:pt>
                <c:pt idx="8">
                  <c:v>LT</c:v>
                </c:pt>
                <c:pt idx="9">
                  <c:v>ES</c:v>
                </c:pt>
                <c:pt idx="10">
                  <c:v>HU</c:v>
                </c:pt>
                <c:pt idx="11">
                  <c:v>HR</c:v>
                </c:pt>
                <c:pt idx="12">
                  <c:v>AT</c:v>
                </c:pt>
                <c:pt idx="13">
                  <c:v>DE</c:v>
                </c:pt>
                <c:pt idx="14">
                  <c:v>FI</c:v>
                </c:pt>
                <c:pt idx="15">
                  <c:v>EE</c:v>
                </c:pt>
                <c:pt idx="16">
                  <c:v>EL</c:v>
                </c:pt>
                <c:pt idx="17">
                  <c:v>BG</c:v>
                </c:pt>
                <c:pt idx="18">
                  <c:v>FR</c:v>
                </c:pt>
                <c:pt idx="19">
                  <c:v>IE</c:v>
                </c:pt>
                <c:pt idx="20">
                  <c:v>RO</c:v>
                </c:pt>
                <c:pt idx="21">
                  <c:v>DK</c:v>
                </c:pt>
                <c:pt idx="22">
                  <c:v>LU</c:v>
                </c:pt>
                <c:pt idx="23">
                  <c:v>LV</c:v>
                </c:pt>
                <c:pt idx="24">
                  <c:v>NL</c:v>
                </c:pt>
                <c:pt idx="25">
                  <c:v>EU27</c:v>
                </c:pt>
                <c:pt idx="26">
                  <c:v>UK</c:v>
                </c:pt>
                <c:pt idx="27">
                  <c:v>NO</c:v>
                </c:pt>
              </c:strCache>
            </c:strRef>
          </c:cat>
          <c:val>
            <c:numRef>
              <c:f>'70'!$C$42:$C$69</c:f>
              <c:numCache>
                <c:formatCode>0.0</c:formatCode>
                <c:ptCount val="28"/>
                <c:pt idx="0">
                  <c:v>0.29460555563766855</c:v>
                </c:pt>
                <c:pt idx="1">
                  <c:v>0.70866860976593049</c:v>
                </c:pt>
                <c:pt idx="2">
                  <c:v>0.22190608342682072</c:v>
                </c:pt>
                <c:pt idx="3">
                  <c:v>1.173614557485525</c:v>
                </c:pt>
                <c:pt idx="4">
                  <c:v>0.19136799636763957</c:v>
                </c:pt>
                <c:pt idx="5">
                  <c:v>5.8856114037006524E-2</c:v>
                </c:pt>
                <c:pt idx="6">
                  <c:v>6.8723756048200801E-2</c:v>
                </c:pt>
                <c:pt idx="7">
                  <c:v>0.52857070762411684</c:v>
                </c:pt>
                <c:pt idx="8">
                  <c:v>0.58700192670814477</c:v>
                </c:pt>
                <c:pt idx="9">
                  <c:v>0.57507184866808725</c:v>
                </c:pt>
                <c:pt idx="10">
                  <c:v>0.36422013113380824</c:v>
                </c:pt>
                <c:pt idx="11">
                  <c:v>0.42038381819200321</c:v>
                </c:pt>
                <c:pt idx="12">
                  <c:v>4.901682458823764E-2</c:v>
                </c:pt>
                <c:pt idx="13">
                  <c:v>4.7901516940045852E-2</c:v>
                </c:pt>
                <c:pt idx="14">
                  <c:v>0.47927816258011591</c:v>
                </c:pt>
                <c:pt idx="15">
                  <c:v>0.27022231502044725</c:v>
                </c:pt>
                <c:pt idx="16">
                  <c:v>1.3700663394512813E-2</c:v>
                </c:pt>
                <c:pt idx="17">
                  <c:v>5.3046163477822761E-2</c:v>
                </c:pt>
                <c:pt idx="18">
                  <c:v>0.11993612472693593</c:v>
                </c:pt>
                <c:pt idx="19">
                  <c:v>-2.0740312349124601E-2</c:v>
                </c:pt>
                <c:pt idx="20">
                  <c:v>-0.1407311427857999</c:v>
                </c:pt>
                <c:pt idx="21">
                  <c:v>0.12599587959097058</c:v>
                </c:pt>
                <c:pt idx="22">
                  <c:v>1.7818181818181733E-2</c:v>
                </c:pt>
                <c:pt idx="23">
                  <c:v>-1.1229038620601894</c:v>
                </c:pt>
                <c:pt idx="24">
                  <c:v>-0.12142641974954449</c:v>
                </c:pt>
                <c:pt idx="25">
                  <c:v>0.22968977339827257</c:v>
                </c:pt>
                <c:pt idx="26">
                  <c:v>-0.26090995738183453</c:v>
                </c:pt>
                <c:pt idx="27">
                  <c:v>-9.9593171863716634E-3</c:v>
                </c:pt>
              </c:numCache>
            </c:numRef>
          </c:val>
          <c:extLst>
            <c:ext xmlns:c16="http://schemas.microsoft.com/office/drawing/2014/chart" uri="{C3380CC4-5D6E-409C-BE32-E72D297353CC}">
              <c16:uniqueId val="{00000008-1699-4C7B-92BD-F62462B68D58}"/>
            </c:ext>
          </c:extLst>
        </c:ser>
        <c:dLbls>
          <c:showLegendKey val="0"/>
          <c:showVal val="0"/>
          <c:showCatName val="0"/>
          <c:showSerName val="0"/>
          <c:showPercent val="0"/>
          <c:showBubbleSize val="0"/>
        </c:dLbls>
        <c:gapWidth val="80"/>
        <c:overlap val="100"/>
        <c:axId val="509109376"/>
        <c:axId val="509111296"/>
      </c:barChart>
      <c:catAx>
        <c:axId val="509109376"/>
        <c:scaling>
          <c:orientation val="maxMin"/>
        </c:scaling>
        <c:delete val="0"/>
        <c:axPos val="l"/>
        <c:title>
          <c:tx>
            <c:strRef>
              <c:f>'43'!$F$4</c:f>
              <c:strCache>
                <c:ptCount val="1"/>
              </c:strCache>
            </c:strRef>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mn-lt"/>
                <a:ea typeface="+mn-ea"/>
                <a:cs typeface="+mn-cs"/>
              </a:defRPr>
            </a:pPr>
            <a:endParaRPr lang="en-US"/>
          </a:p>
        </c:txPr>
        <c:crossAx val="509111296"/>
        <c:crosses val="autoZero"/>
        <c:auto val="1"/>
        <c:lblAlgn val="ctr"/>
        <c:lblOffset val="100"/>
        <c:tickLblSkip val="1"/>
        <c:noMultiLvlLbl val="0"/>
      </c:catAx>
      <c:valAx>
        <c:axId val="509111296"/>
        <c:scaling>
          <c:orientation val="minMax"/>
        </c:scaling>
        <c:delete val="0"/>
        <c:axPos val="b"/>
        <c:majorGridlines>
          <c:spPr>
            <a:ln w="6350" cap="flat" cmpd="sng" algn="ctr">
              <a:solidFill>
                <a:schemeClr val="tx1"/>
              </a:solidFill>
              <a:round/>
            </a:ln>
            <a:effectLst/>
          </c:spPr>
        </c:majorGridlines>
        <c:title>
          <c:tx>
            <c:strRef>
              <c:f>'70'!$F$5</c:f>
              <c:strCache>
                <c:ptCount val="1"/>
                <c:pt idx="0">
                  <c:v>thousand 
train-km/line-km</c:v>
                </c:pt>
              </c:strCache>
            </c:strRef>
          </c:tx>
          <c:layout>
            <c:manualLayout>
              <c:xMode val="edge"/>
              <c:yMode val="edge"/>
              <c:x val="0.23311860311283489"/>
              <c:y val="0.9367131696496934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w="12700">
            <a:solidFill>
              <a:schemeClr val="tx1"/>
            </a:solid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09109376"/>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'71'!$K$3</c:f>
              <c:strCache>
                <c:ptCount val="1"/>
                <c:pt idx="0">
                  <c:v>successful</c:v>
                </c:pt>
              </c:strCache>
            </c:strRef>
          </c:tx>
          <c:spPr>
            <a:solidFill>
              <a:srgbClr val="2C85A4"/>
            </a:solidFill>
            <a:ln>
              <a:noFill/>
            </a:ln>
            <a:effectLst/>
          </c:spPr>
          <c:invertIfNegative val="0"/>
          <c:cat>
            <c:strRef>
              <c:f>'71'!$A$10:$A$36</c:f>
              <c:strCache>
                <c:ptCount val="27"/>
                <c:pt idx="0">
                  <c:v>FR</c:v>
                </c:pt>
                <c:pt idx="1">
                  <c:v>IT</c:v>
                </c:pt>
                <c:pt idx="2">
                  <c:v>CZ</c:v>
                </c:pt>
                <c:pt idx="3">
                  <c:v>NL</c:v>
                </c:pt>
                <c:pt idx="4">
                  <c:v>AT</c:v>
                </c:pt>
                <c:pt idx="5">
                  <c:v>PL</c:v>
                </c:pt>
                <c:pt idx="6">
                  <c:v>BE</c:v>
                </c:pt>
                <c:pt idx="7">
                  <c:v>SE</c:v>
                </c:pt>
                <c:pt idx="8">
                  <c:v>HU</c:v>
                </c:pt>
                <c:pt idx="9">
                  <c:v>SK</c:v>
                </c:pt>
                <c:pt idx="10">
                  <c:v>PT</c:v>
                </c:pt>
                <c:pt idx="11">
                  <c:v>FI</c:v>
                </c:pt>
                <c:pt idx="12">
                  <c:v>LV</c:v>
                </c:pt>
                <c:pt idx="13">
                  <c:v>EL</c:v>
                </c:pt>
                <c:pt idx="14">
                  <c:v>DE</c:v>
                </c:pt>
                <c:pt idx="15">
                  <c:v>ES</c:v>
                </c:pt>
                <c:pt idx="16">
                  <c:v>RO</c:v>
                </c:pt>
                <c:pt idx="17">
                  <c:v>DK</c:v>
                </c:pt>
                <c:pt idx="18">
                  <c:v>LU</c:v>
                </c:pt>
                <c:pt idx="19">
                  <c:v>SI</c:v>
                </c:pt>
                <c:pt idx="20">
                  <c:v>HR</c:v>
                </c:pt>
                <c:pt idx="21">
                  <c:v>BG</c:v>
                </c:pt>
                <c:pt idx="22">
                  <c:v>IE</c:v>
                </c:pt>
                <c:pt idx="23">
                  <c:v>LT</c:v>
                </c:pt>
                <c:pt idx="24">
                  <c:v>EE</c:v>
                </c:pt>
                <c:pt idx="25">
                  <c:v>UK</c:v>
                </c:pt>
                <c:pt idx="26">
                  <c:v>NO</c:v>
                </c:pt>
              </c:strCache>
            </c:strRef>
          </c:cat>
          <c:val>
            <c:numRef>
              <c:f>'71'!$B$10:$B$36</c:f>
              <c:numCache>
                <c:formatCode>_-* #,##0_-;\-* #,##0_-;_-* "-"??_-;_-@_-</c:formatCode>
                <c:ptCount val="27"/>
                <c:pt idx="0">
                  <c:v>5299053</c:v>
                </c:pt>
                <c:pt idx="1">
                  <c:v>3871944</c:v>
                </c:pt>
                <c:pt idx="2">
                  <c:v>3567642</c:v>
                </c:pt>
                <c:pt idx="3">
                  <c:v>2250039</c:v>
                </c:pt>
                <c:pt idx="4">
                  <c:v>2004309</c:v>
                </c:pt>
                <c:pt idx="5">
                  <c:v>1819334</c:v>
                </c:pt>
                <c:pt idx="6">
                  <c:v>1317518</c:v>
                </c:pt>
                <c:pt idx="7">
                  <c:v>1252876</c:v>
                </c:pt>
                <c:pt idx="8">
                  <c:v>881083</c:v>
                </c:pt>
                <c:pt idx="9">
                  <c:v>749215</c:v>
                </c:pt>
                <c:pt idx="10">
                  <c:v>530638</c:v>
                </c:pt>
                <c:pt idx="11">
                  <c:v>454300</c:v>
                </c:pt>
                <c:pt idx="12">
                  <c:v>195028</c:v>
                </c:pt>
                <c:pt idx="13">
                  <c:v>148530</c:v>
                </c:pt>
                <c:pt idx="14">
                  <c:v>82031</c:v>
                </c:pt>
                <c:pt idx="15">
                  <c:v>9627</c:v>
                </c:pt>
                <c:pt idx="16">
                  <c:v>5992</c:v>
                </c:pt>
                <c:pt idx="17">
                  <c:v>2817</c:v>
                </c:pt>
                <c:pt idx="18">
                  <c:v>1942</c:v>
                </c:pt>
                <c:pt idx="19">
                  <c:v>1397</c:v>
                </c:pt>
                <c:pt idx="20">
                  <c:v>1138</c:v>
                </c:pt>
                <c:pt idx="21">
                  <c:v>992</c:v>
                </c:pt>
                <c:pt idx="22">
                  <c:v>765</c:v>
                </c:pt>
                <c:pt idx="23">
                  <c:v>659</c:v>
                </c:pt>
                <c:pt idx="24">
                  <c:v>354</c:v>
                </c:pt>
                <c:pt idx="25">
                  <c:v>280351</c:v>
                </c:pt>
                <c:pt idx="26">
                  <c:v>2186</c:v>
                </c:pt>
              </c:numCache>
            </c:numRef>
          </c:val>
          <c:extLst>
            <c:ext xmlns:c16="http://schemas.microsoft.com/office/drawing/2014/chart" uri="{C3380CC4-5D6E-409C-BE32-E72D297353CC}">
              <c16:uniqueId val="{00000000-AFC2-4413-91E3-C9CBD2236EBA}"/>
            </c:ext>
          </c:extLst>
        </c:ser>
        <c:ser>
          <c:idx val="1"/>
          <c:order val="1"/>
          <c:tx>
            <c:strRef>
              <c:f>'71'!$K$4</c:f>
              <c:strCache>
                <c:ptCount val="1"/>
                <c:pt idx="0">
                  <c:v>rejected</c:v>
                </c:pt>
              </c:strCache>
            </c:strRef>
          </c:tx>
          <c:spPr>
            <a:solidFill>
              <a:srgbClr val="C3E5ED"/>
            </a:solidFill>
            <a:ln>
              <a:noFill/>
            </a:ln>
            <a:effectLst/>
          </c:spPr>
          <c:invertIfNegative val="0"/>
          <c:cat>
            <c:strRef>
              <c:f>'71'!$A$10:$A$36</c:f>
              <c:strCache>
                <c:ptCount val="27"/>
                <c:pt idx="0">
                  <c:v>FR</c:v>
                </c:pt>
                <c:pt idx="1">
                  <c:v>IT</c:v>
                </c:pt>
                <c:pt idx="2">
                  <c:v>CZ</c:v>
                </c:pt>
                <c:pt idx="3">
                  <c:v>NL</c:v>
                </c:pt>
                <c:pt idx="4">
                  <c:v>AT</c:v>
                </c:pt>
                <c:pt idx="5">
                  <c:v>PL</c:v>
                </c:pt>
                <c:pt idx="6">
                  <c:v>BE</c:v>
                </c:pt>
                <c:pt idx="7">
                  <c:v>SE</c:v>
                </c:pt>
                <c:pt idx="8">
                  <c:v>HU</c:v>
                </c:pt>
                <c:pt idx="9">
                  <c:v>SK</c:v>
                </c:pt>
                <c:pt idx="10">
                  <c:v>PT</c:v>
                </c:pt>
                <c:pt idx="11">
                  <c:v>FI</c:v>
                </c:pt>
                <c:pt idx="12">
                  <c:v>LV</c:v>
                </c:pt>
                <c:pt idx="13">
                  <c:v>EL</c:v>
                </c:pt>
                <c:pt idx="14">
                  <c:v>DE</c:v>
                </c:pt>
                <c:pt idx="15">
                  <c:v>ES</c:v>
                </c:pt>
                <c:pt idx="16">
                  <c:v>RO</c:v>
                </c:pt>
                <c:pt idx="17">
                  <c:v>DK</c:v>
                </c:pt>
                <c:pt idx="18">
                  <c:v>LU</c:v>
                </c:pt>
                <c:pt idx="19">
                  <c:v>SI</c:v>
                </c:pt>
                <c:pt idx="20">
                  <c:v>HR</c:v>
                </c:pt>
                <c:pt idx="21">
                  <c:v>BG</c:v>
                </c:pt>
                <c:pt idx="22">
                  <c:v>IE</c:v>
                </c:pt>
                <c:pt idx="23">
                  <c:v>LT</c:v>
                </c:pt>
                <c:pt idx="24">
                  <c:v>EE</c:v>
                </c:pt>
                <c:pt idx="25">
                  <c:v>UK</c:v>
                </c:pt>
                <c:pt idx="26">
                  <c:v>NO</c:v>
                </c:pt>
              </c:strCache>
            </c:strRef>
          </c:cat>
          <c:val>
            <c:numRef>
              <c:f>'71'!$C$10:$C$36</c:f>
              <c:numCache>
                <c:formatCode>_-* #,##0_-;\-* #,##0_-;_-* "-"??_-;_-@_-</c:formatCode>
                <c:ptCount val="27"/>
                <c:pt idx="0">
                  <c:v>181304</c:v>
                </c:pt>
                <c:pt idx="1">
                  <c:v>0</c:v>
                </c:pt>
                <c:pt idx="2">
                  <c:v>0</c:v>
                </c:pt>
                <c:pt idx="3">
                  <c:v>4178</c:v>
                </c:pt>
                <c:pt idx="4">
                  <c:v>128</c:v>
                </c:pt>
                <c:pt idx="5">
                  <c:v>0</c:v>
                </c:pt>
                <c:pt idx="6">
                  <c:v>0</c:v>
                </c:pt>
                <c:pt idx="7">
                  <c:v>974</c:v>
                </c:pt>
                <c:pt idx="8">
                  <c:v>0</c:v>
                </c:pt>
                <c:pt idx="9">
                  <c:v>0</c:v>
                </c:pt>
                <c:pt idx="10">
                  <c:v>0</c:v>
                </c:pt>
                <c:pt idx="11">
                  <c:v>0</c:v>
                </c:pt>
                <c:pt idx="12">
                  <c:v>12</c:v>
                </c:pt>
                <c:pt idx="13">
                  <c:v>0</c:v>
                </c:pt>
                <c:pt idx="14">
                  <c:v>0</c:v>
                </c:pt>
                <c:pt idx="15">
                  <c:v>2</c:v>
                </c:pt>
                <c:pt idx="16">
                  <c:v>0</c:v>
                </c:pt>
                <c:pt idx="17">
                  <c:v>0</c:v>
                </c:pt>
                <c:pt idx="18">
                  <c:v>0</c:v>
                </c:pt>
                <c:pt idx="19">
                  <c:v>0</c:v>
                </c:pt>
                <c:pt idx="20">
                  <c:v>0</c:v>
                </c:pt>
                <c:pt idx="21">
                  <c:v>0</c:v>
                </c:pt>
                <c:pt idx="22">
                  <c:v>2</c:v>
                </c:pt>
                <c:pt idx="23">
                  <c:v>200</c:v>
                </c:pt>
                <c:pt idx="24">
                  <c:v>0</c:v>
                </c:pt>
                <c:pt idx="25">
                  <c:v>1828</c:v>
                </c:pt>
                <c:pt idx="26">
                  <c:v>6</c:v>
                </c:pt>
              </c:numCache>
            </c:numRef>
          </c:val>
          <c:extLst>
            <c:ext xmlns:c16="http://schemas.microsoft.com/office/drawing/2014/chart" uri="{C3380CC4-5D6E-409C-BE32-E72D297353CC}">
              <c16:uniqueId val="{00000001-AFC2-4413-91E3-C9CBD2236EBA}"/>
            </c:ext>
          </c:extLst>
        </c:ser>
        <c:dLbls>
          <c:showLegendKey val="0"/>
          <c:showVal val="0"/>
          <c:showCatName val="0"/>
          <c:showSerName val="0"/>
          <c:showPercent val="0"/>
          <c:showBubbleSize val="0"/>
        </c:dLbls>
        <c:gapWidth val="80"/>
        <c:overlap val="100"/>
        <c:axId val="510396672"/>
        <c:axId val="510407040"/>
      </c:barChart>
      <c:catAx>
        <c:axId val="510396672"/>
        <c:scaling>
          <c:orientation val="minMax"/>
        </c:scaling>
        <c:delete val="0"/>
        <c:axPos val="b"/>
        <c:title>
          <c:tx>
            <c:strRef>
              <c:f>'71'!$D$5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0407040"/>
        <c:crosses val="autoZero"/>
        <c:auto val="1"/>
        <c:lblAlgn val="ctr"/>
        <c:lblOffset val="100"/>
        <c:noMultiLvlLbl val="0"/>
      </c:catAx>
      <c:valAx>
        <c:axId val="510407040"/>
        <c:scaling>
          <c:orientation val="minMax"/>
        </c:scaling>
        <c:delete val="0"/>
        <c:axPos val="l"/>
        <c:majorGridlines>
          <c:spPr>
            <a:ln w="6350" cap="flat" cmpd="sng" algn="ctr">
              <a:solidFill>
                <a:schemeClr val="tx1"/>
              </a:solidFill>
              <a:round/>
            </a:ln>
            <a:effectLst/>
          </c:spPr>
        </c:majorGridlines>
        <c:title>
          <c:tx>
            <c:strRef>
              <c:f>'71'!$D$4</c:f>
              <c:strCache>
                <c:ptCount val="1"/>
                <c:pt idx="0">
                  <c:v>Million scheduled path allocations</c:v>
                </c:pt>
              </c:strCache>
            </c:strRef>
          </c:tx>
          <c:layout>
            <c:manualLayout>
              <c:xMode val="edge"/>
              <c:yMode val="edge"/>
              <c:x val="5.7109876028849033E-3"/>
              <c:y val="0.1836964720194647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0396672"/>
        <c:crosses val="autoZero"/>
        <c:crossBetween val="between"/>
        <c:dispUnits>
          <c:builtInUnit val="m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'72'!$K$3</c:f>
              <c:strCache>
                <c:ptCount val="1"/>
                <c:pt idx="0">
                  <c:v>successful</c:v>
                </c:pt>
              </c:strCache>
            </c:strRef>
          </c:tx>
          <c:spPr>
            <a:solidFill>
              <a:srgbClr val="2C85A4"/>
            </a:solidFill>
            <a:ln>
              <a:noFill/>
            </a:ln>
            <a:effectLst/>
          </c:spPr>
          <c:invertIfNegative val="0"/>
          <c:cat>
            <c:strRef>
              <c:f>'72'!$A$10:$A$36</c:f>
              <c:strCache>
                <c:ptCount val="27"/>
                <c:pt idx="0">
                  <c:v>DE</c:v>
                </c:pt>
                <c:pt idx="1">
                  <c:v>PL</c:v>
                </c:pt>
                <c:pt idx="2">
                  <c:v>CZ</c:v>
                </c:pt>
                <c:pt idx="3">
                  <c:v>HU</c:v>
                </c:pt>
                <c:pt idx="4">
                  <c:v>ES</c:v>
                </c:pt>
                <c:pt idx="5">
                  <c:v>AT</c:v>
                </c:pt>
                <c:pt idx="6">
                  <c:v>SK</c:v>
                </c:pt>
                <c:pt idx="7">
                  <c:v>NL</c:v>
                </c:pt>
                <c:pt idx="8">
                  <c:v>BE</c:v>
                </c:pt>
                <c:pt idx="9">
                  <c:v>SI</c:v>
                </c:pt>
                <c:pt idx="10">
                  <c:v>FI</c:v>
                </c:pt>
                <c:pt idx="11">
                  <c:v>SE</c:v>
                </c:pt>
                <c:pt idx="12">
                  <c:v>BG</c:v>
                </c:pt>
                <c:pt idx="13">
                  <c:v>PT</c:v>
                </c:pt>
                <c:pt idx="14">
                  <c:v>DK</c:v>
                </c:pt>
                <c:pt idx="15">
                  <c:v>HR</c:v>
                </c:pt>
                <c:pt idx="16">
                  <c:v>EL</c:v>
                </c:pt>
                <c:pt idx="17">
                  <c:v>LT</c:v>
                </c:pt>
                <c:pt idx="18">
                  <c:v>RO</c:v>
                </c:pt>
                <c:pt idx="19">
                  <c:v>LU</c:v>
                </c:pt>
                <c:pt idx="20">
                  <c:v>IT</c:v>
                </c:pt>
                <c:pt idx="21">
                  <c:v>EE</c:v>
                </c:pt>
                <c:pt idx="22">
                  <c:v>LV</c:v>
                </c:pt>
                <c:pt idx="23">
                  <c:v>FR</c:v>
                </c:pt>
                <c:pt idx="24">
                  <c:v>IE</c:v>
                </c:pt>
                <c:pt idx="25">
                  <c:v>UK</c:v>
                </c:pt>
                <c:pt idx="26">
                  <c:v>NO</c:v>
                </c:pt>
              </c:strCache>
            </c:strRef>
          </c:cat>
          <c:val>
            <c:numRef>
              <c:f>'72'!$B$10:$B$36</c:f>
              <c:numCache>
                <c:formatCode>_-* #,##0_-;\-* #,##0_-;_-* "-"??_-;_-@_-</c:formatCode>
                <c:ptCount val="27"/>
                <c:pt idx="0">
                  <c:v>976196</c:v>
                </c:pt>
                <c:pt idx="1">
                  <c:v>581408</c:v>
                </c:pt>
                <c:pt idx="2">
                  <c:v>407603</c:v>
                </c:pt>
                <c:pt idx="3">
                  <c:v>406754</c:v>
                </c:pt>
                <c:pt idx="4">
                  <c:v>100529</c:v>
                </c:pt>
                <c:pt idx="5">
                  <c:v>100288</c:v>
                </c:pt>
                <c:pt idx="6">
                  <c:v>96290</c:v>
                </c:pt>
                <c:pt idx="7">
                  <c:v>91704</c:v>
                </c:pt>
                <c:pt idx="8">
                  <c:v>68875</c:v>
                </c:pt>
                <c:pt idx="9">
                  <c:v>36972</c:v>
                </c:pt>
                <c:pt idx="10">
                  <c:v>35530</c:v>
                </c:pt>
                <c:pt idx="11">
                  <c:v>19556</c:v>
                </c:pt>
                <c:pt idx="12">
                  <c:v>18275</c:v>
                </c:pt>
                <c:pt idx="13">
                  <c:v>12667</c:v>
                </c:pt>
                <c:pt idx="14">
                  <c:v>9222</c:v>
                </c:pt>
                <c:pt idx="15">
                  <c:v>8775</c:v>
                </c:pt>
                <c:pt idx="16">
                  <c:v>6880</c:v>
                </c:pt>
                <c:pt idx="17">
                  <c:v>657</c:v>
                </c:pt>
                <c:pt idx="18">
                  <c:v>236</c:v>
                </c:pt>
                <c:pt idx="19">
                  <c:v>195</c:v>
                </c:pt>
                <c:pt idx="20">
                  <c:v>109</c:v>
                </c:pt>
                <c:pt idx="21">
                  <c:v>58</c:v>
                </c:pt>
                <c:pt idx="22">
                  <c:v>9</c:v>
                </c:pt>
                <c:pt idx="23">
                  <c:v>0</c:v>
                </c:pt>
                <c:pt idx="24">
                  <c:v>0</c:v>
                </c:pt>
                <c:pt idx="25">
                  <c:v>978135</c:v>
                </c:pt>
                <c:pt idx="26">
                  <c:v>13795</c:v>
                </c:pt>
              </c:numCache>
            </c:numRef>
          </c:val>
          <c:extLst>
            <c:ext xmlns:c16="http://schemas.microsoft.com/office/drawing/2014/chart" uri="{C3380CC4-5D6E-409C-BE32-E72D297353CC}">
              <c16:uniqueId val="{00000000-D438-40D9-862C-9B070534F89A}"/>
            </c:ext>
          </c:extLst>
        </c:ser>
        <c:ser>
          <c:idx val="1"/>
          <c:order val="1"/>
          <c:tx>
            <c:strRef>
              <c:f>'72'!$K$4</c:f>
              <c:strCache>
                <c:ptCount val="1"/>
                <c:pt idx="0">
                  <c:v>rejected</c:v>
                </c:pt>
              </c:strCache>
            </c:strRef>
          </c:tx>
          <c:spPr>
            <a:solidFill>
              <a:srgbClr val="C3E5ED"/>
            </a:solidFill>
            <a:ln>
              <a:noFill/>
            </a:ln>
            <a:effectLst/>
          </c:spPr>
          <c:invertIfNegative val="0"/>
          <c:cat>
            <c:strRef>
              <c:f>'72'!$A$10:$A$36</c:f>
              <c:strCache>
                <c:ptCount val="27"/>
                <c:pt idx="0">
                  <c:v>DE</c:v>
                </c:pt>
                <c:pt idx="1">
                  <c:v>PL</c:v>
                </c:pt>
                <c:pt idx="2">
                  <c:v>CZ</c:v>
                </c:pt>
                <c:pt idx="3">
                  <c:v>HU</c:v>
                </c:pt>
                <c:pt idx="4">
                  <c:v>ES</c:v>
                </c:pt>
                <c:pt idx="5">
                  <c:v>AT</c:v>
                </c:pt>
                <c:pt idx="6">
                  <c:v>SK</c:v>
                </c:pt>
                <c:pt idx="7">
                  <c:v>NL</c:v>
                </c:pt>
                <c:pt idx="8">
                  <c:v>BE</c:v>
                </c:pt>
                <c:pt idx="9">
                  <c:v>SI</c:v>
                </c:pt>
                <c:pt idx="10">
                  <c:v>FI</c:v>
                </c:pt>
                <c:pt idx="11">
                  <c:v>SE</c:v>
                </c:pt>
                <c:pt idx="12">
                  <c:v>BG</c:v>
                </c:pt>
                <c:pt idx="13">
                  <c:v>PT</c:v>
                </c:pt>
                <c:pt idx="14">
                  <c:v>DK</c:v>
                </c:pt>
                <c:pt idx="15">
                  <c:v>HR</c:v>
                </c:pt>
                <c:pt idx="16">
                  <c:v>EL</c:v>
                </c:pt>
                <c:pt idx="17">
                  <c:v>LT</c:v>
                </c:pt>
                <c:pt idx="18">
                  <c:v>RO</c:v>
                </c:pt>
                <c:pt idx="19">
                  <c:v>LU</c:v>
                </c:pt>
                <c:pt idx="20">
                  <c:v>IT</c:v>
                </c:pt>
                <c:pt idx="21">
                  <c:v>EE</c:v>
                </c:pt>
                <c:pt idx="22">
                  <c:v>LV</c:v>
                </c:pt>
                <c:pt idx="23">
                  <c:v>FR</c:v>
                </c:pt>
                <c:pt idx="24">
                  <c:v>IE</c:v>
                </c:pt>
                <c:pt idx="25">
                  <c:v>UK</c:v>
                </c:pt>
                <c:pt idx="26">
                  <c:v>NO</c:v>
                </c:pt>
              </c:strCache>
            </c:strRef>
          </c:cat>
          <c:val>
            <c:numRef>
              <c:f>'72'!$C$10:$C$36</c:f>
              <c:numCache>
                <c:formatCode>_-* #,##0_-;\-* #,##0_-;_-* "-"??_-;_-@_-</c:formatCode>
                <c:ptCount val="27"/>
                <c:pt idx="0">
                  <c:v>1</c:v>
                </c:pt>
                <c:pt idx="1">
                  <c:v>4267</c:v>
                </c:pt>
                <c:pt idx="2">
                  <c:v>0</c:v>
                </c:pt>
                <c:pt idx="3">
                  <c:v>0</c:v>
                </c:pt>
                <c:pt idx="4">
                  <c:v>0</c:v>
                </c:pt>
                <c:pt idx="5">
                  <c:v>1</c:v>
                </c:pt>
                <c:pt idx="6">
                  <c:v>0</c:v>
                </c:pt>
                <c:pt idx="7">
                  <c:v>0</c:v>
                </c:pt>
                <c:pt idx="8">
                  <c:v>1282</c:v>
                </c:pt>
                <c:pt idx="9">
                  <c:v>0</c:v>
                </c:pt>
                <c:pt idx="10">
                  <c:v>900</c:v>
                </c:pt>
                <c:pt idx="11">
                  <c:v>2697</c:v>
                </c:pt>
                <c:pt idx="12">
                  <c:v>0</c:v>
                </c:pt>
                <c:pt idx="13">
                  <c:v>0</c:v>
                </c:pt>
                <c:pt idx="14">
                  <c:v>0</c:v>
                </c:pt>
                <c:pt idx="15">
                  <c:v>0</c:v>
                </c:pt>
                <c:pt idx="16">
                  <c:v>0</c:v>
                </c:pt>
                <c:pt idx="17">
                  <c:v>110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D438-40D9-862C-9B070534F89A}"/>
            </c:ext>
          </c:extLst>
        </c:ser>
        <c:dLbls>
          <c:showLegendKey val="0"/>
          <c:showVal val="0"/>
          <c:showCatName val="0"/>
          <c:showSerName val="0"/>
          <c:showPercent val="0"/>
          <c:showBubbleSize val="0"/>
        </c:dLbls>
        <c:gapWidth val="80"/>
        <c:overlap val="100"/>
        <c:axId val="511575936"/>
        <c:axId val="511582208"/>
      </c:barChart>
      <c:catAx>
        <c:axId val="511575936"/>
        <c:scaling>
          <c:orientation val="minMax"/>
        </c:scaling>
        <c:delete val="0"/>
        <c:axPos val="b"/>
        <c:title>
          <c:tx>
            <c:strRef>
              <c:f>'72'!$D$5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1582208"/>
        <c:crosses val="autoZero"/>
        <c:auto val="1"/>
        <c:lblAlgn val="ctr"/>
        <c:lblOffset val="100"/>
        <c:noMultiLvlLbl val="0"/>
      </c:catAx>
      <c:valAx>
        <c:axId val="511582208"/>
        <c:scaling>
          <c:orientation val="minMax"/>
        </c:scaling>
        <c:delete val="0"/>
        <c:axPos val="l"/>
        <c:majorGridlines>
          <c:spPr>
            <a:ln w="6350" cap="flat" cmpd="sng" algn="ctr">
              <a:solidFill>
                <a:schemeClr val="tx1"/>
              </a:solidFill>
              <a:round/>
            </a:ln>
            <a:effectLst/>
          </c:spPr>
        </c:majorGridlines>
        <c:title>
          <c:tx>
            <c:strRef>
              <c:f>'72'!$D$4</c:f>
              <c:strCache>
                <c:ptCount val="1"/>
                <c:pt idx="0">
                  <c:v>Thousand ad hoc path allocations</c:v>
                </c:pt>
              </c:strCache>
            </c:strRef>
          </c:tx>
          <c:layout>
            <c:manualLayout>
              <c:xMode val="edge"/>
              <c:yMode val="edge"/>
              <c:x val="2.8554938014424516E-3"/>
              <c:y val="0.2520525141930252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1575936"/>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'73'!$D$3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lineChart>
        <c:grouping val="standard"/>
        <c:varyColors val="0"/>
        <c:ser>
          <c:idx val="0"/>
          <c:order val="0"/>
          <c:tx>
            <c:strRef>
              <c:f>'73'!$K$3</c:f>
              <c:strCache>
                <c:ptCount val="1"/>
                <c:pt idx="0">
                  <c:v>total length</c:v>
                </c:pt>
              </c:strCache>
            </c:strRef>
          </c:tx>
          <c:spPr>
            <a:ln w="34925" cap="rnd">
              <a:solidFill>
                <a:srgbClr val="2C85A4"/>
              </a:solidFill>
              <a:round/>
            </a:ln>
            <a:effectLst/>
          </c:spPr>
          <c:marker>
            <c:symbol val="square"/>
            <c:size val="7"/>
            <c:spPr>
              <a:solidFill>
                <a:srgbClr val="2C85A4"/>
              </a:solidFill>
              <a:ln w="9525">
                <a:solidFill>
                  <a:srgbClr val="2C85A4"/>
                </a:solidFill>
              </a:ln>
              <a:effectLst/>
            </c:spPr>
          </c:marker>
          <c:cat>
            <c:numRef>
              <c:f>'73'!$A$10:$A$16</c:f>
              <c:numCache>
                <c:formatCode>General</c:formatCode>
                <c:ptCount val="7"/>
                <c:pt idx="0">
                  <c:v>2012</c:v>
                </c:pt>
                <c:pt idx="1">
                  <c:v>2013</c:v>
                </c:pt>
                <c:pt idx="2">
                  <c:v>2014</c:v>
                </c:pt>
                <c:pt idx="3">
                  <c:v>2015</c:v>
                </c:pt>
                <c:pt idx="4">
                  <c:v>2016</c:v>
                </c:pt>
                <c:pt idx="5">
                  <c:v>2017</c:v>
                </c:pt>
                <c:pt idx="6">
                  <c:v>2018</c:v>
                </c:pt>
              </c:numCache>
            </c:numRef>
          </c:cat>
          <c:val>
            <c:numRef>
              <c:f>'73'!$B$10:$B$16</c:f>
              <c:numCache>
                <c:formatCode>0.00</c:formatCode>
                <c:ptCount val="7"/>
                <c:pt idx="0">
                  <c:v>700</c:v>
                </c:pt>
                <c:pt idx="1">
                  <c:v>1745.37</c:v>
                </c:pt>
                <c:pt idx="2">
                  <c:v>1414.61</c:v>
                </c:pt>
                <c:pt idx="3">
                  <c:v>1042</c:v>
                </c:pt>
                <c:pt idx="4">
                  <c:v>1601</c:v>
                </c:pt>
                <c:pt idx="5">
                  <c:v>1811</c:v>
                </c:pt>
                <c:pt idx="6">
                  <c:v>2261</c:v>
                </c:pt>
              </c:numCache>
            </c:numRef>
          </c:val>
          <c:smooth val="0"/>
          <c:extLst>
            <c:ext xmlns:c16="http://schemas.microsoft.com/office/drawing/2014/chart" uri="{C3380CC4-5D6E-409C-BE32-E72D297353CC}">
              <c16:uniqueId val="{00000000-87CA-402E-B652-33718152F484}"/>
            </c:ext>
          </c:extLst>
        </c:ser>
        <c:ser>
          <c:idx val="1"/>
          <c:order val="1"/>
          <c:tx>
            <c:strRef>
              <c:f>'73'!$K$4</c:f>
              <c:strCache>
                <c:ptCount val="1"/>
                <c:pt idx="0">
                  <c:v>of which: rail freight corridors</c:v>
                </c:pt>
              </c:strCache>
            </c:strRef>
          </c:tx>
          <c:spPr>
            <a:ln w="34925" cap="rnd">
              <a:solidFill>
                <a:srgbClr val="C4E0C0"/>
              </a:solidFill>
              <a:round/>
            </a:ln>
            <a:effectLst/>
          </c:spPr>
          <c:marker>
            <c:symbol val="square"/>
            <c:size val="7"/>
            <c:spPr>
              <a:solidFill>
                <a:srgbClr val="C4E0C0"/>
              </a:solidFill>
              <a:ln w="9525">
                <a:solidFill>
                  <a:srgbClr val="C4E0C0"/>
                </a:solidFill>
              </a:ln>
              <a:effectLst/>
            </c:spPr>
          </c:marker>
          <c:cat>
            <c:numRef>
              <c:f>'73'!$A$10:$A$16</c:f>
              <c:numCache>
                <c:formatCode>General</c:formatCode>
                <c:ptCount val="7"/>
                <c:pt idx="0">
                  <c:v>2012</c:v>
                </c:pt>
                <c:pt idx="1">
                  <c:v>2013</c:v>
                </c:pt>
                <c:pt idx="2">
                  <c:v>2014</c:v>
                </c:pt>
                <c:pt idx="3">
                  <c:v>2015</c:v>
                </c:pt>
                <c:pt idx="4">
                  <c:v>2016</c:v>
                </c:pt>
                <c:pt idx="5">
                  <c:v>2017</c:v>
                </c:pt>
                <c:pt idx="6">
                  <c:v>2018</c:v>
                </c:pt>
              </c:numCache>
            </c:numRef>
          </c:cat>
          <c:val>
            <c:numRef>
              <c:f>'73'!$C$10:$C$16</c:f>
              <c:numCache>
                <c:formatCode>0.00</c:formatCode>
                <c:ptCount val="7"/>
                <c:pt idx="0">
                  <c:v>#N/A</c:v>
                </c:pt>
                <c:pt idx="1">
                  <c:v>#N/A</c:v>
                </c:pt>
                <c:pt idx="2">
                  <c:v>#N/A</c:v>
                </c:pt>
                <c:pt idx="3">
                  <c:v>723</c:v>
                </c:pt>
                <c:pt idx="4">
                  <c:v>1000</c:v>
                </c:pt>
                <c:pt idx="5">
                  <c:v>1283</c:v>
                </c:pt>
                <c:pt idx="6">
                  <c:v>1339</c:v>
                </c:pt>
              </c:numCache>
            </c:numRef>
          </c:val>
          <c:smooth val="0"/>
          <c:extLst>
            <c:ext xmlns:c16="http://schemas.microsoft.com/office/drawing/2014/chart" uri="{C3380CC4-5D6E-409C-BE32-E72D297353CC}">
              <c16:uniqueId val="{00000001-87CA-402E-B652-33718152F484}"/>
            </c:ext>
          </c:extLst>
        </c:ser>
        <c:dLbls>
          <c:showLegendKey val="0"/>
          <c:showVal val="0"/>
          <c:showCatName val="0"/>
          <c:showSerName val="0"/>
          <c:showPercent val="0"/>
          <c:showBubbleSize val="0"/>
        </c:dLbls>
        <c:marker val="1"/>
        <c:smooth val="0"/>
        <c:axId val="512338944"/>
        <c:axId val="512341504"/>
      </c:lineChart>
      <c:catAx>
        <c:axId val="512338944"/>
        <c:scaling>
          <c:orientation val="minMax"/>
        </c:scaling>
        <c:delete val="0"/>
        <c:axPos val="b"/>
        <c:title>
          <c:tx>
            <c:strRef>
              <c:f>'73'!$D$5</c:f>
              <c:strCache>
                <c:ptCount val="1"/>
                <c:pt idx="0">
                  <c:v>EU27</c:v>
                </c:pt>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2341504"/>
        <c:crosses val="autoZero"/>
        <c:auto val="1"/>
        <c:lblAlgn val="ctr"/>
        <c:lblOffset val="100"/>
        <c:noMultiLvlLbl val="0"/>
      </c:catAx>
      <c:valAx>
        <c:axId val="512341504"/>
        <c:scaling>
          <c:orientation val="minMax"/>
        </c:scaling>
        <c:delete val="0"/>
        <c:axPos val="l"/>
        <c:majorGridlines>
          <c:spPr>
            <a:ln w="6350" cap="flat" cmpd="sng" algn="ctr">
              <a:solidFill>
                <a:schemeClr val="tx1"/>
              </a:solidFill>
              <a:round/>
            </a:ln>
            <a:effectLst/>
          </c:spPr>
        </c:majorGridlines>
        <c:title>
          <c:tx>
            <c:strRef>
              <c:f>'73'!$D$4</c:f>
              <c:strCache>
                <c:ptCount val="1"/>
                <c:pt idx="0">
                  <c:v>km</c:v>
                </c:pt>
              </c:strCache>
            </c:strRef>
          </c:tx>
          <c:layout>
            <c:manualLayout>
              <c:xMode val="edge"/>
              <c:yMode val="edge"/>
              <c:x val="1.4282501124606387E-3"/>
              <c:y val="0.4124677615571776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 ##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2338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'74'!$D$3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stacked"/>
        <c:varyColors val="0"/>
        <c:ser>
          <c:idx val="0"/>
          <c:order val="0"/>
          <c:tx>
            <c:strRef>
              <c:f>'74'!$K$3</c:f>
              <c:strCache>
                <c:ptCount val="1"/>
                <c:pt idx="0">
                  <c:v>Priority 1</c:v>
                </c:pt>
              </c:strCache>
            </c:strRef>
          </c:tx>
          <c:spPr>
            <a:solidFill>
              <a:srgbClr val="3C3C58"/>
            </a:solidFill>
            <a:ln>
              <a:noFill/>
            </a:ln>
            <a:effectLst/>
          </c:spPr>
          <c:invertIfNegative val="0"/>
          <c:cat>
            <c:strRef>
              <c:f>'74'!$A$10:$A$15</c:f>
              <c:strCache>
                <c:ptCount val="6"/>
                <c:pt idx="0">
                  <c:v>PSO</c:v>
                </c:pt>
                <c:pt idx="1">
                  <c:v>International passenger</c:v>
                </c:pt>
                <c:pt idx="2">
                  <c:v>International freight</c:v>
                </c:pt>
                <c:pt idx="3">
                  <c:v>Domestic passenger</c:v>
                </c:pt>
                <c:pt idx="4">
                  <c:v>Domestic freight</c:v>
                </c:pt>
                <c:pt idx="5">
                  <c:v>Domestic High-Speed</c:v>
                </c:pt>
              </c:strCache>
            </c:strRef>
          </c:cat>
          <c:val>
            <c:numRef>
              <c:f>'74'!$B$10:$B$15</c:f>
              <c:numCache>
                <c:formatCode>0.00</c:formatCode>
                <c:ptCount val="6"/>
                <c:pt idx="0">
                  <c:v>13</c:v>
                </c:pt>
                <c:pt idx="1">
                  <c:v>7</c:v>
                </c:pt>
                <c:pt idx="2">
                  <c:v>2</c:v>
                </c:pt>
                <c:pt idx="3">
                  <c:v>2</c:v>
                </c:pt>
                <c:pt idx="4">
                  <c:v>1</c:v>
                </c:pt>
                <c:pt idx="5">
                  <c:v>1</c:v>
                </c:pt>
              </c:numCache>
            </c:numRef>
          </c:val>
          <c:extLst>
            <c:ext xmlns:c16="http://schemas.microsoft.com/office/drawing/2014/chart" uri="{C3380CC4-5D6E-409C-BE32-E72D297353CC}">
              <c16:uniqueId val="{00000000-18BD-4B8A-A054-9A8AC1A4DD3C}"/>
            </c:ext>
          </c:extLst>
        </c:ser>
        <c:ser>
          <c:idx val="1"/>
          <c:order val="1"/>
          <c:tx>
            <c:strRef>
              <c:f>'74'!$K$4</c:f>
              <c:strCache>
                <c:ptCount val="1"/>
                <c:pt idx="0">
                  <c:v>Priority 2</c:v>
                </c:pt>
              </c:strCache>
            </c:strRef>
          </c:tx>
          <c:spPr>
            <a:solidFill>
              <a:srgbClr val="2C85A4"/>
            </a:solidFill>
            <a:ln>
              <a:noFill/>
            </a:ln>
            <a:effectLst/>
          </c:spPr>
          <c:invertIfNegative val="0"/>
          <c:cat>
            <c:strRef>
              <c:f>'74'!$A$10:$A$15</c:f>
              <c:strCache>
                <c:ptCount val="6"/>
                <c:pt idx="0">
                  <c:v>PSO</c:v>
                </c:pt>
                <c:pt idx="1">
                  <c:v>International passenger</c:v>
                </c:pt>
                <c:pt idx="2">
                  <c:v>International freight</c:v>
                </c:pt>
                <c:pt idx="3">
                  <c:v>Domestic passenger</c:v>
                </c:pt>
                <c:pt idx="4">
                  <c:v>Domestic freight</c:v>
                </c:pt>
                <c:pt idx="5">
                  <c:v>Domestic High-Speed</c:v>
                </c:pt>
              </c:strCache>
            </c:strRef>
          </c:cat>
          <c:val>
            <c:numRef>
              <c:f>'74'!$C$10:$C$15</c:f>
              <c:numCache>
                <c:formatCode>0.00</c:formatCode>
                <c:ptCount val="6"/>
                <c:pt idx="0">
                  <c:v>5</c:v>
                </c:pt>
                <c:pt idx="1">
                  <c:v>8</c:v>
                </c:pt>
                <c:pt idx="2">
                  <c:v>3</c:v>
                </c:pt>
                <c:pt idx="3">
                  <c:v>1</c:v>
                </c:pt>
                <c:pt idx="4">
                  <c:v>3</c:v>
                </c:pt>
                <c:pt idx="5">
                  <c:v>2</c:v>
                </c:pt>
              </c:numCache>
            </c:numRef>
          </c:val>
          <c:extLst>
            <c:ext xmlns:c16="http://schemas.microsoft.com/office/drawing/2014/chart" uri="{C3380CC4-5D6E-409C-BE32-E72D297353CC}">
              <c16:uniqueId val="{00000001-18BD-4B8A-A054-9A8AC1A4DD3C}"/>
            </c:ext>
          </c:extLst>
        </c:ser>
        <c:ser>
          <c:idx val="2"/>
          <c:order val="2"/>
          <c:tx>
            <c:strRef>
              <c:f>'74'!$K$5</c:f>
              <c:strCache>
                <c:ptCount val="1"/>
                <c:pt idx="0">
                  <c:v>Priority 3</c:v>
                </c:pt>
              </c:strCache>
            </c:strRef>
          </c:tx>
          <c:spPr>
            <a:solidFill>
              <a:srgbClr val="70BED9"/>
            </a:solidFill>
            <a:ln>
              <a:noFill/>
            </a:ln>
            <a:effectLst/>
          </c:spPr>
          <c:invertIfNegative val="0"/>
          <c:cat>
            <c:strRef>
              <c:f>'74'!$A$10:$A$15</c:f>
              <c:strCache>
                <c:ptCount val="6"/>
                <c:pt idx="0">
                  <c:v>PSO</c:v>
                </c:pt>
                <c:pt idx="1">
                  <c:v>International passenger</c:v>
                </c:pt>
                <c:pt idx="2">
                  <c:v>International freight</c:v>
                </c:pt>
                <c:pt idx="3">
                  <c:v>Domestic passenger</c:v>
                </c:pt>
                <c:pt idx="4">
                  <c:v>Domestic freight</c:v>
                </c:pt>
                <c:pt idx="5">
                  <c:v>Domestic High-Speed</c:v>
                </c:pt>
              </c:strCache>
            </c:strRef>
          </c:cat>
          <c:val>
            <c:numRef>
              <c:f>'74'!$D$10:$D$15</c:f>
              <c:numCache>
                <c:formatCode>0.00</c:formatCode>
                <c:ptCount val="6"/>
                <c:pt idx="0">
                  <c:v>1</c:v>
                </c:pt>
                <c:pt idx="1">
                  <c:v>2</c:v>
                </c:pt>
                <c:pt idx="2">
                  <c:v>6</c:v>
                </c:pt>
                <c:pt idx="3">
                  <c:v>7</c:v>
                </c:pt>
                <c:pt idx="4">
                  <c:v>2</c:v>
                </c:pt>
                <c:pt idx="5">
                  <c:v>2</c:v>
                </c:pt>
              </c:numCache>
            </c:numRef>
          </c:val>
          <c:extLst>
            <c:ext xmlns:c16="http://schemas.microsoft.com/office/drawing/2014/chart" uri="{C3380CC4-5D6E-409C-BE32-E72D297353CC}">
              <c16:uniqueId val="{00000002-18BD-4B8A-A054-9A8AC1A4DD3C}"/>
            </c:ext>
          </c:extLst>
        </c:ser>
        <c:ser>
          <c:idx val="3"/>
          <c:order val="3"/>
          <c:tx>
            <c:strRef>
              <c:f>'74'!$K$6</c:f>
              <c:strCache>
                <c:ptCount val="1"/>
                <c:pt idx="0">
                  <c:v>Priority 4</c:v>
                </c:pt>
              </c:strCache>
            </c:strRef>
          </c:tx>
          <c:spPr>
            <a:solidFill>
              <a:srgbClr val="C3E5ED"/>
            </a:solidFill>
            <a:ln>
              <a:noFill/>
            </a:ln>
            <a:effectLst/>
          </c:spPr>
          <c:invertIfNegative val="0"/>
          <c:cat>
            <c:strRef>
              <c:f>'74'!$A$10:$A$15</c:f>
              <c:strCache>
                <c:ptCount val="6"/>
                <c:pt idx="0">
                  <c:v>PSO</c:v>
                </c:pt>
                <c:pt idx="1">
                  <c:v>International passenger</c:v>
                </c:pt>
                <c:pt idx="2">
                  <c:v>International freight</c:v>
                </c:pt>
                <c:pt idx="3">
                  <c:v>Domestic passenger</c:v>
                </c:pt>
                <c:pt idx="4">
                  <c:v>Domestic freight</c:v>
                </c:pt>
                <c:pt idx="5">
                  <c:v>Domestic High-Speed</c:v>
                </c:pt>
              </c:strCache>
            </c:strRef>
          </c:cat>
          <c:val>
            <c:numRef>
              <c:f>'74'!$E$10:$E$15</c:f>
              <c:numCache>
                <c:formatCode>0.00</c:formatCode>
                <c:ptCount val="6"/>
                <c:pt idx="0">
                  <c:v>0</c:v>
                </c:pt>
                <c:pt idx="1">
                  <c:v>1</c:v>
                </c:pt>
                <c:pt idx="2">
                  <c:v>7</c:v>
                </c:pt>
                <c:pt idx="3">
                  <c:v>5</c:v>
                </c:pt>
                <c:pt idx="4">
                  <c:v>3</c:v>
                </c:pt>
                <c:pt idx="5">
                  <c:v>2</c:v>
                </c:pt>
              </c:numCache>
            </c:numRef>
          </c:val>
          <c:extLst>
            <c:ext xmlns:c16="http://schemas.microsoft.com/office/drawing/2014/chart" uri="{C3380CC4-5D6E-409C-BE32-E72D297353CC}">
              <c16:uniqueId val="{00000003-18BD-4B8A-A054-9A8AC1A4DD3C}"/>
            </c:ext>
          </c:extLst>
        </c:ser>
        <c:ser>
          <c:idx val="4"/>
          <c:order val="4"/>
          <c:tx>
            <c:strRef>
              <c:f>'74'!$K$7</c:f>
              <c:strCache>
                <c:ptCount val="1"/>
                <c:pt idx="0">
                  <c:v>Priority 5</c:v>
                </c:pt>
              </c:strCache>
            </c:strRef>
          </c:tx>
          <c:spPr>
            <a:solidFill>
              <a:srgbClr val="4D4D4D"/>
            </a:solidFill>
            <a:ln>
              <a:noFill/>
            </a:ln>
            <a:effectLst/>
          </c:spPr>
          <c:invertIfNegative val="0"/>
          <c:cat>
            <c:strRef>
              <c:f>'74'!$A$10:$A$15</c:f>
              <c:strCache>
                <c:ptCount val="6"/>
                <c:pt idx="0">
                  <c:v>PSO</c:v>
                </c:pt>
                <c:pt idx="1">
                  <c:v>International passenger</c:v>
                </c:pt>
                <c:pt idx="2">
                  <c:v>International freight</c:v>
                </c:pt>
                <c:pt idx="3">
                  <c:v>Domestic passenger</c:v>
                </c:pt>
                <c:pt idx="4">
                  <c:v>Domestic freight</c:v>
                </c:pt>
                <c:pt idx="5">
                  <c:v>Domestic High-Speed</c:v>
                </c:pt>
              </c:strCache>
            </c:strRef>
          </c:cat>
          <c:val>
            <c:numRef>
              <c:f>'74'!$F$10:$F$15</c:f>
              <c:numCache>
                <c:formatCode>0.00</c:formatCode>
                <c:ptCount val="6"/>
                <c:pt idx="0">
                  <c:v>0</c:v>
                </c:pt>
                <c:pt idx="1">
                  <c:v>0</c:v>
                </c:pt>
                <c:pt idx="2">
                  <c:v>0</c:v>
                </c:pt>
                <c:pt idx="3">
                  <c:v>0</c:v>
                </c:pt>
                <c:pt idx="4">
                  <c:v>9</c:v>
                </c:pt>
                <c:pt idx="5">
                  <c:v>0</c:v>
                </c:pt>
              </c:numCache>
            </c:numRef>
          </c:val>
          <c:extLst>
            <c:ext xmlns:c16="http://schemas.microsoft.com/office/drawing/2014/chart" uri="{C3380CC4-5D6E-409C-BE32-E72D297353CC}">
              <c16:uniqueId val="{00000004-18BD-4B8A-A054-9A8AC1A4DD3C}"/>
            </c:ext>
          </c:extLst>
        </c:ser>
        <c:dLbls>
          <c:showLegendKey val="0"/>
          <c:showVal val="0"/>
          <c:showCatName val="0"/>
          <c:showSerName val="0"/>
          <c:showPercent val="0"/>
          <c:showBubbleSize val="0"/>
        </c:dLbls>
        <c:gapWidth val="80"/>
        <c:overlap val="100"/>
        <c:axId val="512490112"/>
        <c:axId val="512496384"/>
      </c:barChart>
      <c:catAx>
        <c:axId val="512490112"/>
        <c:scaling>
          <c:orientation val="minMax"/>
        </c:scaling>
        <c:delete val="0"/>
        <c:axPos val="b"/>
        <c:title>
          <c:tx>
            <c:strRef>
              <c:f>'74'!$D$5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2496384"/>
        <c:crosses val="autoZero"/>
        <c:auto val="1"/>
        <c:lblAlgn val="ctr"/>
        <c:lblOffset val="100"/>
        <c:noMultiLvlLbl val="0"/>
      </c:catAx>
      <c:valAx>
        <c:axId val="512496384"/>
        <c:scaling>
          <c:orientation val="minMax"/>
        </c:scaling>
        <c:delete val="0"/>
        <c:axPos val="l"/>
        <c:majorGridlines>
          <c:spPr>
            <a:ln w="6350" cap="flat" cmpd="sng" algn="ctr">
              <a:solidFill>
                <a:schemeClr val="tx1"/>
              </a:solidFill>
              <a:round/>
            </a:ln>
            <a:effectLst/>
          </c:spPr>
        </c:majorGridlines>
        <c:title>
          <c:tx>
            <c:strRef>
              <c:f>'74'!$D$4</c:f>
              <c:strCache>
                <c:ptCount val="1"/>
                <c:pt idx="0">
                  <c:v>Member States assigning each priority</c:v>
                </c:pt>
              </c:strCache>
            </c:strRef>
          </c:tx>
          <c:layout>
            <c:manualLayout>
              <c:xMode val="edge"/>
              <c:yMode val="edge"/>
              <c:x val="2.8554938014424516E-3"/>
              <c:y val="0.1332005271695052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249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'75'!$D$3</c:f>
          <c:strCache>
            <c:ptCount val="1"/>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1285818985138869E-2"/>
          <c:y val="8.5484537010040149E-2"/>
          <c:w val="0.90300899356969777"/>
          <c:h val="0.77768065972933986"/>
        </c:manualLayout>
      </c:layout>
      <c:barChart>
        <c:barDir val="col"/>
        <c:grouping val="stacked"/>
        <c:varyColors val="0"/>
        <c:ser>
          <c:idx val="0"/>
          <c:order val="0"/>
          <c:tx>
            <c:strRef>
              <c:f>'75'!$K$3</c:f>
              <c:strCache>
                <c:ptCount val="1"/>
                <c:pt idx="0">
                  <c:v>PSO</c:v>
                </c:pt>
              </c:strCache>
            </c:strRef>
          </c:tx>
          <c:spPr>
            <a:solidFill>
              <a:srgbClr val="2C85A4"/>
            </a:solidFill>
            <a:ln>
              <a:noFill/>
            </a:ln>
            <a:effectLst/>
          </c:spPr>
          <c:invertIfNegative val="0"/>
          <c:dPt>
            <c:idx val="23"/>
            <c:invertIfNegative val="0"/>
            <c:bubble3D val="0"/>
            <c:spPr>
              <a:solidFill>
                <a:srgbClr val="2C85A4"/>
              </a:solidFill>
              <a:ln>
                <a:noFill/>
              </a:ln>
              <a:effectLst/>
            </c:spPr>
            <c:extLst>
              <c:ext xmlns:c16="http://schemas.microsoft.com/office/drawing/2014/chart" uri="{C3380CC4-5D6E-409C-BE32-E72D297353CC}">
                <c16:uniqueId val="{00000001-F5B3-4AC4-A38D-42FAD278479B}"/>
              </c:ext>
            </c:extLst>
          </c:dPt>
          <c:dPt>
            <c:idx val="24"/>
            <c:invertIfNegative val="0"/>
            <c:bubble3D val="0"/>
            <c:spPr>
              <a:solidFill>
                <a:srgbClr val="FFA52F"/>
              </a:solidFill>
              <a:ln>
                <a:noFill/>
              </a:ln>
              <a:effectLst/>
            </c:spPr>
            <c:extLst>
              <c:ext xmlns:c16="http://schemas.microsoft.com/office/drawing/2014/chart" uri="{C3380CC4-5D6E-409C-BE32-E72D297353CC}">
                <c16:uniqueId val="{00000003-F5B3-4AC4-A38D-42FAD278479B}"/>
              </c:ext>
            </c:extLst>
          </c:dPt>
          <c:cat>
            <c:strRef>
              <c:f>'75'!$A$10:$A$36</c:f>
              <c:strCache>
                <c:ptCount val="27"/>
                <c:pt idx="0">
                  <c:v>LU</c:v>
                </c:pt>
                <c:pt idx="1">
                  <c:v>DK</c:v>
                </c:pt>
                <c:pt idx="2">
                  <c:v>IE</c:v>
                </c:pt>
                <c:pt idx="3">
                  <c:v>NL</c:v>
                </c:pt>
                <c:pt idx="4">
                  <c:v>HU</c:v>
                </c:pt>
                <c:pt idx="5">
                  <c:v>HR</c:v>
                </c:pt>
                <c:pt idx="6">
                  <c:v>BG</c:v>
                </c:pt>
                <c:pt idx="7">
                  <c:v>SI</c:v>
                </c:pt>
                <c:pt idx="8">
                  <c:v>EL</c:v>
                </c:pt>
                <c:pt idx="9">
                  <c:v>FI</c:v>
                </c:pt>
                <c:pt idx="10">
                  <c:v>EE</c:v>
                </c:pt>
                <c:pt idx="11">
                  <c:v>LV</c:v>
                </c:pt>
                <c:pt idx="12">
                  <c:v>SK</c:v>
                </c:pt>
                <c:pt idx="13">
                  <c:v>PL</c:v>
                </c:pt>
                <c:pt idx="14">
                  <c:v>BE</c:v>
                </c:pt>
                <c:pt idx="15">
                  <c:v>CZ</c:v>
                </c:pt>
                <c:pt idx="16">
                  <c:v>LT</c:v>
                </c:pt>
                <c:pt idx="17">
                  <c:v>AT</c:v>
                </c:pt>
                <c:pt idx="18">
                  <c:v>DE</c:v>
                </c:pt>
                <c:pt idx="19">
                  <c:v>IT</c:v>
                </c:pt>
                <c:pt idx="20">
                  <c:v>SE</c:v>
                </c:pt>
                <c:pt idx="21">
                  <c:v>ES</c:v>
                </c:pt>
                <c:pt idx="22">
                  <c:v>FR</c:v>
                </c:pt>
                <c:pt idx="23">
                  <c:v>PT</c:v>
                </c:pt>
                <c:pt idx="24">
                  <c:v>EU27</c:v>
                </c:pt>
                <c:pt idx="25">
                  <c:v>NO</c:v>
                </c:pt>
                <c:pt idx="26">
                  <c:v>UK</c:v>
                </c:pt>
              </c:strCache>
            </c:strRef>
          </c:cat>
          <c:val>
            <c:numRef>
              <c:f>'75'!$B$10:$B$36</c:f>
              <c:numCache>
                <c:formatCode>0%</c:formatCode>
                <c:ptCount val="27"/>
                <c:pt idx="0">
                  <c:v>1.002262443438914</c:v>
                </c:pt>
                <c:pt idx="1">
                  <c:v>1</c:v>
                </c:pt>
                <c:pt idx="2">
                  <c:v>1</c:v>
                </c:pt>
                <c:pt idx="3">
                  <c:v>1</c:v>
                </c:pt>
                <c:pt idx="4">
                  <c:v>0.99055231622710471</c:v>
                </c:pt>
                <c:pt idx="5">
                  <c:v>0.98809523809523814</c:v>
                </c:pt>
                <c:pt idx="6">
                  <c:v>0.98485872651074757</c:v>
                </c:pt>
                <c:pt idx="7">
                  <c:v>0.98475377344107329</c:v>
                </c:pt>
                <c:pt idx="8">
                  <c:v>0.97528303517414228</c:v>
                </c:pt>
                <c:pt idx="9">
                  <c:v>0.96846747519294374</c:v>
                </c:pt>
                <c:pt idx="10">
                  <c:v>0.95406854744695735</c:v>
                </c:pt>
                <c:pt idx="11">
                  <c:v>0.9330450104116611</c:v>
                </c:pt>
                <c:pt idx="12">
                  <c:v>0.91489892687796359</c:v>
                </c:pt>
                <c:pt idx="13">
                  <c:v>0.88556721725166332</c:v>
                </c:pt>
                <c:pt idx="14">
                  <c:v>0.86199881325760785</c:v>
                </c:pt>
                <c:pt idx="15">
                  <c:v>0.85827338129496411</c:v>
                </c:pt>
                <c:pt idx="16">
                  <c:v>0.72441785943174541</c:v>
                </c:pt>
                <c:pt idx="17">
                  <c:v>0.6688290161686482</c:v>
                </c:pt>
                <c:pt idx="18">
                  <c:v>0.56856856856856852</c:v>
                </c:pt>
                <c:pt idx="19">
                  <c:v>0.55934376085173665</c:v>
                </c:pt>
                <c:pt idx="20">
                  <c:v>0.50313722595408572</c:v>
                </c:pt>
                <c:pt idx="21">
                  <c:v>0.43151015558278566</c:v>
                </c:pt>
                <c:pt idx="22">
                  <c:v>0.40407230128390459</c:v>
                </c:pt>
                <c:pt idx="23">
                  <c:v>8.1687692239112014E-2</c:v>
                </c:pt>
                <c:pt idx="24">
                  <c:v>0.60074386952363312</c:v>
                </c:pt>
                <c:pt idx="25">
                  <c:v>0.99085824908582487</c:v>
                </c:pt>
                <c:pt idx="26">
                  <c:v>0.96859354256509933</c:v>
                </c:pt>
              </c:numCache>
            </c:numRef>
          </c:val>
          <c:extLst>
            <c:ext xmlns:c16="http://schemas.microsoft.com/office/drawing/2014/chart" uri="{C3380CC4-5D6E-409C-BE32-E72D297353CC}">
              <c16:uniqueId val="{00000004-F5B3-4AC4-A38D-42FAD278479B}"/>
            </c:ext>
          </c:extLst>
        </c:ser>
        <c:ser>
          <c:idx val="1"/>
          <c:order val="1"/>
          <c:tx>
            <c:strRef>
              <c:f>'75'!$K$4</c:f>
              <c:strCache>
                <c:ptCount val="1"/>
                <c:pt idx="0">
                  <c:v>commercial</c:v>
                </c:pt>
              </c:strCache>
            </c:strRef>
          </c:tx>
          <c:spPr>
            <a:solidFill>
              <a:srgbClr val="C3E5ED"/>
            </a:solidFill>
            <a:ln>
              <a:noFill/>
            </a:ln>
            <a:effectLst/>
          </c:spPr>
          <c:invertIfNegative val="0"/>
          <c:dPt>
            <c:idx val="23"/>
            <c:invertIfNegative val="0"/>
            <c:bubble3D val="0"/>
            <c:spPr>
              <a:solidFill>
                <a:srgbClr val="C3E5ED"/>
              </a:solidFill>
              <a:ln>
                <a:noFill/>
              </a:ln>
              <a:effectLst/>
            </c:spPr>
            <c:extLst>
              <c:ext xmlns:c16="http://schemas.microsoft.com/office/drawing/2014/chart" uri="{C3380CC4-5D6E-409C-BE32-E72D297353CC}">
                <c16:uniqueId val="{00000006-F5B3-4AC4-A38D-42FAD278479B}"/>
              </c:ext>
            </c:extLst>
          </c:dPt>
          <c:dPt>
            <c:idx val="24"/>
            <c:invertIfNegative val="0"/>
            <c:bubble3D val="0"/>
            <c:spPr>
              <a:solidFill>
                <a:srgbClr val="FFD193"/>
              </a:solidFill>
              <a:ln>
                <a:noFill/>
              </a:ln>
              <a:effectLst/>
            </c:spPr>
            <c:extLst>
              <c:ext xmlns:c16="http://schemas.microsoft.com/office/drawing/2014/chart" uri="{C3380CC4-5D6E-409C-BE32-E72D297353CC}">
                <c16:uniqueId val="{00000008-F5B3-4AC4-A38D-42FAD278479B}"/>
              </c:ext>
            </c:extLst>
          </c:dPt>
          <c:cat>
            <c:strRef>
              <c:f>'75'!$A$10:$A$36</c:f>
              <c:strCache>
                <c:ptCount val="27"/>
                <c:pt idx="0">
                  <c:v>LU</c:v>
                </c:pt>
                <c:pt idx="1">
                  <c:v>DK</c:v>
                </c:pt>
                <c:pt idx="2">
                  <c:v>IE</c:v>
                </c:pt>
                <c:pt idx="3">
                  <c:v>NL</c:v>
                </c:pt>
                <c:pt idx="4">
                  <c:v>HU</c:v>
                </c:pt>
                <c:pt idx="5">
                  <c:v>HR</c:v>
                </c:pt>
                <c:pt idx="6">
                  <c:v>BG</c:v>
                </c:pt>
                <c:pt idx="7">
                  <c:v>SI</c:v>
                </c:pt>
                <c:pt idx="8">
                  <c:v>EL</c:v>
                </c:pt>
                <c:pt idx="9">
                  <c:v>FI</c:v>
                </c:pt>
                <c:pt idx="10">
                  <c:v>EE</c:v>
                </c:pt>
                <c:pt idx="11">
                  <c:v>LV</c:v>
                </c:pt>
                <c:pt idx="12">
                  <c:v>SK</c:v>
                </c:pt>
                <c:pt idx="13">
                  <c:v>PL</c:v>
                </c:pt>
                <c:pt idx="14">
                  <c:v>BE</c:v>
                </c:pt>
                <c:pt idx="15">
                  <c:v>CZ</c:v>
                </c:pt>
                <c:pt idx="16">
                  <c:v>LT</c:v>
                </c:pt>
                <c:pt idx="17">
                  <c:v>AT</c:v>
                </c:pt>
                <c:pt idx="18">
                  <c:v>DE</c:v>
                </c:pt>
                <c:pt idx="19">
                  <c:v>IT</c:v>
                </c:pt>
                <c:pt idx="20">
                  <c:v>SE</c:v>
                </c:pt>
                <c:pt idx="21">
                  <c:v>ES</c:v>
                </c:pt>
                <c:pt idx="22">
                  <c:v>FR</c:v>
                </c:pt>
                <c:pt idx="23">
                  <c:v>PT</c:v>
                </c:pt>
                <c:pt idx="24">
                  <c:v>EU27</c:v>
                </c:pt>
                <c:pt idx="25">
                  <c:v>NO</c:v>
                </c:pt>
                <c:pt idx="26">
                  <c:v>UK</c:v>
                </c:pt>
              </c:strCache>
            </c:strRef>
          </c:cat>
          <c:val>
            <c:numRef>
              <c:f>'75'!$C$10:$C$36</c:f>
              <c:numCache>
                <c:formatCode>0%</c:formatCode>
                <c:ptCount val="27"/>
                <c:pt idx="0">
                  <c:v>0</c:v>
                </c:pt>
                <c:pt idx="1">
                  <c:v>0</c:v>
                </c:pt>
                <c:pt idx="2">
                  <c:v>0</c:v>
                </c:pt>
                <c:pt idx="3">
                  <c:v>2.7075812274368231E-4</c:v>
                </c:pt>
                <c:pt idx="4">
                  <c:v>9.4862982842285459E-3</c:v>
                </c:pt>
                <c:pt idx="5">
                  <c:v>1.1904761904761904E-2</c:v>
                </c:pt>
                <c:pt idx="6">
                  <c:v>1.5141273489252398E-2</c:v>
                </c:pt>
                <c:pt idx="7">
                  <c:v>1.50937642933374E-2</c:v>
                </c:pt>
                <c:pt idx="8">
                  <c:v>2.4716964825857751E-2</c:v>
                </c:pt>
                <c:pt idx="9">
                  <c:v>3.1532524807056227E-2</c:v>
                </c:pt>
                <c:pt idx="10">
                  <c:v>4.5931452553042665E-2</c:v>
                </c:pt>
                <c:pt idx="11">
                  <c:v>6.695498958833894E-2</c:v>
                </c:pt>
                <c:pt idx="12">
                  <c:v>8.5101073122036436E-2</c:v>
                </c:pt>
                <c:pt idx="13">
                  <c:v>0.11443278274833678</c:v>
                </c:pt>
                <c:pt idx="14">
                  <c:v>0.13800118674239215</c:v>
                </c:pt>
                <c:pt idx="15">
                  <c:v>0.14172661870503597</c:v>
                </c:pt>
                <c:pt idx="16">
                  <c:v>0.27558214056825464</c:v>
                </c:pt>
                <c:pt idx="17">
                  <c:v>0.3311709838313518</c:v>
                </c:pt>
                <c:pt idx="18">
                  <c:v>0.43143143143143142</c:v>
                </c:pt>
                <c:pt idx="19">
                  <c:v>0.4406562391482633</c:v>
                </c:pt>
                <c:pt idx="20">
                  <c:v>0.49686277404591422</c:v>
                </c:pt>
                <c:pt idx="21">
                  <c:v>0.56845271248746798</c:v>
                </c:pt>
                <c:pt idx="22">
                  <c:v>0.59592769871609541</c:v>
                </c:pt>
                <c:pt idx="23">
                  <c:v>0.91831230776088801</c:v>
                </c:pt>
                <c:pt idx="24">
                  <c:v>0.39927015157812512</c:v>
                </c:pt>
                <c:pt idx="25">
                  <c:v>9.1417509141750921E-3</c:v>
                </c:pt>
                <c:pt idx="26">
                  <c:v>3.1405011265658395E-2</c:v>
                </c:pt>
              </c:numCache>
            </c:numRef>
          </c:val>
          <c:extLst>
            <c:ext xmlns:c16="http://schemas.microsoft.com/office/drawing/2014/chart" uri="{C3380CC4-5D6E-409C-BE32-E72D297353CC}">
              <c16:uniqueId val="{00000009-F5B3-4AC4-A38D-42FAD278479B}"/>
            </c:ext>
          </c:extLst>
        </c:ser>
        <c:dLbls>
          <c:showLegendKey val="0"/>
          <c:showVal val="0"/>
          <c:showCatName val="0"/>
          <c:showSerName val="0"/>
          <c:showPercent val="0"/>
          <c:showBubbleSize val="0"/>
        </c:dLbls>
        <c:gapWidth val="80"/>
        <c:overlap val="100"/>
        <c:axId val="513165952"/>
        <c:axId val="513168128"/>
      </c:barChart>
      <c:catAx>
        <c:axId val="513165952"/>
        <c:scaling>
          <c:orientation val="minMax"/>
        </c:scaling>
        <c:delete val="0"/>
        <c:axPos val="b"/>
        <c:title>
          <c:tx>
            <c:strRef>
              <c:f>'75'!$D$5</c:f>
              <c:strCache>
                <c:ptCount val="1"/>
              </c:strCache>
            </c:strRef>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3168128"/>
        <c:crosses val="autoZero"/>
        <c:auto val="1"/>
        <c:lblAlgn val="ctr"/>
        <c:lblOffset val="100"/>
        <c:tickLblSkip val="1"/>
        <c:noMultiLvlLbl val="0"/>
      </c:catAx>
      <c:valAx>
        <c:axId val="513168128"/>
        <c:scaling>
          <c:orientation val="minMax"/>
          <c:max val="1"/>
        </c:scaling>
        <c:delete val="0"/>
        <c:axPos val="l"/>
        <c:majorGridlines>
          <c:spPr>
            <a:ln w="6350" cap="flat" cmpd="sng" algn="ctr">
              <a:solidFill>
                <a:schemeClr val="tx1"/>
              </a:solidFill>
              <a:round/>
            </a:ln>
            <a:effectLst/>
          </c:spPr>
        </c:majorGridlines>
        <c:title>
          <c:tx>
            <c:strRef>
              <c:f>'75'!$D$4</c:f>
              <c:strCache>
                <c:ptCount val="1"/>
                <c:pt idx="0">
                  <c:v>% of pax-km</c:v>
                </c:pt>
              </c:strCache>
            </c:strRef>
          </c:tx>
          <c:layout>
            <c:manualLayout>
              <c:xMode val="edge"/>
              <c:yMode val="edge"/>
              <c:x val="6.0031630707518672E-4"/>
              <c:y val="0.374124493106244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3165952"/>
        <c:crosses val="autoZero"/>
        <c:crossBetween val="between"/>
      </c:valAx>
      <c:spPr>
        <a:noFill/>
        <a:ln>
          <a:noFill/>
        </a:ln>
        <a:effectLst/>
      </c:spPr>
    </c:plotArea>
    <c:legend>
      <c:legendPos val="b"/>
      <c:layout>
        <c:manualLayout>
          <c:xMode val="edge"/>
          <c:yMode val="edge"/>
          <c:x val="0.40606352297462078"/>
          <c:y val="0.94098317112733176"/>
          <c:w val="0.187872867241658"/>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'76'!$D$3</c:f>
          <c:strCache>
            <c:ptCount val="1"/>
          </c:strCache>
        </c:strRef>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9.189113958260775E-2"/>
          <c:y val="8.5350113349859105E-2"/>
          <c:w val="0.89246896111964125"/>
          <c:h val="0.77968473908345515"/>
        </c:manualLayout>
      </c:layout>
      <c:barChart>
        <c:barDir val="col"/>
        <c:grouping val="stacked"/>
        <c:varyColors val="0"/>
        <c:ser>
          <c:idx val="0"/>
          <c:order val="0"/>
          <c:tx>
            <c:strRef>
              <c:f>'76'!$K$3</c:f>
              <c:strCache>
                <c:ptCount val="1"/>
                <c:pt idx="0">
                  <c:v>domestic PSO</c:v>
                </c:pt>
              </c:strCache>
            </c:strRef>
          </c:tx>
          <c:spPr>
            <a:solidFill>
              <a:srgbClr val="2C85A4"/>
            </a:solidFill>
            <a:ln>
              <a:noFill/>
            </a:ln>
            <a:effectLst/>
          </c:spPr>
          <c:invertIfNegative val="0"/>
          <c:dPt>
            <c:idx val="8"/>
            <c:invertIfNegative val="0"/>
            <c:bubble3D val="0"/>
            <c:spPr>
              <a:solidFill>
                <a:srgbClr val="FFA52F"/>
              </a:solidFill>
              <a:ln>
                <a:noFill/>
              </a:ln>
              <a:effectLst/>
            </c:spPr>
            <c:extLst>
              <c:ext xmlns:c16="http://schemas.microsoft.com/office/drawing/2014/chart" uri="{C3380CC4-5D6E-409C-BE32-E72D297353CC}">
                <c16:uniqueId val="{00000001-1D7E-4E56-A7AF-15B7128AA9A7}"/>
              </c:ext>
            </c:extLst>
          </c:dPt>
          <c:cat>
            <c:strRef>
              <c:f>'76'!$A$26:$A$36</c:f>
              <c:strCache>
                <c:ptCount val="11"/>
                <c:pt idx="0">
                  <c:v>DE</c:v>
                </c:pt>
                <c:pt idx="1">
                  <c:v>PL</c:v>
                </c:pt>
                <c:pt idx="2">
                  <c:v>SK</c:v>
                </c:pt>
                <c:pt idx="3">
                  <c:v>DK</c:v>
                </c:pt>
                <c:pt idx="4">
                  <c:v>SE</c:v>
                </c:pt>
                <c:pt idx="5">
                  <c:v>CZ</c:v>
                </c:pt>
                <c:pt idx="6">
                  <c:v>SI</c:v>
                </c:pt>
                <c:pt idx="7">
                  <c:v>LU</c:v>
                </c:pt>
                <c:pt idx="8">
                  <c:v>EU27</c:v>
                </c:pt>
                <c:pt idx="9">
                  <c:v>UK</c:v>
                </c:pt>
                <c:pt idx="10">
                  <c:v>NO</c:v>
                </c:pt>
              </c:strCache>
            </c:strRef>
          </c:cat>
          <c:val>
            <c:numRef>
              <c:f>'76'!$B$26:$B$36</c:f>
              <c:numCache>
                <c:formatCode>0%</c:formatCode>
                <c:ptCount val="11"/>
                <c:pt idx="0">
                  <c:v>0.98954703832752611</c:v>
                </c:pt>
                <c:pt idx="1">
                  <c:v>0.97066744383098835</c:v>
                </c:pt>
                <c:pt idx="2">
                  <c:v>0.941572283432211</c:v>
                </c:pt>
                <c:pt idx="3">
                  <c:v>0.93651515151515152</c:v>
                </c:pt>
                <c:pt idx="4">
                  <c:v>0.93305954825462012</c:v>
                </c:pt>
                <c:pt idx="5">
                  <c:v>0.85429508704361368</c:v>
                </c:pt>
                <c:pt idx="6">
                  <c:v>0.80371517027863781</c:v>
                </c:pt>
                <c:pt idx="7">
                  <c:v>0.77447552447552448</c:v>
                </c:pt>
                <c:pt idx="8">
                  <c:v>0.98263076896622881</c:v>
                </c:pt>
                <c:pt idx="9">
                  <c:v>0.99926446343876019</c:v>
                </c:pt>
                <c:pt idx="10">
                  <c:v>0.99033078880407122</c:v>
                </c:pt>
              </c:numCache>
            </c:numRef>
          </c:val>
          <c:extLst>
            <c:ext xmlns:c16="http://schemas.microsoft.com/office/drawing/2014/chart" uri="{C3380CC4-5D6E-409C-BE32-E72D297353CC}">
              <c16:uniqueId val="{00000002-1D7E-4E56-A7AF-15B7128AA9A7}"/>
            </c:ext>
          </c:extLst>
        </c:ser>
        <c:ser>
          <c:idx val="1"/>
          <c:order val="1"/>
          <c:tx>
            <c:strRef>
              <c:f>'76'!$K$4</c:f>
              <c:strCache>
                <c:ptCount val="1"/>
                <c:pt idx="0">
                  <c:v>international PSO</c:v>
                </c:pt>
              </c:strCache>
            </c:strRef>
          </c:tx>
          <c:spPr>
            <a:solidFill>
              <a:srgbClr val="C3E5ED"/>
            </a:solidFill>
            <a:ln>
              <a:noFill/>
            </a:ln>
            <a:effectLst/>
          </c:spPr>
          <c:invertIfNegative val="0"/>
          <c:dPt>
            <c:idx val="8"/>
            <c:invertIfNegative val="0"/>
            <c:bubble3D val="0"/>
            <c:spPr>
              <a:solidFill>
                <a:srgbClr val="FFDBAA"/>
              </a:solidFill>
              <a:ln>
                <a:noFill/>
              </a:ln>
              <a:effectLst/>
            </c:spPr>
            <c:extLst>
              <c:ext xmlns:c16="http://schemas.microsoft.com/office/drawing/2014/chart" uri="{C3380CC4-5D6E-409C-BE32-E72D297353CC}">
                <c16:uniqueId val="{00000004-1D7E-4E56-A7AF-15B7128AA9A7}"/>
              </c:ext>
            </c:extLst>
          </c:dPt>
          <c:cat>
            <c:strRef>
              <c:f>'76'!$A$26:$A$36</c:f>
              <c:strCache>
                <c:ptCount val="11"/>
                <c:pt idx="0">
                  <c:v>DE</c:v>
                </c:pt>
                <c:pt idx="1">
                  <c:v>PL</c:v>
                </c:pt>
                <c:pt idx="2">
                  <c:v>SK</c:v>
                </c:pt>
                <c:pt idx="3">
                  <c:v>DK</c:v>
                </c:pt>
                <c:pt idx="4">
                  <c:v>SE</c:v>
                </c:pt>
                <c:pt idx="5">
                  <c:v>CZ</c:v>
                </c:pt>
                <c:pt idx="6">
                  <c:v>SI</c:v>
                </c:pt>
                <c:pt idx="7">
                  <c:v>LU</c:v>
                </c:pt>
                <c:pt idx="8">
                  <c:v>EU27</c:v>
                </c:pt>
                <c:pt idx="9">
                  <c:v>UK</c:v>
                </c:pt>
                <c:pt idx="10">
                  <c:v>NO</c:v>
                </c:pt>
              </c:strCache>
            </c:strRef>
          </c:cat>
          <c:val>
            <c:numRef>
              <c:f>'76'!$C$26:$C$36</c:f>
              <c:numCache>
                <c:formatCode>0%</c:formatCode>
                <c:ptCount val="11"/>
                <c:pt idx="0">
                  <c:v>1.0452961672473868E-2</c:v>
                </c:pt>
                <c:pt idx="1">
                  <c:v>2.9332556169011651E-2</c:v>
                </c:pt>
                <c:pt idx="2">
                  <c:v>5.8427716567788994E-2</c:v>
                </c:pt>
                <c:pt idx="3">
                  <c:v>6.3484848484848491E-2</c:v>
                </c:pt>
                <c:pt idx="4">
                  <c:v>6.6940451745379881E-2</c:v>
                </c:pt>
                <c:pt idx="5">
                  <c:v>0.14570491295638624</c:v>
                </c:pt>
                <c:pt idx="6">
                  <c:v>0.19628482972136221</c:v>
                </c:pt>
                <c:pt idx="7">
                  <c:v>0.22552447552447552</c:v>
                </c:pt>
                <c:pt idx="8">
                  <c:v>1.7369231033771235E-2</c:v>
                </c:pt>
                <c:pt idx="9">
                  <c:v>7.3553656123975938E-4</c:v>
                </c:pt>
                <c:pt idx="10">
                  <c:v>9.6692111959287529E-3</c:v>
                </c:pt>
              </c:numCache>
            </c:numRef>
          </c:val>
          <c:extLst>
            <c:ext xmlns:c16="http://schemas.microsoft.com/office/drawing/2014/chart" uri="{C3380CC4-5D6E-409C-BE32-E72D297353CC}">
              <c16:uniqueId val="{00000005-1D7E-4E56-A7AF-15B7128AA9A7}"/>
            </c:ext>
          </c:extLst>
        </c:ser>
        <c:dLbls>
          <c:showLegendKey val="0"/>
          <c:showVal val="0"/>
          <c:showCatName val="0"/>
          <c:showSerName val="0"/>
          <c:showPercent val="0"/>
          <c:showBubbleSize val="0"/>
        </c:dLbls>
        <c:gapWidth val="80"/>
        <c:overlap val="100"/>
        <c:axId val="514255104"/>
        <c:axId val="514335104"/>
      </c:barChart>
      <c:catAx>
        <c:axId val="514255104"/>
        <c:scaling>
          <c:orientation val="minMax"/>
        </c:scaling>
        <c:delete val="0"/>
        <c:axPos val="b"/>
        <c:title>
          <c:tx>
            <c:strRef>
              <c:f>'76'!$D$5</c:f>
              <c:strCache>
                <c:ptCount val="1"/>
              </c:strCache>
            </c:strRef>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4335104"/>
        <c:crosses val="autoZero"/>
        <c:auto val="1"/>
        <c:lblAlgn val="ctr"/>
        <c:lblOffset val="100"/>
        <c:tickLblSkip val="1"/>
        <c:noMultiLvlLbl val="0"/>
      </c:catAx>
      <c:valAx>
        <c:axId val="514335104"/>
        <c:scaling>
          <c:orientation val="minMax"/>
          <c:max val="1"/>
        </c:scaling>
        <c:delete val="0"/>
        <c:axPos val="l"/>
        <c:majorGridlines>
          <c:spPr>
            <a:ln w="6350" cap="flat" cmpd="sng" algn="ctr">
              <a:solidFill>
                <a:schemeClr val="tx1"/>
              </a:solidFill>
              <a:round/>
            </a:ln>
            <a:effectLst/>
          </c:spPr>
        </c:majorGridlines>
        <c:title>
          <c:tx>
            <c:strRef>
              <c:f>'76'!$D$4</c:f>
              <c:strCache>
                <c:ptCount val="1"/>
                <c:pt idx="0">
                  <c:v>% of pax-km</c:v>
                </c:pt>
              </c:strCache>
            </c:strRef>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1"/>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514255104"/>
        <c:crosses val="autoZero"/>
        <c:crossBetween val="between"/>
      </c:valAx>
      <c:spPr>
        <a:noFill/>
        <a:ln>
          <a:noFill/>
        </a:ln>
        <a:effectLst/>
      </c:spPr>
    </c:plotArea>
    <c:legend>
      <c:legendPos val="b"/>
      <c:layout>
        <c:manualLayout>
          <c:xMode val="edge"/>
          <c:yMode val="edge"/>
          <c:x val="0.32248878993840902"/>
          <c:y val="0.94098317112733176"/>
          <c:w val="0.35787791392462442"/>
          <c:h val="5.90168288726682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5.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2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3</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671C3431-9819-4B28-A0BE-1F94B3AD3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xml><?xml version="1.0" encoding="utf-8"?>
<xdr:wsDr xmlns:xdr="http://schemas.openxmlformats.org/drawingml/2006/spreadsheetDrawing" xmlns:a="http://schemas.openxmlformats.org/drawingml/2006/main">
  <xdr:oneCellAnchor>
    <xdr:from>
      <xdr:col>7</xdr:col>
      <xdr:colOff>0</xdr:colOff>
      <xdr:row>8</xdr:row>
      <xdr:rowOff>0</xdr:rowOff>
    </xdr:from>
    <xdr:ext cx="8892000" cy="4402367"/>
    <xdr:graphicFrame macro="">
      <xdr:nvGraphicFramePr>
        <xdr:cNvPr id="3" name="Diagramm 2">
          <a:extLst>
            <a:ext uri="{FF2B5EF4-FFF2-40B4-BE49-F238E27FC236}">
              <a16:creationId xmlns:a16="http://schemas.microsoft.com/office/drawing/2014/main" id="{E2EDDE1A-60D8-43D8-BE1E-3274F2581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10</xdr:col>
      <xdr:colOff>743857</xdr:colOff>
      <xdr:row>8</xdr:row>
      <xdr:rowOff>190500</xdr:rowOff>
    </xdr:from>
    <xdr:to>
      <xdr:col>15</xdr:col>
      <xdr:colOff>18142</xdr:colOff>
      <xdr:row>22</xdr:row>
      <xdr:rowOff>108857</xdr:rowOff>
    </xdr:to>
    <xdr:sp macro="" textlink="">
      <xdr:nvSpPr>
        <xdr:cNvPr id="2" name="Rectangle 1"/>
        <xdr:cNvSpPr/>
      </xdr:nvSpPr>
      <xdr:spPr>
        <a:xfrm>
          <a:off x="13625286" y="1841500"/>
          <a:ext cx="3719285" cy="3501571"/>
        </a:xfrm>
        <a:prstGeom prst="rect">
          <a:avLst/>
        </a:prstGeom>
        <a:noFill/>
        <a:ln>
          <a:solidFill>
            <a:srgbClr val="9ACA3C"/>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600" dirty="0" smtClean="0">
            <a:solidFill>
              <a:schemeClr val="tx1"/>
            </a:solidFill>
          </a:endParaRPr>
        </a:p>
      </xdr:txBody>
    </xdr:sp>
    <xdr:clientData/>
  </xdr:twoCellAnchor>
</xdr:wsDr>
</file>

<file path=xl/drawings/drawing100.xml><?xml version="1.0" encoding="utf-8"?>
<xdr:wsDr xmlns:xdr="http://schemas.openxmlformats.org/drawingml/2006/spreadsheetDrawing" xmlns:a="http://schemas.openxmlformats.org/drawingml/2006/main">
  <xdr:oneCellAnchor>
    <xdr:from>
      <xdr:col>5</xdr:col>
      <xdr:colOff>0</xdr:colOff>
      <xdr:row>8</xdr:row>
      <xdr:rowOff>0</xdr:rowOff>
    </xdr:from>
    <xdr:ext cx="5429249" cy="4932000"/>
    <xdr:graphicFrame macro="">
      <xdr:nvGraphicFramePr>
        <xdr:cNvPr id="3" name="Diagramm 2">
          <a:extLst>
            <a:ext uri="{FF2B5EF4-FFF2-40B4-BE49-F238E27FC236}">
              <a16:creationId xmlns:a16="http://schemas.microsoft.com/office/drawing/2014/main" id="{BB162146-5CC3-412B-8D4F-4923E21E5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9</xdr:col>
      <xdr:colOff>0</xdr:colOff>
      <xdr:row>8</xdr:row>
      <xdr:rowOff>0</xdr:rowOff>
    </xdr:from>
    <xdr:ext cx="5429249" cy="4932000"/>
    <xdr:graphicFrame macro="">
      <xdr:nvGraphicFramePr>
        <xdr:cNvPr id="7" name="Diagramm 6">
          <a:extLst>
            <a:ext uri="{FF2B5EF4-FFF2-40B4-BE49-F238E27FC236}">
              <a16:creationId xmlns:a16="http://schemas.microsoft.com/office/drawing/2014/main" id="{78FB8FB3-C863-470A-BE76-E42DC0917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01.xml><?xml version="1.0" encoding="utf-8"?>
<xdr:wsDr xmlns:xdr="http://schemas.openxmlformats.org/drawingml/2006/spreadsheetDrawing" xmlns:a="http://schemas.openxmlformats.org/drawingml/2006/main">
  <xdr:oneCellAnchor>
    <xdr:from>
      <xdr:col>5</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4904669A-A5F4-4A65-8C3C-EE2565437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2.xml><?xml version="1.0" encoding="utf-8"?>
<xdr:wsDr xmlns:xdr="http://schemas.openxmlformats.org/drawingml/2006/spreadsheetDrawing" xmlns:a="http://schemas.openxmlformats.org/drawingml/2006/main">
  <xdr:oneCellAnchor>
    <xdr:from>
      <xdr:col>5</xdr:col>
      <xdr:colOff>0</xdr:colOff>
      <xdr:row>8</xdr:row>
      <xdr:rowOff>0</xdr:rowOff>
    </xdr:from>
    <xdr:ext cx="8903071" cy="4932000"/>
    <xdr:graphicFrame macro="">
      <xdr:nvGraphicFramePr>
        <xdr:cNvPr id="2" name="Diagramm 1">
          <a:extLst>
            <a:ext uri="{FF2B5EF4-FFF2-40B4-BE49-F238E27FC236}">
              <a16:creationId xmlns:a16="http://schemas.microsoft.com/office/drawing/2014/main" id="{22B76C06-2497-4026-846F-BEA67DF8C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3.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6" name="Diagramm 5">
          <a:extLst>
            <a:ext uri="{FF2B5EF4-FFF2-40B4-BE49-F238E27FC236}">
              <a16:creationId xmlns:a16="http://schemas.microsoft.com/office/drawing/2014/main" id="{9A215C7D-66D9-4207-92DB-9FEDFBE20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4.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6" name="Diagramm 5">
          <a:extLst>
            <a:ext uri="{FF2B5EF4-FFF2-40B4-BE49-F238E27FC236}">
              <a16:creationId xmlns:a16="http://schemas.microsoft.com/office/drawing/2014/main" id="{1997D784-CEC3-4152-B587-175D42D53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5.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6" name="Diagramm 5">
          <a:extLst>
            <a:ext uri="{FF2B5EF4-FFF2-40B4-BE49-F238E27FC236}">
              <a16:creationId xmlns:a16="http://schemas.microsoft.com/office/drawing/2014/main" id="{2B0761AF-5D25-4E4C-AD71-C810F1E85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6.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6" name="Diagramm 5">
          <a:extLst>
            <a:ext uri="{FF2B5EF4-FFF2-40B4-BE49-F238E27FC236}">
              <a16:creationId xmlns:a16="http://schemas.microsoft.com/office/drawing/2014/main" id="{044E59C1-F0AE-47DB-A9E8-24FBD4243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7.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7" name="Diagramm 6">
          <a:extLst>
            <a:ext uri="{FF2B5EF4-FFF2-40B4-BE49-F238E27FC236}">
              <a16:creationId xmlns:a16="http://schemas.microsoft.com/office/drawing/2014/main" id="{E27CB8DF-D395-46D7-A27C-C532834BC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8.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7" name="Diagramm 6">
          <a:extLst>
            <a:ext uri="{FF2B5EF4-FFF2-40B4-BE49-F238E27FC236}">
              <a16:creationId xmlns:a16="http://schemas.microsoft.com/office/drawing/2014/main" id="{D51E2998-E782-468D-8F61-3E7C02D33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9.xml><?xml version="1.0" encoding="utf-8"?>
<xdr:wsDr xmlns:xdr="http://schemas.openxmlformats.org/drawingml/2006/spreadsheetDrawing" xmlns:a="http://schemas.openxmlformats.org/drawingml/2006/main">
  <xdr:twoCellAnchor editAs="oneCell">
    <xdr:from>
      <xdr:col>1</xdr:col>
      <xdr:colOff>63500</xdr:colOff>
      <xdr:row>3</xdr:row>
      <xdr:rowOff>177800</xdr:rowOff>
    </xdr:from>
    <xdr:to>
      <xdr:col>8</xdr:col>
      <xdr:colOff>559828</xdr:colOff>
      <xdr:row>28</xdr:row>
      <xdr:rowOff>114300</xdr:rowOff>
    </xdr:to>
    <xdr:pic>
      <xdr:nvPicPr>
        <xdr:cNvPr id="2" name="Grafik 1">
          <a:extLst>
            <a:ext uri="{FF2B5EF4-FFF2-40B4-BE49-F238E27FC236}">
              <a16:creationId xmlns:a16="http://schemas.microsoft.com/office/drawing/2014/main" id="{308DABE4-3D28-4965-85CD-13F7B31E5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0" y="812800"/>
          <a:ext cx="7163828" cy="349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14</xdr:col>
      <xdr:colOff>808111</xdr:colOff>
      <xdr:row>32</xdr:row>
      <xdr:rowOff>101370</xdr:rowOff>
    </xdr:to>
    <xdr:grpSp>
      <xdr:nvGrpSpPr>
        <xdr:cNvPr id="5" name="Gruppieren 4">
          <a:extLst>
            <a:ext uri="{FF2B5EF4-FFF2-40B4-BE49-F238E27FC236}">
              <a16:creationId xmlns:a16="http://schemas.microsoft.com/office/drawing/2014/main" id="{C2A29A30-9719-4AA4-BAFE-49A07F69DA8C}"/>
            </a:ext>
          </a:extLst>
        </xdr:cNvPr>
        <xdr:cNvGrpSpPr/>
      </xdr:nvGrpSpPr>
      <xdr:grpSpPr>
        <a:xfrm>
          <a:off x="7810500" y="1651000"/>
          <a:ext cx="9406011" cy="5765570"/>
          <a:chOff x="13310817" y="4208694"/>
          <a:chExt cx="9438215" cy="6143985"/>
        </a:xfrm>
      </xdr:grpSpPr>
      <xdr:graphicFrame macro="">
        <xdr:nvGraphicFramePr>
          <xdr:cNvPr id="6" name="Diagramm 5">
            <a:extLst>
              <a:ext uri="{FF2B5EF4-FFF2-40B4-BE49-F238E27FC236}">
                <a16:creationId xmlns:a16="http://schemas.microsoft.com/office/drawing/2014/main" id="{2659B742-14F0-4240-A84A-4032F2EFF3F2}"/>
              </a:ext>
            </a:extLst>
          </xdr:cNvPr>
          <xdr:cNvGraphicFramePr>
            <a:graphicFrameLocks/>
          </xdr:cNvGraphicFramePr>
        </xdr:nvGraphicFramePr>
        <xdr:xfrm>
          <a:off x="13310817" y="4208694"/>
          <a:ext cx="7475039" cy="601199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D555FF3E-5176-44FE-9140-A0B35946CDF0}"/>
              </a:ext>
            </a:extLst>
          </xdr:cNvPr>
          <xdr:cNvGraphicFramePr>
            <a:graphicFrameLocks/>
          </xdr:cNvGraphicFramePr>
        </xdr:nvGraphicFramePr>
        <xdr:xfrm>
          <a:off x="20878337" y="4340679"/>
          <a:ext cx="1870695" cy="6012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10.xml><?xml version="1.0" encoding="utf-8"?>
<xdr:wsDr xmlns:xdr="http://schemas.openxmlformats.org/drawingml/2006/spreadsheetDrawing" xmlns:a="http://schemas.openxmlformats.org/drawingml/2006/main">
  <xdr:oneCellAnchor>
    <xdr:from>
      <xdr:col>6</xdr:col>
      <xdr:colOff>0</xdr:colOff>
      <xdr:row>8</xdr:row>
      <xdr:rowOff>0</xdr:rowOff>
    </xdr:from>
    <xdr:ext cx="8892000" cy="4932000"/>
    <xdr:graphicFrame macro="">
      <xdr:nvGraphicFramePr>
        <xdr:cNvPr id="7" name="Diagramm 6">
          <a:extLst>
            <a:ext uri="{FF2B5EF4-FFF2-40B4-BE49-F238E27FC236}">
              <a16:creationId xmlns:a16="http://schemas.microsoft.com/office/drawing/2014/main" id="{2A85A0FD-D492-4970-9DEF-FDCD595A8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1.xml><?xml version="1.0" encoding="utf-8"?>
<xdr:wsDr xmlns:xdr="http://schemas.openxmlformats.org/drawingml/2006/spreadsheetDrawing" xmlns:a="http://schemas.openxmlformats.org/drawingml/2006/main">
  <xdr:oneCellAnchor>
    <xdr:from>
      <xdr:col>5</xdr:col>
      <xdr:colOff>0</xdr:colOff>
      <xdr:row>8</xdr:row>
      <xdr:rowOff>0</xdr:rowOff>
    </xdr:from>
    <xdr:ext cx="8892000" cy="4932000"/>
    <xdr:graphicFrame macro="">
      <xdr:nvGraphicFramePr>
        <xdr:cNvPr id="4" name="Diagramm 3">
          <a:extLst>
            <a:ext uri="{FF2B5EF4-FFF2-40B4-BE49-F238E27FC236}">
              <a16:creationId xmlns:a16="http://schemas.microsoft.com/office/drawing/2014/main" id="{7B538591-CAFA-4121-B97A-05004F370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2.xml><?xml version="1.0" encoding="utf-8"?>
<xdr:wsDr xmlns:xdr="http://schemas.openxmlformats.org/drawingml/2006/spreadsheetDrawing" xmlns:a="http://schemas.openxmlformats.org/drawingml/2006/main">
  <xdr:oneCellAnchor>
    <xdr:from>
      <xdr:col>8</xdr:col>
      <xdr:colOff>0</xdr:colOff>
      <xdr:row>8</xdr:row>
      <xdr:rowOff>0</xdr:rowOff>
    </xdr:from>
    <xdr:ext cx="8892000" cy="6182182"/>
    <xdr:graphicFrame macro="">
      <xdr:nvGraphicFramePr>
        <xdr:cNvPr id="4" name="Diagramm 3">
          <a:extLst>
            <a:ext uri="{FF2B5EF4-FFF2-40B4-BE49-F238E27FC236}">
              <a16:creationId xmlns:a16="http://schemas.microsoft.com/office/drawing/2014/main" id="{AF4EEBFF-9E2A-4E8B-904D-54359E181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3.xml><?xml version="1.0" encoding="utf-8"?>
<xdr:wsDr xmlns:xdr="http://schemas.openxmlformats.org/drawingml/2006/spreadsheetDrawing" xmlns:a="http://schemas.openxmlformats.org/drawingml/2006/main">
  <xdr:oneCellAnchor>
    <xdr:from>
      <xdr:col>6</xdr:col>
      <xdr:colOff>0</xdr:colOff>
      <xdr:row>8</xdr:row>
      <xdr:rowOff>0</xdr:rowOff>
    </xdr:from>
    <xdr:ext cx="9668282" cy="4932000"/>
    <xdr:graphicFrame macro="">
      <xdr:nvGraphicFramePr>
        <xdr:cNvPr id="6" name="Diagramm 5">
          <a:extLst>
            <a:ext uri="{FF2B5EF4-FFF2-40B4-BE49-F238E27FC236}">
              <a16:creationId xmlns:a16="http://schemas.microsoft.com/office/drawing/2014/main" id="{74782F07-5040-4D61-82D8-D683BEE10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4.xml><?xml version="1.0" encoding="utf-8"?>
<xdr:wsDr xmlns:xdr="http://schemas.openxmlformats.org/drawingml/2006/spreadsheetDrawing" xmlns:a="http://schemas.openxmlformats.org/drawingml/2006/main">
  <xdr:oneCellAnchor>
    <xdr:from>
      <xdr:col>6</xdr:col>
      <xdr:colOff>0</xdr:colOff>
      <xdr:row>8</xdr:row>
      <xdr:rowOff>0</xdr:rowOff>
    </xdr:from>
    <xdr:ext cx="8892000" cy="4932000"/>
    <xdr:graphicFrame macro="">
      <xdr:nvGraphicFramePr>
        <xdr:cNvPr id="6" name="Diagramm 5">
          <a:extLst>
            <a:ext uri="{FF2B5EF4-FFF2-40B4-BE49-F238E27FC236}">
              <a16:creationId xmlns:a16="http://schemas.microsoft.com/office/drawing/2014/main" id="{E552B5D2-7E0E-47CF-9EC5-270A09916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5.xml><?xml version="1.0" encoding="utf-8"?>
<xdr:wsDr xmlns:xdr="http://schemas.openxmlformats.org/drawingml/2006/spreadsheetDrawing" xmlns:a="http://schemas.openxmlformats.org/drawingml/2006/main">
  <xdr:oneCellAnchor>
    <xdr:from>
      <xdr:col>6</xdr:col>
      <xdr:colOff>0</xdr:colOff>
      <xdr:row>8</xdr:row>
      <xdr:rowOff>0</xdr:rowOff>
    </xdr:from>
    <xdr:ext cx="9328104" cy="4932000"/>
    <xdr:graphicFrame macro="">
      <xdr:nvGraphicFramePr>
        <xdr:cNvPr id="5" name="Diagramm 4">
          <a:extLst>
            <a:ext uri="{FF2B5EF4-FFF2-40B4-BE49-F238E27FC236}">
              <a16:creationId xmlns:a16="http://schemas.microsoft.com/office/drawing/2014/main" id="{28A1F54D-3A99-4C1D-979E-7992C0133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6.xml><?xml version="1.0" encoding="utf-8"?>
<xdr:wsDr xmlns:xdr="http://schemas.openxmlformats.org/drawingml/2006/spreadsheetDrawing" xmlns:a="http://schemas.openxmlformats.org/drawingml/2006/main">
  <xdr:oneCellAnchor>
    <xdr:from>
      <xdr:col>6</xdr:col>
      <xdr:colOff>0</xdr:colOff>
      <xdr:row>8</xdr:row>
      <xdr:rowOff>0</xdr:rowOff>
    </xdr:from>
    <xdr:ext cx="8892000" cy="4932000"/>
    <xdr:graphicFrame macro="">
      <xdr:nvGraphicFramePr>
        <xdr:cNvPr id="5" name="Diagramm 4">
          <a:extLst>
            <a:ext uri="{FF2B5EF4-FFF2-40B4-BE49-F238E27FC236}">
              <a16:creationId xmlns:a16="http://schemas.microsoft.com/office/drawing/2014/main" id="{89D5C513-7C60-4878-ADAF-C57D3F8D3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7.xml><?xml version="1.0" encoding="utf-8"?>
<xdr:wsDr xmlns:xdr="http://schemas.openxmlformats.org/drawingml/2006/spreadsheetDrawing" xmlns:a="http://schemas.openxmlformats.org/drawingml/2006/main">
  <xdr:twoCellAnchor editAs="oneCell">
    <xdr:from>
      <xdr:col>1</xdr:col>
      <xdr:colOff>99784</xdr:colOff>
      <xdr:row>4</xdr:row>
      <xdr:rowOff>18143</xdr:rowOff>
    </xdr:from>
    <xdr:to>
      <xdr:col>11</xdr:col>
      <xdr:colOff>227700</xdr:colOff>
      <xdr:row>58</xdr:row>
      <xdr:rowOff>41286</xdr:rowOff>
    </xdr:to>
    <xdr:pic>
      <xdr:nvPicPr>
        <xdr:cNvPr id="3" name="Picture 2"/>
        <xdr:cNvPicPr>
          <a:picLocks noChangeAspect="1"/>
        </xdr:cNvPicPr>
      </xdr:nvPicPr>
      <xdr:blipFill>
        <a:blip xmlns:r="http://schemas.openxmlformats.org/officeDocument/2006/relationships" r:embed="rId1"/>
        <a:stretch>
          <a:fillRect/>
        </a:stretch>
      </xdr:blipFill>
      <xdr:spPr>
        <a:xfrm>
          <a:off x="1215570" y="870857"/>
          <a:ext cx="7747916" cy="108000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1043213</xdr:colOff>
      <xdr:row>4</xdr:row>
      <xdr:rowOff>0</xdr:rowOff>
    </xdr:from>
    <xdr:to>
      <xdr:col>11</xdr:col>
      <xdr:colOff>127909</xdr:colOff>
      <xdr:row>58</xdr:row>
      <xdr:rowOff>23143</xdr:rowOff>
    </xdr:to>
    <xdr:pic>
      <xdr:nvPicPr>
        <xdr:cNvPr id="2" name="Picture 1"/>
        <xdr:cNvPicPr>
          <a:picLocks noChangeAspect="1"/>
        </xdr:cNvPicPr>
      </xdr:nvPicPr>
      <xdr:blipFill>
        <a:blip xmlns:r="http://schemas.openxmlformats.org/officeDocument/2006/relationships" r:embed="rId1"/>
        <a:stretch>
          <a:fillRect/>
        </a:stretch>
      </xdr:blipFill>
      <xdr:spPr>
        <a:xfrm>
          <a:off x="1043213" y="852714"/>
          <a:ext cx="7747910" cy="108000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9072</xdr:colOff>
      <xdr:row>4</xdr:row>
      <xdr:rowOff>27214</xdr:rowOff>
    </xdr:from>
    <xdr:to>
      <xdr:col>8</xdr:col>
      <xdr:colOff>434522</xdr:colOff>
      <xdr:row>23</xdr:row>
      <xdr:rowOff>96792</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1" y="879928"/>
          <a:ext cx="5759450" cy="386143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0</xdr:colOff>
      <xdr:row>8</xdr:row>
      <xdr:rowOff>0</xdr:rowOff>
    </xdr:from>
    <xdr:ext cx="8903071" cy="4045180"/>
    <xdr:graphicFrame macro="">
      <xdr:nvGraphicFramePr>
        <xdr:cNvPr id="3" name="Diagramm 2">
          <a:extLst>
            <a:ext uri="{FF2B5EF4-FFF2-40B4-BE49-F238E27FC236}">
              <a16:creationId xmlns:a16="http://schemas.microsoft.com/office/drawing/2014/main" id="{7988F716-3CBF-4F71-8F6D-493263EFE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20.xml><?xml version="1.0" encoding="utf-8"?>
<xdr:wsDr xmlns:xdr="http://schemas.openxmlformats.org/drawingml/2006/spreadsheetDrawing" xmlns:a="http://schemas.openxmlformats.org/drawingml/2006/main">
  <xdr:oneCellAnchor>
    <xdr:from>
      <xdr:col>4</xdr:col>
      <xdr:colOff>0</xdr:colOff>
      <xdr:row>8</xdr:row>
      <xdr:rowOff>0</xdr:rowOff>
    </xdr:from>
    <xdr:ext cx="8892000" cy="4932000"/>
    <xdr:graphicFrame macro="">
      <xdr:nvGraphicFramePr>
        <xdr:cNvPr id="5" name="Diagramm 4">
          <a:extLst>
            <a:ext uri="{FF2B5EF4-FFF2-40B4-BE49-F238E27FC236}">
              <a16:creationId xmlns:a16="http://schemas.microsoft.com/office/drawing/2014/main" id="{4B6C0B2D-E035-4868-997E-FFE009F31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21.xml><?xml version="1.0" encoding="utf-8"?>
<xdr:wsDr xmlns:xdr="http://schemas.openxmlformats.org/drawingml/2006/spreadsheetDrawing" xmlns:a="http://schemas.openxmlformats.org/drawingml/2006/main">
  <xdr:oneCellAnchor>
    <xdr:from>
      <xdr:col>4</xdr:col>
      <xdr:colOff>0</xdr:colOff>
      <xdr:row>8</xdr:row>
      <xdr:rowOff>0</xdr:rowOff>
    </xdr:from>
    <xdr:ext cx="8892000" cy="4932000"/>
    <xdr:graphicFrame macro="">
      <xdr:nvGraphicFramePr>
        <xdr:cNvPr id="5" name="Diagramm 4">
          <a:extLst>
            <a:ext uri="{FF2B5EF4-FFF2-40B4-BE49-F238E27FC236}">
              <a16:creationId xmlns:a16="http://schemas.microsoft.com/office/drawing/2014/main" id="{DE5B2252-E08C-4E6A-9852-53C57A53E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22.xml><?xml version="1.0" encoding="utf-8"?>
<xdr:wsDr xmlns:xdr="http://schemas.openxmlformats.org/drawingml/2006/spreadsheetDrawing" xmlns:a="http://schemas.openxmlformats.org/drawingml/2006/main">
  <xdr:oneCellAnchor>
    <xdr:from>
      <xdr:col>4</xdr:col>
      <xdr:colOff>0</xdr:colOff>
      <xdr:row>8</xdr:row>
      <xdr:rowOff>0</xdr:rowOff>
    </xdr:from>
    <xdr:ext cx="8892000" cy="4932000"/>
    <xdr:graphicFrame macro="">
      <xdr:nvGraphicFramePr>
        <xdr:cNvPr id="6" name="Diagramm 5">
          <a:extLst>
            <a:ext uri="{FF2B5EF4-FFF2-40B4-BE49-F238E27FC236}">
              <a16:creationId xmlns:a16="http://schemas.microsoft.com/office/drawing/2014/main" id="{3DEC91D8-D361-48C7-B000-6217936E4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3.xml><?xml version="1.0" encoding="utf-8"?>
<xdr:wsDr xmlns:xdr="http://schemas.openxmlformats.org/drawingml/2006/spreadsheetDrawing" xmlns:a="http://schemas.openxmlformats.org/drawingml/2006/main">
  <xdr:oneCellAnchor>
    <xdr:from>
      <xdr:col>3</xdr:col>
      <xdr:colOff>0</xdr:colOff>
      <xdr:row>8</xdr:row>
      <xdr:rowOff>0</xdr:rowOff>
    </xdr:from>
    <xdr:ext cx="8892000" cy="4183292"/>
    <xdr:graphicFrame macro="">
      <xdr:nvGraphicFramePr>
        <xdr:cNvPr id="3" name="Diagramm 2">
          <a:extLst>
            <a:ext uri="{FF2B5EF4-FFF2-40B4-BE49-F238E27FC236}">
              <a16:creationId xmlns:a16="http://schemas.microsoft.com/office/drawing/2014/main" id="{3FC0FEFC-1468-46D3-B770-007A60D2E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4.xml><?xml version="1.0" encoding="utf-8"?>
<xdr:wsDr xmlns:xdr="http://schemas.openxmlformats.org/drawingml/2006/spreadsheetDrawing" xmlns:a="http://schemas.openxmlformats.org/drawingml/2006/main">
  <xdr:oneCellAnchor>
    <xdr:from>
      <xdr:col>6</xdr:col>
      <xdr:colOff>0</xdr:colOff>
      <xdr:row>8</xdr:row>
      <xdr:rowOff>0</xdr:rowOff>
    </xdr:from>
    <xdr:ext cx="9521150" cy="4932000"/>
    <xdr:graphicFrame macro="">
      <xdr:nvGraphicFramePr>
        <xdr:cNvPr id="3" name="Diagramm 2">
          <a:extLst>
            <a:ext uri="{FF2B5EF4-FFF2-40B4-BE49-F238E27FC236}">
              <a16:creationId xmlns:a16="http://schemas.microsoft.com/office/drawing/2014/main" id="{7BE4F99E-D17A-47F2-B880-930B0821A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5.xml><?xml version="1.0" encoding="utf-8"?>
<xdr:wsDr xmlns:xdr="http://schemas.openxmlformats.org/drawingml/2006/spreadsheetDrawing" xmlns:a="http://schemas.openxmlformats.org/drawingml/2006/main">
  <xdr:oneCellAnchor>
    <xdr:from>
      <xdr:col>6</xdr:col>
      <xdr:colOff>0</xdr:colOff>
      <xdr:row>8</xdr:row>
      <xdr:rowOff>0</xdr:rowOff>
    </xdr:from>
    <xdr:ext cx="8895134" cy="4932000"/>
    <xdr:graphicFrame macro="">
      <xdr:nvGraphicFramePr>
        <xdr:cNvPr id="3" name="Diagramm 2">
          <a:extLst>
            <a:ext uri="{FF2B5EF4-FFF2-40B4-BE49-F238E27FC236}">
              <a16:creationId xmlns:a16="http://schemas.microsoft.com/office/drawing/2014/main" id="{729F9CBF-D74D-4057-9D38-83A2083CF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8</xdr:row>
      <xdr:rowOff>0</xdr:rowOff>
    </xdr:from>
    <xdr:ext cx="8895134" cy="4932000"/>
    <xdr:graphicFrame macro="">
      <xdr:nvGraphicFramePr>
        <xdr:cNvPr id="3" name="Diagramm 2">
          <a:extLst>
            <a:ext uri="{FF2B5EF4-FFF2-40B4-BE49-F238E27FC236}">
              <a16:creationId xmlns:a16="http://schemas.microsoft.com/office/drawing/2014/main" id="{5ED5E7B7-D27F-48FA-9AB3-7F38CC33D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7.xml><?xml version="1.0" encoding="utf-8"?>
<xdr:wsDr xmlns:xdr="http://schemas.openxmlformats.org/drawingml/2006/spreadsheetDrawing" xmlns:a="http://schemas.openxmlformats.org/drawingml/2006/main">
  <xdr:oneCellAnchor>
    <xdr:from>
      <xdr:col>5</xdr:col>
      <xdr:colOff>0</xdr:colOff>
      <xdr:row>8</xdr:row>
      <xdr:rowOff>0</xdr:rowOff>
    </xdr:from>
    <xdr:ext cx="8895134" cy="4932000"/>
    <xdr:graphicFrame macro="">
      <xdr:nvGraphicFramePr>
        <xdr:cNvPr id="3" name="Diagramm 2">
          <a:extLst>
            <a:ext uri="{FF2B5EF4-FFF2-40B4-BE49-F238E27FC236}">
              <a16:creationId xmlns:a16="http://schemas.microsoft.com/office/drawing/2014/main" id="{20C1FAAB-9FBC-4FB7-A7DC-10D59F1DB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8.xml><?xml version="1.0" encoding="utf-8"?>
<xdr:wsDr xmlns:xdr="http://schemas.openxmlformats.org/drawingml/2006/spreadsheetDrawing" xmlns:a="http://schemas.openxmlformats.org/drawingml/2006/main">
  <xdr:oneCellAnchor>
    <xdr:from>
      <xdr:col>5</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330F5D7B-92BF-4D10-B038-171D319A8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9.xml><?xml version="1.0" encoding="utf-8"?>
<xdr:wsDr xmlns:xdr="http://schemas.openxmlformats.org/drawingml/2006/spreadsheetDrawing" xmlns:a="http://schemas.openxmlformats.org/drawingml/2006/main">
  <xdr:oneCellAnchor>
    <xdr:from>
      <xdr:col>3</xdr:col>
      <xdr:colOff>0</xdr:colOff>
      <xdr:row>8</xdr:row>
      <xdr:rowOff>0</xdr:rowOff>
    </xdr:from>
    <xdr:ext cx="9885139" cy="4932000"/>
    <xdr:graphicFrame macro="">
      <xdr:nvGraphicFramePr>
        <xdr:cNvPr id="3" name="Diagramm 2">
          <a:extLst>
            <a:ext uri="{FF2B5EF4-FFF2-40B4-BE49-F238E27FC236}">
              <a16:creationId xmlns:a16="http://schemas.microsoft.com/office/drawing/2014/main" id="{51B47662-3C76-488B-A1DA-1FA41A919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82F0AD04-F402-4C51-9ED7-1201FDB80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0.xml><?xml version="1.0" encoding="utf-8"?>
<xdr:wsDr xmlns:xdr="http://schemas.openxmlformats.org/drawingml/2006/spreadsheetDrawing" xmlns:a="http://schemas.openxmlformats.org/drawingml/2006/main">
  <xdr:oneCellAnchor>
    <xdr:from>
      <xdr:col>5</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89606EA5-436A-4C36-B274-2BAE841D8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9</xdr:col>
      <xdr:colOff>290286</xdr:colOff>
      <xdr:row>8</xdr:row>
      <xdr:rowOff>272143</xdr:rowOff>
    </xdr:from>
    <xdr:to>
      <xdr:col>11</xdr:col>
      <xdr:colOff>680358</xdr:colOff>
      <xdr:row>27</xdr:row>
      <xdr:rowOff>81642</xdr:rowOff>
    </xdr:to>
    <xdr:sp macro="" textlink="">
      <xdr:nvSpPr>
        <xdr:cNvPr id="2" name="Rectangle 1"/>
        <xdr:cNvSpPr/>
      </xdr:nvSpPr>
      <xdr:spPr>
        <a:xfrm>
          <a:off x="12282715" y="1923143"/>
          <a:ext cx="2168072" cy="3991428"/>
        </a:xfrm>
        <a:prstGeom prst="rect">
          <a:avLst/>
        </a:prstGeom>
        <a:noFill/>
        <a:ln>
          <a:solidFill>
            <a:srgbClr val="9ACA3C"/>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600" dirty="0" smtClean="0">
            <a:solidFill>
              <a:schemeClr val="tx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13</xdr:col>
      <xdr:colOff>270039</xdr:colOff>
      <xdr:row>33</xdr:row>
      <xdr:rowOff>180103</xdr:rowOff>
    </xdr:to>
    <xdr:grpSp>
      <xdr:nvGrpSpPr>
        <xdr:cNvPr id="5" name="Gruppieren 4">
          <a:extLst>
            <a:ext uri="{FF2B5EF4-FFF2-40B4-BE49-F238E27FC236}">
              <a16:creationId xmlns:a16="http://schemas.microsoft.com/office/drawing/2014/main" id="{139C8996-851A-4C42-8E95-411790B80083}"/>
            </a:ext>
          </a:extLst>
        </xdr:cNvPr>
        <xdr:cNvGrpSpPr/>
      </xdr:nvGrpSpPr>
      <xdr:grpSpPr>
        <a:xfrm>
          <a:off x="6426200" y="1651000"/>
          <a:ext cx="9363239" cy="5653803"/>
          <a:chOff x="15311438" y="4548188"/>
          <a:chExt cx="9369136" cy="5521608"/>
        </a:xfrm>
      </xdr:grpSpPr>
      <xdr:graphicFrame macro="">
        <xdr:nvGraphicFramePr>
          <xdr:cNvPr id="6" name="Diagramm 5">
            <a:extLst>
              <a:ext uri="{FF2B5EF4-FFF2-40B4-BE49-F238E27FC236}">
                <a16:creationId xmlns:a16="http://schemas.microsoft.com/office/drawing/2014/main" id="{C1864BAD-5E8F-425F-A068-E940895AF02C}"/>
              </a:ext>
            </a:extLst>
          </xdr:cNvPr>
          <xdr:cNvGraphicFramePr>
            <a:graphicFrameLocks/>
          </xdr:cNvGraphicFramePr>
        </xdr:nvGraphicFramePr>
        <xdr:xfrm>
          <a:off x="20238110" y="4548188"/>
          <a:ext cx="4442464" cy="552160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21AD22A6-72FA-4D0A-B475-39D51CFAC5B7}"/>
              </a:ext>
            </a:extLst>
          </xdr:cNvPr>
          <xdr:cNvGraphicFramePr>
            <a:graphicFrameLocks/>
          </xdr:cNvGraphicFramePr>
        </xdr:nvGraphicFramePr>
        <xdr:xfrm>
          <a:off x="15311438" y="4548188"/>
          <a:ext cx="4442464" cy="552160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15</xdr:col>
      <xdr:colOff>818745</xdr:colOff>
      <xdr:row>34</xdr:row>
      <xdr:rowOff>144121</xdr:rowOff>
    </xdr:to>
    <xdr:grpSp>
      <xdr:nvGrpSpPr>
        <xdr:cNvPr id="6" name="Gruppieren 5">
          <a:extLst>
            <a:ext uri="{FF2B5EF4-FFF2-40B4-BE49-F238E27FC236}">
              <a16:creationId xmlns:a16="http://schemas.microsoft.com/office/drawing/2014/main" id="{F65914CB-8E36-46F8-9521-A367C867E220}"/>
            </a:ext>
          </a:extLst>
        </xdr:cNvPr>
        <xdr:cNvGrpSpPr/>
      </xdr:nvGrpSpPr>
      <xdr:grpSpPr>
        <a:xfrm>
          <a:off x="7810500" y="1651000"/>
          <a:ext cx="10305645" cy="6011521"/>
          <a:chOff x="14012894" y="4978208"/>
          <a:chExt cx="10138127" cy="6012001"/>
        </a:xfrm>
      </xdr:grpSpPr>
      <xdr:graphicFrame macro="">
        <xdr:nvGraphicFramePr>
          <xdr:cNvPr id="7" name="Diagramm 6">
            <a:extLst>
              <a:ext uri="{FF2B5EF4-FFF2-40B4-BE49-F238E27FC236}">
                <a16:creationId xmlns:a16="http://schemas.microsoft.com/office/drawing/2014/main" id="{D85616BB-D8B6-4C1C-A377-C890C0DA4709}"/>
              </a:ext>
            </a:extLst>
          </xdr:cNvPr>
          <xdr:cNvGraphicFramePr>
            <a:graphicFrameLocks/>
          </xdr:cNvGraphicFramePr>
        </xdr:nvGraphicFramePr>
        <xdr:xfrm>
          <a:off x="20917370" y="4978208"/>
          <a:ext cx="1620000" cy="6012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Diagramm 8">
            <a:extLst>
              <a:ext uri="{FF2B5EF4-FFF2-40B4-BE49-F238E27FC236}">
                <a16:creationId xmlns:a16="http://schemas.microsoft.com/office/drawing/2014/main" id="{2A4BF33B-4740-4BD2-82FF-DED218B48FB6}"/>
              </a:ext>
            </a:extLst>
          </xdr:cNvPr>
          <xdr:cNvGraphicFramePr>
            <a:graphicFrameLocks/>
          </xdr:cNvGraphicFramePr>
        </xdr:nvGraphicFramePr>
        <xdr:xfrm>
          <a:off x="22531021" y="4978209"/>
          <a:ext cx="1620000" cy="6012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0" name="Diagramm 9">
            <a:extLst>
              <a:ext uri="{FF2B5EF4-FFF2-40B4-BE49-F238E27FC236}">
                <a16:creationId xmlns:a16="http://schemas.microsoft.com/office/drawing/2014/main" id="{9A9E330D-FCF6-4855-80D1-0BE50AA44EB1}"/>
              </a:ext>
            </a:extLst>
          </xdr:cNvPr>
          <xdr:cNvGraphicFramePr>
            <a:graphicFrameLocks/>
          </xdr:cNvGraphicFramePr>
        </xdr:nvGraphicFramePr>
        <xdr:xfrm>
          <a:off x="14012894" y="4978208"/>
          <a:ext cx="6904477" cy="60120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12</xdr:col>
      <xdr:colOff>762000</xdr:colOff>
      <xdr:row>34</xdr:row>
      <xdr:rowOff>59387</xdr:rowOff>
    </xdr:to>
    <xdr:grpSp>
      <xdr:nvGrpSpPr>
        <xdr:cNvPr id="5" name="Gruppieren 4">
          <a:extLst>
            <a:ext uri="{FF2B5EF4-FFF2-40B4-BE49-F238E27FC236}">
              <a16:creationId xmlns:a16="http://schemas.microsoft.com/office/drawing/2014/main" id="{23EF7657-065A-4440-80E8-29B05922F5F5}"/>
            </a:ext>
          </a:extLst>
        </xdr:cNvPr>
        <xdr:cNvGrpSpPr/>
      </xdr:nvGrpSpPr>
      <xdr:grpSpPr>
        <a:xfrm>
          <a:off x="3657600" y="1651000"/>
          <a:ext cx="11734800" cy="5926787"/>
          <a:chOff x="13038058" y="3143250"/>
          <a:chExt cx="10995920" cy="6015969"/>
        </a:xfrm>
      </xdr:grpSpPr>
      <xdr:graphicFrame macro="">
        <xdr:nvGraphicFramePr>
          <xdr:cNvPr id="6" name="Diagramm 5">
            <a:extLst>
              <a:ext uri="{FF2B5EF4-FFF2-40B4-BE49-F238E27FC236}">
                <a16:creationId xmlns:a16="http://schemas.microsoft.com/office/drawing/2014/main" id="{6272A1BA-4BC5-4C11-B653-367817368D10}"/>
              </a:ext>
            </a:extLst>
          </xdr:cNvPr>
          <xdr:cNvGraphicFramePr>
            <a:graphicFrameLocks/>
          </xdr:cNvGraphicFramePr>
        </xdr:nvGraphicFramePr>
        <xdr:xfrm>
          <a:off x="21873015" y="3143250"/>
          <a:ext cx="2160963" cy="600865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6DB82528-1B58-4BB7-8C86-06F6905D88F6}"/>
              </a:ext>
            </a:extLst>
          </xdr:cNvPr>
          <xdr:cNvGraphicFramePr>
            <a:graphicFrameLocks/>
          </xdr:cNvGraphicFramePr>
        </xdr:nvGraphicFramePr>
        <xdr:xfrm>
          <a:off x="13038058" y="3150562"/>
          <a:ext cx="8760588" cy="600865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12</xdr:col>
      <xdr:colOff>733257</xdr:colOff>
      <xdr:row>34</xdr:row>
      <xdr:rowOff>76566</xdr:rowOff>
    </xdr:to>
    <xdr:grpSp>
      <xdr:nvGrpSpPr>
        <xdr:cNvPr id="9" name="Gruppieren 8">
          <a:extLst>
            <a:ext uri="{FF2B5EF4-FFF2-40B4-BE49-F238E27FC236}">
              <a16:creationId xmlns:a16="http://schemas.microsoft.com/office/drawing/2014/main" id="{AA52ACF7-42B5-491B-AABD-3F913810D648}"/>
            </a:ext>
          </a:extLst>
        </xdr:cNvPr>
        <xdr:cNvGrpSpPr/>
      </xdr:nvGrpSpPr>
      <xdr:grpSpPr>
        <a:xfrm>
          <a:off x="3657600" y="1651000"/>
          <a:ext cx="11706057" cy="5943966"/>
          <a:chOff x="12489456" y="2770182"/>
          <a:chExt cx="11803317" cy="5950957"/>
        </a:xfrm>
      </xdr:grpSpPr>
      <xdr:graphicFrame macro="">
        <xdr:nvGraphicFramePr>
          <xdr:cNvPr id="10" name="Diagramm 9">
            <a:extLst>
              <a:ext uri="{FF2B5EF4-FFF2-40B4-BE49-F238E27FC236}">
                <a16:creationId xmlns:a16="http://schemas.microsoft.com/office/drawing/2014/main" id="{5EB09589-59C8-471D-B58D-E09E57DC0713}"/>
              </a:ext>
            </a:extLst>
          </xdr:cNvPr>
          <xdr:cNvGraphicFramePr>
            <a:graphicFrameLocks/>
          </xdr:cNvGraphicFramePr>
        </xdr:nvGraphicFramePr>
        <xdr:xfrm>
          <a:off x="21873882" y="2770183"/>
          <a:ext cx="2418891" cy="595095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Diagramm 10">
            <a:extLst>
              <a:ext uri="{FF2B5EF4-FFF2-40B4-BE49-F238E27FC236}">
                <a16:creationId xmlns:a16="http://schemas.microsoft.com/office/drawing/2014/main" id="{A10FC0E1-98C6-4F53-A8FD-6848D7B9D8B2}"/>
              </a:ext>
            </a:extLst>
          </xdr:cNvPr>
          <xdr:cNvGraphicFramePr>
            <a:graphicFrameLocks/>
          </xdr:cNvGraphicFramePr>
        </xdr:nvGraphicFramePr>
        <xdr:xfrm>
          <a:off x="12489456" y="2770182"/>
          <a:ext cx="9356414" cy="595095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13</xdr:col>
      <xdr:colOff>327</xdr:colOff>
      <xdr:row>36</xdr:row>
      <xdr:rowOff>52206</xdr:rowOff>
    </xdr:to>
    <xdr:grpSp>
      <xdr:nvGrpSpPr>
        <xdr:cNvPr id="5" name="Gruppieren 4">
          <a:extLst>
            <a:ext uri="{FF2B5EF4-FFF2-40B4-BE49-F238E27FC236}">
              <a16:creationId xmlns:a16="http://schemas.microsoft.com/office/drawing/2014/main" id="{173477A3-13B8-4CE5-B73F-2310A041CC12}"/>
            </a:ext>
          </a:extLst>
        </xdr:cNvPr>
        <xdr:cNvGrpSpPr/>
      </xdr:nvGrpSpPr>
      <xdr:grpSpPr>
        <a:xfrm>
          <a:off x="3657600" y="1651000"/>
          <a:ext cx="11862127" cy="6326006"/>
          <a:chOff x="12679364" y="3052490"/>
          <a:chExt cx="11582954" cy="6431915"/>
        </a:xfrm>
      </xdr:grpSpPr>
      <xdr:graphicFrame macro="">
        <xdr:nvGraphicFramePr>
          <xdr:cNvPr id="6" name="Diagramm 5">
            <a:extLst>
              <a:ext uri="{FF2B5EF4-FFF2-40B4-BE49-F238E27FC236}">
                <a16:creationId xmlns:a16="http://schemas.microsoft.com/office/drawing/2014/main" id="{0C9E4FEF-314B-4421-AC20-24D31AA2C4B9}"/>
              </a:ext>
            </a:extLst>
          </xdr:cNvPr>
          <xdr:cNvGraphicFramePr>
            <a:graphicFrameLocks/>
          </xdr:cNvGraphicFramePr>
        </xdr:nvGraphicFramePr>
        <xdr:xfrm>
          <a:off x="21806656" y="3052490"/>
          <a:ext cx="2455662" cy="643191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8F6B4352-268E-45AA-B3CB-F35ACC123CE1}"/>
              </a:ext>
            </a:extLst>
          </xdr:cNvPr>
          <xdr:cNvGraphicFramePr>
            <a:graphicFrameLocks/>
          </xdr:cNvGraphicFramePr>
        </xdr:nvGraphicFramePr>
        <xdr:xfrm>
          <a:off x="12679364" y="3052492"/>
          <a:ext cx="9120950" cy="636382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6.xml><?xml version="1.0" encoding="utf-8"?>
<xdr:wsDr xmlns:xdr="http://schemas.openxmlformats.org/drawingml/2006/spreadsheetDrawing" xmlns:a="http://schemas.openxmlformats.org/drawingml/2006/main">
  <xdr:oneCellAnchor>
    <xdr:from>
      <xdr:col>6</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16BEAD49-7395-4F04-AE70-6F3454804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11</xdr:col>
      <xdr:colOff>228600</xdr:colOff>
      <xdr:row>8</xdr:row>
      <xdr:rowOff>317500</xdr:rowOff>
    </xdr:from>
    <xdr:to>
      <xdr:col>14</xdr:col>
      <xdr:colOff>368300</xdr:colOff>
      <xdr:row>24</xdr:row>
      <xdr:rowOff>38100</xdr:rowOff>
    </xdr:to>
    <xdr:sp macro="" textlink="">
      <xdr:nvSpPr>
        <xdr:cNvPr id="2" name="Rectangle 1"/>
        <xdr:cNvSpPr/>
      </xdr:nvSpPr>
      <xdr:spPr>
        <a:xfrm>
          <a:off x="13970000" y="1968500"/>
          <a:ext cx="2806700" cy="3949700"/>
        </a:xfrm>
        <a:prstGeom prst="rect">
          <a:avLst/>
        </a:prstGeom>
        <a:noFill/>
        <a:ln>
          <a:solidFill>
            <a:srgbClr val="9ACA3C"/>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600" dirty="0" smtClean="0">
            <a:solidFill>
              <a:schemeClr val="tx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16</xdr:col>
      <xdr:colOff>263978</xdr:colOff>
      <xdr:row>35</xdr:row>
      <xdr:rowOff>85727</xdr:rowOff>
    </xdr:to>
    <xdr:grpSp>
      <xdr:nvGrpSpPr>
        <xdr:cNvPr id="5" name="Gruppieren 4">
          <a:extLst>
            <a:ext uri="{FF2B5EF4-FFF2-40B4-BE49-F238E27FC236}">
              <a16:creationId xmlns:a16="http://schemas.microsoft.com/office/drawing/2014/main" id="{712D7B2D-F070-4797-B1AB-4080E94C8F0C}"/>
            </a:ext>
          </a:extLst>
        </xdr:cNvPr>
        <xdr:cNvGrpSpPr/>
      </xdr:nvGrpSpPr>
      <xdr:grpSpPr>
        <a:xfrm>
          <a:off x="7810500" y="1651000"/>
          <a:ext cx="10639878" cy="6702427"/>
          <a:chOff x="14608869" y="4286249"/>
          <a:chExt cx="9449795" cy="6069214"/>
        </a:xfrm>
      </xdr:grpSpPr>
      <xdr:graphicFrame macro="">
        <xdr:nvGraphicFramePr>
          <xdr:cNvPr id="6" name="Diagramm 5">
            <a:extLst>
              <a:ext uri="{FF2B5EF4-FFF2-40B4-BE49-F238E27FC236}">
                <a16:creationId xmlns:a16="http://schemas.microsoft.com/office/drawing/2014/main" id="{9C40CD32-E328-4CEA-AF6C-D1CB8E311CB9}"/>
              </a:ext>
            </a:extLst>
          </xdr:cNvPr>
          <xdr:cNvGraphicFramePr>
            <a:graphicFrameLocks/>
          </xdr:cNvGraphicFramePr>
        </xdr:nvGraphicFramePr>
        <xdr:xfrm>
          <a:off x="22363674" y="4286249"/>
          <a:ext cx="1694990" cy="60049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EFC5EDF4-2A7D-4A2A-9128-0DE0E686F456}"/>
              </a:ext>
            </a:extLst>
          </xdr:cNvPr>
          <xdr:cNvGraphicFramePr>
            <a:graphicFrameLocks/>
          </xdr:cNvGraphicFramePr>
        </xdr:nvGraphicFramePr>
        <xdr:xfrm>
          <a:off x="14608869" y="4350531"/>
          <a:ext cx="7716224" cy="600493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8.xml><?xml version="1.0" encoding="utf-8"?>
<xdr:wsDr xmlns:xdr="http://schemas.openxmlformats.org/drawingml/2006/spreadsheetDrawing" xmlns:a="http://schemas.openxmlformats.org/drawingml/2006/main">
  <xdr:oneCellAnchor>
    <xdr:from>
      <xdr:col>5</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09E7DFEA-82C4-4790-A9A1-4641842CC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9</xdr:col>
      <xdr:colOff>177800</xdr:colOff>
      <xdr:row>8</xdr:row>
      <xdr:rowOff>381000</xdr:rowOff>
    </xdr:from>
    <xdr:to>
      <xdr:col>11</xdr:col>
      <xdr:colOff>736600</xdr:colOff>
      <xdr:row>26</xdr:row>
      <xdr:rowOff>12700</xdr:rowOff>
    </xdr:to>
    <xdr:sp macro="" textlink="">
      <xdr:nvSpPr>
        <xdr:cNvPr id="2" name="Rectangle 1"/>
        <xdr:cNvSpPr/>
      </xdr:nvSpPr>
      <xdr:spPr>
        <a:xfrm>
          <a:off x="12141200" y="2032000"/>
          <a:ext cx="2336800" cy="3873500"/>
        </a:xfrm>
        <a:prstGeom prst="rect">
          <a:avLst/>
        </a:prstGeom>
        <a:noFill/>
        <a:ln>
          <a:solidFill>
            <a:srgbClr val="9ACA3C"/>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600" dirty="0" smtClean="0">
            <a:solidFill>
              <a:schemeClr val="tx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11</xdr:col>
      <xdr:colOff>539697</xdr:colOff>
      <xdr:row>35</xdr:row>
      <xdr:rowOff>167693</xdr:rowOff>
    </xdr:to>
    <xdr:grpSp>
      <xdr:nvGrpSpPr>
        <xdr:cNvPr id="5" name="Gruppieren 4">
          <a:extLst>
            <a:ext uri="{FF2B5EF4-FFF2-40B4-BE49-F238E27FC236}">
              <a16:creationId xmlns:a16="http://schemas.microsoft.com/office/drawing/2014/main" id="{A1D6AC52-F963-49A6-859D-B27C0811551F}"/>
            </a:ext>
          </a:extLst>
        </xdr:cNvPr>
        <xdr:cNvGrpSpPr/>
      </xdr:nvGrpSpPr>
      <xdr:grpSpPr>
        <a:xfrm>
          <a:off x="5041900" y="1651000"/>
          <a:ext cx="9239197" cy="6238293"/>
          <a:chOff x="14766980" y="4171385"/>
          <a:chExt cx="9309099" cy="6042695"/>
        </a:xfrm>
      </xdr:grpSpPr>
      <xdr:graphicFrame macro="">
        <xdr:nvGraphicFramePr>
          <xdr:cNvPr id="6" name="Diagramm 5">
            <a:extLst>
              <a:ext uri="{FF2B5EF4-FFF2-40B4-BE49-F238E27FC236}">
                <a16:creationId xmlns:a16="http://schemas.microsoft.com/office/drawing/2014/main" id="{81B5D0D8-9656-4F8B-8F63-364A724ABAEF}"/>
              </a:ext>
            </a:extLst>
          </xdr:cNvPr>
          <xdr:cNvGraphicFramePr>
            <a:graphicFrameLocks/>
          </xdr:cNvGraphicFramePr>
        </xdr:nvGraphicFramePr>
        <xdr:xfrm>
          <a:off x="14766980" y="4171385"/>
          <a:ext cx="7075713" cy="6012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B55367DD-185D-4B09-91DD-A20BFBF5F72B}"/>
              </a:ext>
            </a:extLst>
          </xdr:cNvPr>
          <xdr:cNvGraphicFramePr>
            <a:graphicFrameLocks/>
          </xdr:cNvGraphicFramePr>
        </xdr:nvGraphicFramePr>
        <xdr:xfrm>
          <a:off x="21873882" y="4202080"/>
          <a:ext cx="2202197" cy="6012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0</xdr:colOff>
      <xdr:row>8</xdr:row>
      <xdr:rowOff>0</xdr:rowOff>
    </xdr:from>
    <xdr:ext cx="9089571" cy="4932000"/>
    <xdr:graphicFrame macro="">
      <xdr:nvGraphicFramePr>
        <xdr:cNvPr id="3" name="Diagramm 2">
          <a:extLst>
            <a:ext uri="{FF2B5EF4-FFF2-40B4-BE49-F238E27FC236}">
              <a16:creationId xmlns:a16="http://schemas.microsoft.com/office/drawing/2014/main" id="{2ED90043-8AE1-4EE2-BB64-425A07A26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0.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13</xdr:col>
      <xdr:colOff>21618</xdr:colOff>
      <xdr:row>35</xdr:row>
      <xdr:rowOff>27895</xdr:rowOff>
    </xdr:to>
    <xdr:grpSp>
      <xdr:nvGrpSpPr>
        <xdr:cNvPr id="6" name="Gruppieren 5">
          <a:extLst>
            <a:ext uri="{FF2B5EF4-FFF2-40B4-BE49-F238E27FC236}">
              <a16:creationId xmlns:a16="http://schemas.microsoft.com/office/drawing/2014/main" id="{938A8868-0E42-45E5-A271-09F28DC7B76A}"/>
            </a:ext>
          </a:extLst>
        </xdr:cNvPr>
        <xdr:cNvGrpSpPr/>
      </xdr:nvGrpSpPr>
      <xdr:grpSpPr>
        <a:xfrm>
          <a:off x="6426200" y="1651000"/>
          <a:ext cx="9114818" cy="6098495"/>
          <a:chOff x="21873882" y="3014033"/>
          <a:chExt cx="9199237" cy="5650437"/>
        </a:xfrm>
      </xdr:grpSpPr>
      <xdr:graphicFrame macro="">
        <xdr:nvGraphicFramePr>
          <xdr:cNvPr id="7" name="Diagramm 6">
            <a:extLst>
              <a:ext uri="{FF2B5EF4-FFF2-40B4-BE49-F238E27FC236}">
                <a16:creationId xmlns:a16="http://schemas.microsoft.com/office/drawing/2014/main" id="{13FC1481-D89E-4EEF-B823-0F42132B4A7F}"/>
              </a:ext>
            </a:extLst>
          </xdr:cNvPr>
          <xdr:cNvGraphicFramePr>
            <a:graphicFrameLocks/>
          </xdr:cNvGraphicFramePr>
        </xdr:nvGraphicFramePr>
        <xdr:xfrm>
          <a:off x="24945088" y="3014033"/>
          <a:ext cx="3060000" cy="563933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Diagramm 8">
            <a:extLst>
              <a:ext uri="{FF2B5EF4-FFF2-40B4-BE49-F238E27FC236}">
                <a16:creationId xmlns:a16="http://schemas.microsoft.com/office/drawing/2014/main" id="{D9DFB553-2C84-4E9A-BFB7-98C86AC0C734}"/>
              </a:ext>
            </a:extLst>
          </xdr:cNvPr>
          <xdr:cNvGraphicFramePr>
            <a:graphicFrameLocks/>
          </xdr:cNvGraphicFramePr>
        </xdr:nvGraphicFramePr>
        <xdr:xfrm>
          <a:off x="28013119" y="3017208"/>
          <a:ext cx="3060000" cy="563933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0" name="Diagramm 9">
            <a:extLst>
              <a:ext uri="{FF2B5EF4-FFF2-40B4-BE49-F238E27FC236}">
                <a16:creationId xmlns:a16="http://schemas.microsoft.com/office/drawing/2014/main" id="{7A04AC1D-6279-4022-8FD8-581DE6F5B095}"/>
              </a:ext>
            </a:extLst>
          </xdr:cNvPr>
          <xdr:cNvGraphicFramePr>
            <a:graphicFrameLocks/>
          </xdr:cNvGraphicFramePr>
        </xdr:nvGraphicFramePr>
        <xdr:xfrm>
          <a:off x="21873882" y="3025140"/>
          <a:ext cx="3060000" cy="563933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12</xdr:col>
      <xdr:colOff>142151</xdr:colOff>
      <xdr:row>38</xdr:row>
      <xdr:rowOff>13607</xdr:rowOff>
    </xdr:to>
    <xdr:grpSp>
      <xdr:nvGrpSpPr>
        <xdr:cNvPr id="5" name="Gruppieren 4">
          <a:extLst>
            <a:ext uri="{FF2B5EF4-FFF2-40B4-BE49-F238E27FC236}">
              <a16:creationId xmlns:a16="http://schemas.microsoft.com/office/drawing/2014/main" id="{90147394-B712-4ABF-855E-037B46E3F75F}"/>
            </a:ext>
          </a:extLst>
        </xdr:cNvPr>
        <xdr:cNvGrpSpPr/>
      </xdr:nvGrpSpPr>
      <xdr:grpSpPr>
        <a:xfrm>
          <a:off x="3657600" y="1651000"/>
          <a:ext cx="11114951" cy="6503307"/>
          <a:chOff x="8965463" y="3197679"/>
          <a:chExt cx="10692503" cy="6060370"/>
        </a:xfrm>
      </xdr:grpSpPr>
      <xdr:graphicFrame macro="">
        <xdr:nvGraphicFramePr>
          <xdr:cNvPr id="6" name="Diagramm 5">
            <a:extLst>
              <a:ext uri="{FF2B5EF4-FFF2-40B4-BE49-F238E27FC236}">
                <a16:creationId xmlns:a16="http://schemas.microsoft.com/office/drawing/2014/main" id="{3F47B286-2C92-46F0-A243-B5082893544E}"/>
              </a:ext>
            </a:extLst>
          </xdr:cNvPr>
          <xdr:cNvGraphicFramePr>
            <a:graphicFrameLocks/>
          </xdr:cNvGraphicFramePr>
        </xdr:nvGraphicFramePr>
        <xdr:xfrm>
          <a:off x="17460397" y="3197679"/>
          <a:ext cx="2197569" cy="600227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C7B25253-E4C1-46D1-ADAC-F808F03DB9B6}"/>
              </a:ext>
            </a:extLst>
          </xdr:cNvPr>
          <xdr:cNvGraphicFramePr>
            <a:graphicFrameLocks/>
          </xdr:cNvGraphicFramePr>
        </xdr:nvGraphicFramePr>
        <xdr:xfrm>
          <a:off x="8965463" y="3255772"/>
          <a:ext cx="8486646" cy="600227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10</xdr:col>
      <xdr:colOff>68416</xdr:colOff>
      <xdr:row>31</xdr:row>
      <xdr:rowOff>113393</xdr:rowOff>
    </xdr:to>
    <xdr:grpSp>
      <xdr:nvGrpSpPr>
        <xdr:cNvPr id="5" name="Gruppieren 4">
          <a:extLst>
            <a:ext uri="{FF2B5EF4-FFF2-40B4-BE49-F238E27FC236}">
              <a16:creationId xmlns:a16="http://schemas.microsoft.com/office/drawing/2014/main" id="{CD52520A-89FE-49F9-BACE-75A03FB03185}"/>
            </a:ext>
          </a:extLst>
        </xdr:cNvPr>
        <xdr:cNvGrpSpPr/>
      </xdr:nvGrpSpPr>
      <xdr:grpSpPr>
        <a:xfrm>
          <a:off x="3657600" y="1651000"/>
          <a:ext cx="9263216" cy="5574393"/>
          <a:chOff x="15304481" y="2995734"/>
          <a:chExt cx="9321273" cy="5930552"/>
        </a:xfrm>
      </xdr:grpSpPr>
      <xdr:graphicFrame macro="">
        <xdr:nvGraphicFramePr>
          <xdr:cNvPr id="6" name="Diagramm 5">
            <a:extLst>
              <a:ext uri="{FF2B5EF4-FFF2-40B4-BE49-F238E27FC236}">
                <a16:creationId xmlns:a16="http://schemas.microsoft.com/office/drawing/2014/main" id="{A8AAC6B5-2945-49CF-8E76-78C57EB99305}"/>
              </a:ext>
            </a:extLst>
          </xdr:cNvPr>
          <xdr:cNvGraphicFramePr>
            <a:graphicFrameLocks/>
          </xdr:cNvGraphicFramePr>
        </xdr:nvGraphicFramePr>
        <xdr:xfrm>
          <a:off x="22377622" y="2995735"/>
          <a:ext cx="2248132" cy="593055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8FE91CFC-EC81-413D-9840-49C4FC41C510}"/>
              </a:ext>
            </a:extLst>
          </xdr:cNvPr>
          <xdr:cNvGraphicFramePr>
            <a:graphicFrameLocks/>
          </xdr:cNvGraphicFramePr>
        </xdr:nvGraphicFramePr>
        <xdr:xfrm>
          <a:off x="15304481" y="2995734"/>
          <a:ext cx="7065662" cy="593044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11</xdr:col>
      <xdr:colOff>735760</xdr:colOff>
      <xdr:row>33</xdr:row>
      <xdr:rowOff>68002</xdr:rowOff>
    </xdr:to>
    <xdr:grpSp>
      <xdr:nvGrpSpPr>
        <xdr:cNvPr id="5" name="Gruppieren 4">
          <a:extLst>
            <a:ext uri="{FF2B5EF4-FFF2-40B4-BE49-F238E27FC236}">
              <a16:creationId xmlns:a16="http://schemas.microsoft.com/office/drawing/2014/main" id="{67A15468-6AAD-478E-878B-6BE1690A4348}"/>
            </a:ext>
          </a:extLst>
        </xdr:cNvPr>
        <xdr:cNvGrpSpPr/>
      </xdr:nvGrpSpPr>
      <xdr:grpSpPr>
        <a:xfrm>
          <a:off x="3657600" y="1651000"/>
          <a:ext cx="10819560" cy="5935402"/>
          <a:chOff x="13646119" y="2386064"/>
          <a:chExt cx="9531847" cy="5915637"/>
        </a:xfrm>
      </xdr:grpSpPr>
      <xdr:graphicFrame macro="">
        <xdr:nvGraphicFramePr>
          <xdr:cNvPr id="6" name="Diagramm 5">
            <a:extLst>
              <a:ext uri="{FF2B5EF4-FFF2-40B4-BE49-F238E27FC236}">
                <a16:creationId xmlns:a16="http://schemas.microsoft.com/office/drawing/2014/main" id="{FC523A35-D654-40AF-932F-457682E26364}"/>
              </a:ext>
            </a:extLst>
          </xdr:cNvPr>
          <xdr:cNvGraphicFramePr>
            <a:graphicFrameLocks/>
          </xdr:cNvGraphicFramePr>
        </xdr:nvGraphicFramePr>
        <xdr:xfrm>
          <a:off x="13646119" y="2386064"/>
          <a:ext cx="7467337" cy="585966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BC91E1DE-886E-4D13-B8F7-F1AE0E41BC24}"/>
              </a:ext>
            </a:extLst>
          </xdr:cNvPr>
          <xdr:cNvGraphicFramePr>
            <a:graphicFrameLocks/>
          </xdr:cNvGraphicFramePr>
        </xdr:nvGraphicFramePr>
        <xdr:xfrm>
          <a:off x="20941859" y="2433011"/>
          <a:ext cx="2236107" cy="586869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11</xdr:col>
      <xdr:colOff>799193</xdr:colOff>
      <xdr:row>32</xdr:row>
      <xdr:rowOff>123646</xdr:rowOff>
    </xdr:to>
    <xdr:grpSp>
      <xdr:nvGrpSpPr>
        <xdr:cNvPr id="5" name="Gruppieren 4">
          <a:extLst>
            <a:ext uri="{FF2B5EF4-FFF2-40B4-BE49-F238E27FC236}">
              <a16:creationId xmlns:a16="http://schemas.microsoft.com/office/drawing/2014/main" id="{06EDAB56-BDF7-494B-A56E-E6A14A258EFF}"/>
            </a:ext>
          </a:extLst>
        </xdr:cNvPr>
        <xdr:cNvGrpSpPr/>
      </xdr:nvGrpSpPr>
      <xdr:grpSpPr>
        <a:xfrm>
          <a:off x="3657600" y="1651000"/>
          <a:ext cx="10882993" cy="6181546"/>
          <a:chOff x="11276410" y="3120573"/>
          <a:chExt cx="10852432" cy="6063616"/>
        </a:xfrm>
      </xdr:grpSpPr>
      <xdr:graphicFrame macro="">
        <xdr:nvGraphicFramePr>
          <xdr:cNvPr id="6" name="Diagramm 5">
            <a:extLst>
              <a:ext uri="{FF2B5EF4-FFF2-40B4-BE49-F238E27FC236}">
                <a16:creationId xmlns:a16="http://schemas.microsoft.com/office/drawing/2014/main" id="{EE15A6D8-6826-46D7-8CEE-E76019F627EF}"/>
              </a:ext>
            </a:extLst>
          </xdr:cNvPr>
          <xdr:cNvGraphicFramePr>
            <a:graphicFrameLocks/>
          </xdr:cNvGraphicFramePr>
        </xdr:nvGraphicFramePr>
        <xdr:xfrm>
          <a:off x="11276410" y="3169100"/>
          <a:ext cx="8592622" cy="601508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EFC47342-E744-492A-9C68-4C4A3C165C00}"/>
              </a:ext>
            </a:extLst>
          </xdr:cNvPr>
          <xdr:cNvGraphicFramePr>
            <a:graphicFrameLocks/>
          </xdr:cNvGraphicFramePr>
        </xdr:nvGraphicFramePr>
        <xdr:xfrm>
          <a:off x="19845337" y="3120573"/>
          <a:ext cx="2283505" cy="600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5.xml><?xml version="1.0" encoding="utf-8"?>
<xdr:wsDr xmlns:xdr="http://schemas.openxmlformats.org/drawingml/2006/spreadsheetDrawing" xmlns:a="http://schemas.openxmlformats.org/drawingml/2006/main">
  <xdr:oneCellAnchor>
    <xdr:from>
      <xdr:col>5</xdr:col>
      <xdr:colOff>0</xdr:colOff>
      <xdr:row>8</xdr:row>
      <xdr:rowOff>0</xdr:rowOff>
    </xdr:from>
    <xdr:ext cx="8895134" cy="4932000"/>
    <xdr:graphicFrame macro="">
      <xdr:nvGraphicFramePr>
        <xdr:cNvPr id="3" name="Diagramm 2">
          <a:extLst>
            <a:ext uri="{FF2B5EF4-FFF2-40B4-BE49-F238E27FC236}">
              <a16:creationId xmlns:a16="http://schemas.microsoft.com/office/drawing/2014/main" id="{56D7A74C-E85B-4CB5-9DEA-DE4AB0796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6.xml><?xml version="1.0" encoding="utf-8"?>
<xdr:wsDr xmlns:xdr="http://schemas.openxmlformats.org/drawingml/2006/spreadsheetDrawing" xmlns:a="http://schemas.openxmlformats.org/drawingml/2006/main">
  <xdr:oneCellAnchor>
    <xdr:from>
      <xdr:col>5</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A8807365-5834-4028-83B6-53DC44696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9</xdr:col>
      <xdr:colOff>622300</xdr:colOff>
      <xdr:row>8</xdr:row>
      <xdr:rowOff>317500</xdr:rowOff>
    </xdr:from>
    <xdr:to>
      <xdr:col>12</xdr:col>
      <xdr:colOff>838200</xdr:colOff>
      <xdr:row>25</xdr:row>
      <xdr:rowOff>177800</xdr:rowOff>
    </xdr:to>
    <xdr:sp macro="" textlink="">
      <xdr:nvSpPr>
        <xdr:cNvPr id="2" name="Rectangle 1"/>
        <xdr:cNvSpPr/>
      </xdr:nvSpPr>
      <xdr:spPr>
        <a:xfrm>
          <a:off x="12585700" y="1968500"/>
          <a:ext cx="2882900" cy="3898900"/>
        </a:xfrm>
        <a:prstGeom prst="rect">
          <a:avLst/>
        </a:prstGeom>
        <a:noFill/>
        <a:ln>
          <a:solidFill>
            <a:srgbClr val="9ACA3C"/>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600" dirty="0" smtClean="0">
            <a:solidFill>
              <a:schemeClr val="tx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13</xdr:col>
      <xdr:colOff>282573</xdr:colOff>
      <xdr:row>37</xdr:row>
      <xdr:rowOff>18144</xdr:rowOff>
    </xdr:to>
    <xdr:grpSp>
      <xdr:nvGrpSpPr>
        <xdr:cNvPr id="5" name="Gruppieren 4">
          <a:extLst>
            <a:ext uri="{FF2B5EF4-FFF2-40B4-BE49-F238E27FC236}">
              <a16:creationId xmlns:a16="http://schemas.microsoft.com/office/drawing/2014/main" id="{61D92F64-B980-402C-BB19-32E4AB435FA9}"/>
            </a:ext>
          </a:extLst>
        </xdr:cNvPr>
        <xdr:cNvGrpSpPr/>
      </xdr:nvGrpSpPr>
      <xdr:grpSpPr>
        <a:xfrm>
          <a:off x="6426200" y="1651000"/>
          <a:ext cx="9375773" cy="6495144"/>
          <a:chOff x="15864858" y="3013982"/>
          <a:chExt cx="9372145" cy="6204249"/>
        </a:xfrm>
      </xdr:grpSpPr>
      <xdr:graphicFrame macro="">
        <xdr:nvGraphicFramePr>
          <xdr:cNvPr id="6" name="Diagramm 5">
            <a:extLst>
              <a:ext uri="{FF2B5EF4-FFF2-40B4-BE49-F238E27FC236}">
                <a16:creationId xmlns:a16="http://schemas.microsoft.com/office/drawing/2014/main" id="{5B57018D-BAC2-4B1F-8DF6-2212BCC65C83}"/>
              </a:ext>
            </a:extLst>
          </xdr:cNvPr>
          <xdr:cNvGraphicFramePr>
            <a:graphicFrameLocks/>
          </xdr:cNvGraphicFramePr>
        </xdr:nvGraphicFramePr>
        <xdr:xfrm>
          <a:off x="23348700" y="3017157"/>
          <a:ext cx="1888303" cy="601126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F10EE459-6A52-430D-8920-8F6F3D4CD190}"/>
              </a:ext>
            </a:extLst>
          </xdr:cNvPr>
          <xdr:cNvGraphicFramePr>
            <a:graphicFrameLocks/>
          </xdr:cNvGraphicFramePr>
        </xdr:nvGraphicFramePr>
        <xdr:xfrm>
          <a:off x="15864858" y="3013982"/>
          <a:ext cx="7529311" cy="620424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8.xml><?xml version="1.0" encoding="utf-8"?>
<xdr:wsDr xmlns:xdr="http://schemas.openxmlformats.org/drawingml/2006/spreadsheetDrawing" xmlns:a="http://schemas.openxmlformats.org/drawingml/2006/main">
  <xdr:oneCellAnchor>
    <xdr:from>
      <xdr:col>5</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30442313-5E4D-431A-B555-A17FD4C7C9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9</xdr:col>
      <xdr:colOff>101600</xdr:colOff>
      <xdr:row>8</xdr:row>
      <xdr:rowOff>406400</xdr:rowOff>
    </xdr:from>
    <xdr:to>
      <xdr:col>11</xdr:col>
      <xdr:colOff>660400</xdr:colOff>
      <xdr:row>26</xdr:row>
      <xdr:rowOff>190500</xdr:rowOff>
    </xdr:to>
    <xdr:sp macro="" textlink="">
      <xdr:nvSpPr>
        <xdr:cNvPr id="2" name="Rectangle 1"/>
        <xdr:cNvSpPr/>
      </xdr:nvSpPr>
      <xdr:spPr>
        <a:xfrm>
          <a:off x="12065000" y="2057400"/>
          <a:ext cx="2336800" cy="3835400"/>
        </a:xfrm>
        <a:prstGeom prst="rect">
          <a:avLst/>
        </a:prstGeom>
        <a:noFill/>
        <a:ln>
          <a:solidFill>
            <a:srgbClr val="9ACA3C"/>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600" dirty="0" smtClean="0">
            <a:solidFill>
              <a:schemeClr val="tx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13</xdr:col>
      <xdr:colOff>238996</xdr:colOff>
      <xdr:row>36</xdr:row>
      <xdr:rowOff>10658</xdr:rowOff>
    </xdr:to>
    <xdr:grpSp>
      <xdr:nvGrpSpPr>
        <xdr:cNvPr id="5" name="Gruppieren 4">
          <a:extLst>
            <a:ext uri="{FF2B5EF4-FFF2-40B4-BE49-F238E27FC236}">
              <a16:creationId xmlns:a16="http://schemas.microsoft.com/office/drawing/2014/main" id="{A9BF5538-E771-4EE8-B8E0-1BD7ECEC62AB}"/>
            </a:ext>
          </a:extLst>
        </xdr:cNvPr>
        <xdr:cNvGrpSpPr/>
      </xdr:nvGrpSpPr>
      <xdr:grpSpPr>
        <a:xfrm>
          <a:off x="6426200" y="1651000"/>
          <a:ext cx="9332196" cy="6284458"/>
          <a:chOff x="14232819" y="3141251"/>
          <a:chExt cx="9389182" cy="6020068"/>
        </a:xfrm>
      </xdr:grpSpPr>
      <xdr:graphicFrame macro="">
        <xdr:nvGraphicFramePr>
          <xdr:cNvPr id="6" name="Diagramm 5">
            <a:extLst>
              <a:ext uri="{FF2B5EF4-FFF2-40B4-BE49-F238E27FC236}">
                <a16:creationId xmlns:a16="http://schemas.microsoft.com/office/drawing/2014/main" id="{13B8A66F-95B0-4F18-8FEF-7C50A17CFA94}"/>
              </a:ext>
            </a:extLst>
          </xdr:cNvPr>
          <xdr:cNvGraphicFramePr>
            <a:graphicFrameLocks/>
          </xdr:cNvGraphicFramePr>
        </xdr:nvGraphicFramePr>
        <xdr:xfrm>
          <a:off x="21327563" y="3141251"/>
          <a:ext cx="2294438" cy="602006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A0FD86E3-AAD9-4082-A3DC-5B9CE1B6717E}"/>
              </a:ext>
            </a:extLst>
          </xdr:cNvPr>
          <xdr:cNvGraphicFramePr>
            <a:graphicFrameLocks/>
          </xdr:cNvGraphicFramePr>
        </xdr:nvGraphicFramePr>
        <xdr:xfrm>
          <a:off x="14232819" y="3143740"/>
          <a:ext cx="7056000" cy="6012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xml><?xml version="1.0" encoding="utf-8"?>
<xdr:wsDr xmlns:xdr="http://schemas.openxmlformats.org/drawingml/2006/spreadsheetDrawing" xmlns:a="http://schemas.openxmlformats.org/drawingml/2006/main">
  <xdr:oneCellAnchor>
    <xdr:from>
      <xdr:col>4</xdr:col>
      <xdr:colOff>0</xdr:colOff>
      <xdr:row>8</xdr:row>
      <xdr:rowOff>0</xdr:rowOff>
    </xdr:from>
    <xdr:ext cx="8892000" cy="4932000"/>
    <xdr:graphicFrame macro="">
      <xdr:nvGraphicFramePr>
        <xdr:cNvPr id="4" name="Diagramm 3">
          <a:extLst>
            <a:ext uri="{FF2B5EF4-FFF2-40B4-BE49-F238E27FC236}">
              <a16:creationId xmlns:a16="http://schemas.microsoft.com/office/drawing/2014/main" id="{AD6A369B-FC28-442F-BFD2-277C7DD80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11</xdr:col>
      <xdr:colOff>518310</xdr:colOff>
      <xdr:row>35</xdr:row>
      <xdr:rowOff>188069</xdr:rowOff>
    </xdr:to>
    <xdr:grpSp>
      <xdr:nvGrpSpPr>
        <xdr:cNvPr id="5" name="Gruppieren 4">
          <a:extLst>
            <a:ext uri="{FF2B5EF4-FFF2-40B4-BE49-F238E27FC236}">
              <a16:creationId xmlns:a16="http://schemas.microsoft.com/office/drawing/2014/main" id="{D9F3FE39-6E8B-4925-A7FF-C771DDEF2652}"/>
            </a:ext>
          </a:extLst>
        </xdr:cNvPr>
        <xdr:cNvGrpSpPr/>
      </xdr:nvGrpSpPr>
      <xdr:grpSpPr>
        <a:xfrm>
          <a:off x="3657600" y="1651000"/>
          <a:ext cx="10602110" cy="6258669"/>
          <a:chOff x="14733274" y="2878486"/>
          <a:chExt cx="9442908" cy="6012000"/>
        </a:xfrm>
      </xdr:grpSpPr>
      <xdr:graphicFrame macro="">
        <xdr:nvGraphicFramePr>
          <xdr:cNvPr id="6" name="Diagramm 5">
            <a:extLst>
              <a:ext uri="{FF2B5EF4-FFF2-40B4-BE49-F238E27FC236}">
                <a16:creationId xmlns:a16="http://schemas.microsoft.com/office/drawing/2014/main" id="{9BBD8145-C064-4C0B-B227-658F49F3592E}"/>
              </a:ext>
            </a:extLst>
          </xdr:cNvPr>
          <xdr:cNvGraphicFramePr>
            <a:graphicFrameLocks/>
          </xdr:cNvGraphicFramePr>
        </xdr:nvGraphicFramePr>
        <xdr:xfrm>
          <a:off x="14733274" y="2878486"/>
          <a:ext cx="7297033" cy="6012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6E178EF4-90EB-4FF8-B173-CC99FD877845}"/>
              </a:ext>
            </a:extLst>
          </xdr:cNvPr>
          <xdr:cNvGraphicFramePr>
            <a:graphicFrameLocks/>
          </xdr:cNvGraphicFramePr>
        </xdr:nvGraphicFramePr>
        <xdr:xfrm>
          <a:off x="22018650" y="2897744"/>
          <a:ext cx="2157532" cy="598648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10</xdr:col>
      <xdr:colOff>207762</xdr:colOff>
      <xdr:row>36</xdr:row>
      <xdr:rowOff>69400</xdr:rowOff>
    </xdr:to>
    <xdr:grpSp>
      <xdr:nvGrpSpPr>
        <xdr:cNvPr id="5" name="Gruppieren 4">
          <a:extLst>
            <a:ext uri="{FF2B5EF4-FFF2-40B4-BE49-F238E27FC236}">
              <a16:creationId xmlns:a16="http://schemas.microsoft.com/office/drawing/2014/main" id="{4717D538-DE87-46B1-B9D5-A94C6E786416}"/>
            </a:ext>
          </a:extLst>
        </xdr:cNvPr>
        <xdr:cNvGrpSpPr/>
      </xdr:nvGrpSpPr>
      <xdr:grpSpPr>
        <a:xfrm>
          <a:off x="3657600" y="1651000"/>
          <a:ext cx="9402562" cy="6343200"/>
          <a:chOff x="14501559" y="2204230"/>
          <a:chExt cx="9466805" cy="6029412"/>
        </a:xfrm>
      </xdr:grpSpPr>
      <xdr:graphicFrame macro="">
        <xdr:nvGraphicFramePr>
          <xdr:cNvPr id="6" name="Diagramm 5">
            <a:extLst>
              <a:ext uri="{FF2B5EF4-FFF2-40B4-BE49-F238E27FC236}">
                <a16:creationId xmlns:a16="http://schemas.microsoft.com/office/drawing/2014/main" id="{62ED57A7-7609-43B9-89D4-2A69260C72D6}"/>
              </a:ext>
            </a:extLst>
          </xdr:cNvPr>
          <xdr:cNvGraphicFramePr>
            <a:graphicFrameLocks/>
          </xdr:cNvGraphicFramePr>
        </xdr:nvGraphicFramePr>
        <xdr:xfrm>
          <a:off x="21583149" y="2212709"/>
          <a:ext cx="2385215" cy="602093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6F079BCA-40C8-420C-89B8-3ED0F19C6EAE}"/>
              </a:ext>
            </a:extLst>
          </xdr:cNvPr>
          <xdr:cNvGraphicFramePr>
            <a:graphicFrameLocks/>
          </xdr:cNvGraphicFramePr>
        </xdr:nvGraphicFramePr>
        <xdr:xfrm>
          <a:off x="14501559" y="2204230"/>
          <a:ext cx="7056000" cy="6012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12</xdr:col>
      <xdr:colOff>241219</xdr:colOff>
      <xdr:row>34</xdr:row>
      <xdr:rowOff>3753</xdr:rowOff>
    </xdr:to>
    <xdr:grpSp>
      <xdr:nvGrpSpPr>
        <xdr:cNvPr id="5" name="Gruppieren 4">
          <a:extLst>
            <a:ext uri="{FF2B5EF4-FFF2-40B4-BE49-F238E27FC236}">
              <a16:creationId xmlns:a16="http://schemas.microsoft.com/office/drawing/2014/main" id="{DA255014-8BBB-4AAE-A291-3046C47685D3}"/>
            </a:ext>
          </a:extLst>
        </xdr:cNvPr>
        <xdr:cNvGrpSpPr/>
      </xdr:nvGrpSpPr>
      <xdr:grpSpPr>
        <a:xfrm>
          <a:off x="3657600" y="1651000"/>
          <a:ext cx="11214019" cy="5871153"/>
          <a:chOff x="14437564" y="2423969"/>
          <a:chExt cx="9842527" cy="6013162"/>
        </a:xfrm>
      </xdr:grpSpPr>
      <xdr:graphicFrame macro="">
        <xdr:nvGraphicFramePr>
          <xdr:cNvPr id="6" name="Diagramm 5">
            <a:extLst>
              <a:ext uri="{FF2B5EF4-FFF2-40B4-BE49-F238E27FC236}">
                <a16:creationId xmlns:a16="http://schemas.microsoft.com/office/drawing/2014/main" id="{218FB13E-A8DC-41C8-B600-5D7D8A52C126}"/>
              </a:ext>
            </a:extLst>
          </xdr:cNvPr>
          <xdr:cNvGraphicFramePr>
            <a:graphicFrameLocks/>
          </xdr:cNvGraphicFramePr>
        </xdr:nvGraphicFramePr>
        <xdr:xfrm>
          <a:off x="14437564" y="2425037"/>
          <a:ext cx="7550630" cy="6012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5FD02ABD-8AD0-43DB-A610-82E1469E7980}"/>
              </a:ext>
            </a:extLst>
          </xdr:cNvPr>
          <xdr:cNvGraphicFramePr>
            <a:graphicFrameLocks/>
          </xdr:cNvGraphicFramePr>
        </xdr:nvGraphicFramePr>
        <xdr:xfrm>
          <a:off x="21899706" y="2423969"/>
          <a:ext cx="2380385" cy="601316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12</xdr:col>
      <xdr:colOff>591601</xdr:colOff>
      <xdr:row>37</xdr:row>
      <xdr:rowOff>55793</xdr:rowOff>
    </xdr:to>
    <xdr:grpSp>
      <xdr:nvGrpSpPr>
        <xdr:cNvPr id="5" name="Gruppieren 4">
          <a:extLst>
            <a:ext uri="{FF2B5EF4-FFF2-40B4-BE49-F238E27FC236}">
              <a16:creationId xmlns:a16="http://schemas.microsoft.com/office/drawing/2014/main" id="{44B219B0-B038-44D8-8311-C98EC8D13F1A}"/>
            </a:ext>
          </a:extLst>
        </xdr:cNvPr>
        <xdr:cNvGrpSpPr/>
      </xdr:nvGrpSpPr>
      <xdr:grpSpPr>
        <a:xfrm>
          <a:off x="3657600" y="1651000"/>
          <a:ext cx="11564401" cy="6532793"/>
          <a:chOff x="12977514" y="2775730"/>
          <a:chExt cx="9518754" cy="6177861"/>
        </a:xfrm>
      </xdr:grpSpPr>
      <xdr:graphicFrame macro="">
        <xdr:nvGraphicFramePr>
          <xdr:cNvPr id="6" name="Diagramm 5">
            <a:extLst>
              <a:ext uri="{FF2B5EF4-FFF2-40B4-BE49-F238E27FC236}">
                <a16:creationId xmlns:a16="http://schemas.microsoft.com/office/drawing/2014/main" id="{EA456D37-0B17-4C8B-8D93-1F0B90162CB8}"/>
              </a:ext>
            </a:extLst>
          </xdr:cNvPr>
          <xdr:cNvGraphicFramePr>
            <a:graphicFrameLocks/>
          </xdr:cNvGraphicFramePr>
        </xdr:nvGraphicFramePr>
        <xdr:xfrm>
          <a:off x="12977514" y="2775730"/>
          <a:ext cx="7199453" cy="612082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05A62624-BA54-45BD-922F-9BD9FA94F138}"/>
              </a:ext>
            </a:extLst>
          </xdr:cNvPr>
          <xdr:cNvGraphicFramePr>
            <a:graphicFrameLocks/>
          </xdr:cNvGraphicFramePr>
        </xdr:nvGraphicFramePr>
        <xdr:xfrm>
          <a:off x="20107988" y="2868251"/>
          <a:ext cx="2388280" cy="608534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4.xml><?xml version="1.0" encoding="utf-8"?>
<xdr:wsDr xmlns:xdr="http://schemas.openxmlformats.org/drawingml/2006/spreadsheetDrawing" xmlns:a="http://schemas.openxmlformats.org/drawingml/2006/main">
  <xdr:oneCellAnchor>
    <xdr:from>
      <xdr:col>3</xdr:col>
      <xdr:colOff>0</xdr:colOff>
      <xdr:row>8</xdr:row>
      <xdr:rowOff>0</xdr:rowOff>
    </xdr:from>
    <xdr:ext cx="9303350" cy="4712478"/>
    <xdr:graphicFrame macro="">
      <xdr:nvGraphicFramePr>
        <xdr:cNvPr id="3" name="Diagramm 2">
          <a:extLst>
            <a:ext uri="{FF2B5EF4-FFF2-40B4-BE49-F238E27FC236}">
              <a16:creationId xmlns:a16="http://schemas.microsoft.com/office/drawing/2014/main" id="{7991B5A6-5413-46F9-84E6-A199BA28A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5.xml><?xml version="1.0" encoding="utf-8"?>
<xdr:wsDr xmlns:xdr="http://schemas.openxmlformats.org/drawingml/2006/spreadsheetDrawing" xmlns:a="http://schemas.openxmlformats.org/drawingml/2006/main">
  <xdr:oneCellAnchor>
    <xdr:from>
      <xdr:col>6</xdr:col>
      <xdr:colOff>0</xdr:colOff>
      <xdr:row>8</xdr:row>
      <xdr:rowOff>0</xdr:rowOff>
    </xdr:from>
    <xdr:ext cx="8895134" cy="4916585"/>
    <xdr:graphicFrame macro="">
      <xdr:nvGraphicFramePr>
        <xdr:cNvPr id="3" name="Diagramm 2">
          <a:extLst>
            <a:ext uri="{FF2B5EF4-FFF2-40B4-BE49-F238E27FC236}">
              <a16:creationId xmlns:a16="http://schemas.microsoft.com/office/drawing/2014/main" id="{B3A5E518-0514-4F18-AF4D-BF3324273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6.xml><?xml version="1.0" encoding="utf-8"?>
<xdr:wsDr xmlns:xdr="http://schemas.openxmlformats.org/drawingml/2006/spreadsheetDrawing" xmlns:a="http://schemas.openxmlformats.org/drawingml/2006/main">
  <xdr:oneCellAnchor>
    <xdr:from>
      <xdr:col>6</xdr:col>
      <xdr:colOff>0</xdr:colOff>
      <xdr:row>8</xdr:row>
      <xdr:rowOff>0</xdr:rowOff>
    </xdr:from>
    <xdr:ext cx="9439421" cy="4932000"/>
    <xdr:graphicFrame macro="">
      <xdr:nvGraphicFramePr>
        <xdr:cNvPr id="3" name="Diagramm 2">
          <a:extLst>
            <a:ext uri="{FF2B5EF4-FFF2-40B4-BE49-F238E27FC236}">
              <a16:creationId xmlns:a16="http://schemas.microsoft.com/office/drawing/2014/main" id="{DDF7F145-F403-48E9-9520-A21074E8E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7.xml><?xml version="1.0" encoding="utf-8"?>
<xdr:wsDr xmlns:xdr="http://schemas.openxmlformats.org/drawingml/2006/spreadsheetDrawing" xmlns:a="http://schemas.openxmlformats.org/drawingml/2006/main">
  <xdr:oneCellAnchor>
    <xdr:from>
      <xdr:col>3</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5482474B-A218-40A7-8E0F-352111229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8.xml><?xml version="1.0" encoding="utf-8"?>
<xdr:wsDr xmlns:xdr="http://schemas.openxmlformats.org/drawingml/2006/spreadsheetDrawing" xmlns:a="http://schemas.openxmlformats.org/drawingml/2006/main">
  <xdr:oneCellAnchor>
    <xdr:from>
      <xdr:col>3</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ED163645-BF45-484E-A3DD-2CAEC320B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49.xml><?xml version="1.0" encoding="utf-8"?>
<xdr:wsDr xmlns:xdr="http://schemas.openxmlformats.org/drawingml/2006/spreadsheetDrawing" xmlns:a="http://schemas.openxmlformats.org/drawingml/2006/main">
  <xdr:oneCellAnchor>
    <xdr:from>
      <xdr:col>3</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B4F60A44-739B-43AC-8033-CF10F589F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11</xdr:col>
      <xdr:colOff>201210</xdr:colOff>
      <xdr:row>35</xdr:row>
      <xdr:rowOff>134051</xdr:rowOff>
    </xdr:to>
    <xdr:grpSp>
      <xdr:nvGrpSpPr>
        <xdr:cNvPr id="9" name="Gruppieren 8">
          <a:extLst>
            <a:ext uri="{FF2B5EF4-FFF2-40B4-BE49-F238E27FC236}">
              <a16:creationId xmlns:a16="http://schemas.microsoft.com/office/drawing/2014/main" id="{6BF12950-E60A-4FF9-BDB2-CFFE2F7A6528}"/>
            </a:ext>
          </a:extLst>
        </xdr:cNvPr>
        <xdr:cNvGrpSpPr/>
      </xdr:nvGrpSpPr>
      <xdr:grpSpPr>
        <a:xfrm>
          <a:off x="3657600" y="1651000"/>
          <a:ext cx="10285010" cy="6014151"/>
          <a:chOff x="12244381" y="2733473"/>
          <a:chExt cx="9528686" cy="6015810"/>
        </a:xfrm>
      </xdr:grpSpPr>
      <xdr:graphicFrame macro="">
        <xdr:nvGraphicFramePr>
          <xdr:cNvPr id="10" name="Diagramm 9">
            <a:extLst>
              <a:ext uri="{FF2B5EF4-FFF2-40B4-BE49-F238E27FC236}">
                <a16:creationId xmlns:a16="http://schemas.microsoft.com/office/drawing/2014/main" id="{67479F46-2BA2-4F14-AFDA-A2A646A5FA6E}"/>
              </a:ext>
            </a:extLst>
          </xdr:cNvPr>
          <xdr:cNvGraphicFramePr>
            <a:graphicFrameLocks/>
          </xdr:cNvGraphicFramePr>
        </xdr:nvGraphicFramePr>
        <xdr:xfrm>
          <a:off x="19879004" y="2733473"/>
          <a:ext cx="1894063" cy="589803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Diagramm 10">
            <a:extLst>
              <a:ext uri="{FF2B5EF4-FFF2-40B4-BE49-F238E27FC236}">
                <a16:creationId xmlns:a16="http://schemas.microsoft.com/office/drawing/2014/main" id="{A26AC752-7A33-4631-90A4-C53D950A60BF}"/>
              </a:ext>
            </a:extLst>
          </xdr:cNvPr>
          <xdr:cNvGraphicFramePr>
            <a:graphicFrameLocks/>
          </xdr:cNvGraphicFramePr>
        </xdr:nvGraphicFramePr>
        <xdr:xfrm>
          <a:off x="12244381" y="2841728"/>
          <a:ext cx="7720719" cy="59075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50.xml><?xml version="1.0" encoding="utf-8"?>
<xdr:wsDr xmlns:xdr="http://schemas.openxmlformats.org/drawingml/2006/spreadsheetDrawing" xmlns:a="http://schemas.openxmlformats.org/drawingml/2006/main">
  <xdr:oneCellAnchor>
    <xdr:from>
      <xdr:col>3</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35A83A01-37DB-41B9-99D3-D1D3EE2CE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1.xml><?xml version="1.0" encoding="utf-8"?>
<xdr:wsDr xmlns:xdr="http://schemas.openxmlformats.org/drawingml/2006/spreadsheetDrawing" xmlns:a="http://schemas.openxmlformats.org/drawingml/2006/main">
  <xdr:oneCellAnchor>
    <xdr:from>
      <xdr:col>3</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38EC46F8-7EDA-4795-9721-386D837AA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2.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8ABB008E-BF08-4FBE-AA02-FB0DC312A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3.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358681</xdr:colOff>
      <xdr:row>42</xdr:row>
      <xdr:rowOff>74333</xdr:rowOff>
    </xdr:to>
    <xdr:grpSp>
      <xdr:nvGrpSpPr>
        <xdr:cNvPr id="2" name="Gruppieren 1">
          <a:extLst>
            <a:ext uri="{FF2B5EF4-FFF2-40B4-BE49-F238E27FC236}">
              <a16:creationId xmlns:a16="http://schemas.microsoft.com/office/drawing/2014/main" id="{B795E9FD-C8B7-4217-AC7E-0356B2E0A35A}"/>
            </a:ext>
          </a:extLst>
        </xdr:cNvPr>
        <xdr:cNvGrpSpPr/>
      </xdr:nvGrpSpPr>
      <xdr:grpSpPr>
        <a:xfrm>
          <a:off x="0" y="1651000"/>
          <a:ext cx="5121181" cy="4392333"/>
          <a:chOff x="3757722" y="1265217"/>
          <a:chExt cx="5294363" cy="5079288"/>
        </a:xfrm>
      </xdr:grpSpPr>
      <xdr:sp macro="" textlink="">
        <xdr:nvSpPr>
          <xdr:cNvPr id="3" name="TextBox 122">
            <a:extLst>
              <a:ext uri="{FF2B5EF4-FFF2-40B4-BE49-F238E27FC236}">
                <a16:creationId xmlns:a16="http://schemas.microsoft.com/office/drawing/2014/main" id="{6C564952-30E7-428A-B630-4819CB69F2E7}"/>
              </a:ext>
            </a:extLst>
          </xdr:cNvPr>
          <xdr:cNvSpPr txBox="1"/>
        </xdr:nvSpPr>
        <xdr:spPr>
          <a:xfrm>
            <a:off x="7615972" y="4663299"/>
            <a:ext cx="1436113" cy="1359346"/>
          </a:xfrm>
          <a:prstGeom prst="rect">
            <a:avLst/>
          </a:prstGeom>
          <a:solidFill>
            <a:schemeClr val="bg1">
              <a:lumMod val="9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1000"/>
              </a:spcAft>
            </a:pPr>
            <a:r>
              <a:rPr lang="en-IE" sz="900" b="1">
                <a:latin typeface="Calibri" panose="020F0502020204030204" pitchFamily="34" charset="0"/>
                <a:cs typeface="Calibri" panose="020F0502020204030204" pitchFamily="34" charset="0"/>
              </a:rPr>
              <a:t>Infringements</a:t>
            </a:r>
          </a:p>
          <a:p>
            <a:pPr marL="180000">
              <a:spcAft>
                <a:spcPts val="600"/>
              </a:spcAft>
            </a:pPr>
            <a:r>
              <a:rPr lang="en-IE" sz="900">
                <a:latin typeface="Calibri" panose="020F0502020204030204" pitchFamily="34" charset="0"/>
                <a:cs typeface="Calibri" panose="020F0502020204030204" pitchFamily="34" charset="0"/>
              </a:rPr>
              <a:t>1</a:t>
            </a:r>
          </a:p>
          <a:p>
            <a:pPr marL="180000">
              <a:spcAft>
                <a:spcPts val="600"/>
              </a:spcAft>
            </a:pPr>
            <a:r>
              <a:rPr lang="en-IE" sz="900">
                <a:latin typeface="Calibri" panose="020F0502020204030204" pitchFamily="34" charset="0"/>
                <a:cs typeface="Calibri" panose="020F0502020204030204" pitchFamily="34" charset="0"/>
              </a:rPr>
              <a:t>2</a:t>
            </a:r>
          </a:p>
          <a:p>
            <a:pPr marL="180000">
              <a:spcAft>
                <a:spcPts val="600"/>
              </a:spcAft>
            </a:pPr>
            <a:r>
              <a:rPr lang="en-IE" sz="900">
                <a:latin typeface="Calibri" panose="020F0502020204030204" pitchFamily="34" charset="0"/>
                <a:cs typeface="Calibri" panose="020F0502020204030204" pitchFamily="34" charset="0"/>
              </a:rPr>
              <a:t>3</a:t>
            </a:r>
          </a:p>
          <a:p>
            <a:pPr marL="180000">
              <a:spcAft>
                <a:spcPts val="600"/>
              </a:spcAft>
            </a:pPr>
            <a:r>
              <a:rPr lang="en-IE" sz="900">
                <a:latin typeface="Calibri" panose="020F0502020204030204" pitchFamily="34" charset="0"/>
                <a:cs typeface="Calibri" panose="020F0502020204030204" pitchFamily="34" charset="0"/>
              </a:rPr>
              <a:t>4</a:t>
            </a:r>
          </a:p>
          <a:p>
            <a:pPr marL="180000">
              <a:spcAft>
                <a:spcPts val="600"/>
              </a:spcAft>
            </a:pPr>
            <a:r>
              <a:rPr lang="en-IE" sz="900">
                <a:latin typeface="Calibri" panose="020F0502020204030204" pitchFamily="34" charset="0"/>
                <a:cs typeface="Calibri" panose="020F0502020204030204" pitchFamily="34" charset="0"/>
              </a:rPr>
              <a:t>none</a:t>
            </a:r>
            <a:endParaRPr lang="en-GB" sz="900">
              <a:latin typeface="Calibri" panose="020F0502020204030204" pitchFamily="34" charset="0"/>
              <a:cs typeface="Calibri" panose="020F0502020204030204" pitchFamily="34" charset="0"/>
            </a:endParaRPr>
          </a:p>
        </xdr:txBody>
      </xdr:sp>
      <xdr:sp macro="" textlink="">
        <xdr:nvSpPr>
          <xdr:cNvPr id="4" name="Rectangle 123">
            <a:extLst>
              <a:ext uri="{FF2B5EF4-FFF2-40B4-BE49-F238E27FC236}">
                <a16:creationId xmlns:a16="http://schemas.microsoft.com/office/drawing/2014/main" id="{6CCE93FD-0FCE-4160-9FF9-CCFB3564EDEA}"/>
              </a:ext>
            </a:extLst>
          </xdr:cNvPr>
          <xdr:cNvSpPr/>
        </xdr:nvSpPr>
        <xdr:spPr>
          <a:xfrm>
            <a:off x="7715653" y="4971082"/>
            <a:ext cx="135829" cy="135829"/>
          </a:xfrm>
          <a:prstGeom prst="rect">
            <a:avLst/>
          </a:prstGeom>
          <a:solidFill>
            <a:srgbClr val="2C85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latin typeface="Calibri" panose="020F0502020204030204" pitchFamily="34" charset="0"/>
              <a:cs typeface="Calibri" panose="020F0502020204030204" pitchFamily="34" charset="0"/>
            </a:endParaRPr>
          </a:p>
        </xdr:txBody>
      </xdr:sp>
      <xdr:sp macro="" textlink="">
        <xdr:nvSpPr>
          <xdr:cNvPr id="5" name="Rectangle 124">
            <a:extLst>
              <a:ext uri="{FF2B5EF4-FFF2-40B4-BE49-F238E27FC236}">
                <a16:creationId xmlns:a16="http://schemas.microsoft.com/office/drawing/2014/main" id="{8C492EF4-7EAB-4E98-A012-DA962589A5FF}"/>
              </a:ext>
            </a:extLst>
          </xdr:cNvPr>
          <xdr:cNvSpPr/>
        </xdr:nvSpPr>
        <xdr:spPr>
          <a:xfrm>
            <a:off x="7715653" y="5185898"/>
            <a:ext cx="135829" cy="135829"/>
          </a:xfrm>
          <a:prstGeom prst="rect">
            <a:avLst/>
          </a:prstGeom>
          <a:solidFill>
            <a:srgbClr val="C3E5E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latin typeface="Calibri" panose="020F0502020204030204" pitchFamily="34" charset="0"/>
              <a:cs typeface="Calibri" panose="020F0502020204030204" pitchFamily="34" charset="0"/>
            </a:endParaRPr>
          </a:p>
        </xdr:txBody>
      </xdr:sp>
      <xdr:sp macro="" textlink="">
        <xdr:nvSpPr>
          <xdr:cNvPr id="6" name="Rectangle 125">
            <a:extLst>
              <a:ext uri="{FF2B5EF4-FFF2-40B4-BE49-F238E27FC236}">
                <a16:creationId xmlns:a16="http://schemas.microsoft.com/office/drawing/2014/main" id="{FCB6EA90-A9D0-434C-823C-B04349171CA3}"/>
              </a:ext>
            </a:extLst>
          </xdr:cNvPr>
          <xdr:cNvSpPr/>
        </xdr:nvSpPr>
        <xdr:spPr>
          <a:xfrm>
            <a:off x="7715653" y="5400714"/>
            <a:ext cx="135829" cy="135829"/>
          </a:xfrm>
          <a:prstGeom prst="rect">
            <a:avLst/>
          </a:prstGeom>
          <a:solidFill>
            <a:srgbClr val="FFA5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latin typeface="Calibri" panose="020F0502020204030204" pitchFamily="34" charset="0"/>
              <a:cs typeface="Calibri" panose="020F0502020204030204" pitchFamily="34" charset="0"/>
            </a:endParaRPr>
          </a:p>
        </xdr:txBody>
      </xdr:sp>
      <xdr:sp macro="" textlink="">
        <xdr:nvSpPr>
          <xdr:cNvPr id="7" name="Rectangle 125">
            <a:extLst>
              <a:ext uri="{FF2B5EF4-FFF2-40B4-BE49-F238E27FC236}">
                <a16:creationId xmlns:a16="http://schemas.microsoft.com/office/drawing/2014/main" id="{8496B239-98B8-4ACA-9453-FDD88CFB2EBB}"/>
              </a:ext>
            </a:extLst>
          </xdr:cNvPr>
          <xdr:cNvSpPr/>
        </xdr:nvSpPr>
        <xdr:spPr>
          <a:xfrm>
            <a:off x="7715653" y="5615530"/>
            <a:ext cx="135829" cy="135829"/>
          </a:xfrm>
          <a:prstGeom prst="rect">
            <a:avLst/>
          </a:prstGeom>
          <a:solidFill>
            <a:srgbClr val="C4E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latin typeface="Calibri" panose="020F0502020204030204" pitchFamily="34" charset="0"/>
              <a:cs typeface="Calibri" panose="020F0502020204030204" pitchFamily="34" charset="0"/>
            </a:endParaRPr>
          </a:p>
        </xdr:txBody>
      </xdr:sp>
      <xdr:sp macro="" textlink="">
        <xdr:nvSpPr>
          <xdr:cNvPr id="8" name="Rectangle 125">
            <a:extLst>
              <a:ext uri="{FF2B5EF4-FFF2-40B4-BE49-F238E27FC236}">
                <a16:creationId xmlns:a16="http://schemas.microsoft.com/office/drawing/2014/main" id="{1A033BB5-B78A-4AA4-9FDA-BDD7E29235A5}"/>
              </a:ext>
            </a:extLst>
          </xdr:cNvPr>
          <xdr:cNvSpPr/>
        </xdr:nvSpPr>
        <xdr:spPr>
          <a:xfrm>
            <a:off x="7715653" y="5830345"/>
            <a:ext cx="135829" cy="135829"/>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latin typeface="Calibri" panose="020F0502020204030204" pitchFamily="34" charset="0"/>
              <a:cs typeface="Calibri" panose="020F0502020204030204" pitchFamily="34" charset="0"/>
            </a:endParaRPr>
          </a:p>
        </xdr:txBody>
      </xdr:sp>
      <xdr:sp macro="" textlink="">
        <xdr:nvSpPr>
          <xdr:cNvPr id="9" name="Freeform 6">
            <a:extLst>
              <a:ext uri="{FF2B5EF4-FFF2-40B4-BE49-F238E27FC236}">
                <a16:creationId xmlns:a16="http://schemas.microsoft.com/office/drawing/2014/main" id="{7FCF2646-9D9D-43A7-AF76-F361C80FF968}"/>
              </a:ext>
            </a:extLst>
          </xdr:cNvPr>
          <xdr:cNvSpPr>
            <a:spLocks/>
          </xdr:cNvSpPr>
        </xdr:nvSpPr>
        <xdr:spPr bwMode="auto">
          <a:xfrm>
            <a:off x="4675502" y="5395845"/>
            <a:ext cx="65468" cy="39527"/>
          </a:xfrm>
          <a:custGeom>
            <a:avLst/>
            <a:gdLst/>
            <a:ahLst/>
            <a:cxnLst>
              <a:cxn ang="0">
                <a:pos x="17" y="3"/>
              </a:cxn>
              <a:cxn ang="0">
                <a:pos x="15" y="1"/>
              </a:cxn>
              <a:cxn ang="0">
                <a:pos x="13" y="0"/>
              </a:cxn>
              <a:cxn ang="0">
                <a:pos x="10" y="4"/>
              </a:cxn>
              <a:cxn ang="0">
                <a:pos x="9" y="5"/>
              </a:cxn>
              <a:cxn ang="0">
                <a:pos x="8" y="6"/>
              </a:cxn>
              <a:cxn ang="0">
                <a:pos x="7" y="6"/>
              </a:cxn>
              <a:cxn ang="0">
                <a:pos x="7" y="7"/>
              </a:cxn>
              <a:cxn ang="0">
                <a:pos x="1" y="10"/>
              </a:cxn>
              <a:cxn ang="0">
                <a:pos x="1" y="14"/>
              </a:cxn>
              <a:cxn ang="0">
                <a:pos x="5" y="19"/>
              </a:cxn>
              <a:cxn ang="0">
                <a:pos x="9" y="22"/>
              </a:cxn>
              <a:cxn ang="0">
                <a:pos x="15" y="22"/>
              </a:cxn>
              <a:cxn ang="0">
                <a:pos x="18" y="22"/>
              </a:cxn>
              <a:cxn ang="0">
                <a:pos x="20" y="21"/>
              </a:cxn>
              <a:cxn ang="0">
                <a:pos x="22" y="21"/>
              </a:cxn>
              <a:cxn ang="0">
                <a:pos x="25" y="21"/>
              </a:cxn>
              <a:cxn ang="0">
                <a:pos x="29" y="22"/>
              </a:cxn>
              <a:cxn ang="0">
                <a:pos x="32" y="24"/>
              </a:cxn>
              <a:cxn ang="0">
                <a:pos x="39" y="26"/>
              </a:cxn>
              <a:cxn ang="0">
                <a:pos x="44" y="25"/>
              </a:cxn>
              <a:cxn ang="0">
                <a:pos x="44" y="19"/>
              </a:cxn>
              <a:cxn ang="0">
                <a:pos x="43" y="16"/>
              </a:cxn>
              <a:cxn ang="0">
                <a:pos x="42" y="13"/>
              </a:cxn>
              <a:cxn ang="0">
                <a:pos x="38" y="10"/>
              </a:cxn>
              <a:cxn ang="0">
                <a:pos x="35" y="9"/>
              </a:cxn>
              <a:cxn ang="0">
                <a:pos x="33" y="9"/>
              </a:cxn>
              <a:cxn ang="0">
                <a:pos x="27" y="5"/>
              </a:cxn>
              <a:cxn ang="0">
                <a:pos x="23" y="4"/>
              </a:cxn>
              <a:cxn ang="0">
                <a:pos x="20" y="3"/>
              </a:cxn>
              <a:cxn ang="0">
                <a:pos x="17" y="3"/>
              </a:cxn>
            </a:cxnLst>
            <a:rect l="0" t="0" r="r" b="b"/>
            <a:pathLst>
              <a:path w="45" h="27">
                <a:moveTo>
                  <a:pt x="17" y="3"/>
                </a:moveTo>
                <a:cubicBezTo>
                  <a:pt x="17" y="2"/>
                  <a:pt x="16" y="2"/>
                  <a:pt x="15" y="1"/>
                </a:cubicBezTo>
                <a:cubicBezTo>
                  <a:pt x="14" y="1"/>
                  <a:pt x="13" y="0"/>
                  <a:pt x="13" y="0"/>
                </a:cubicBezTo>
                <a:cubicBezTo>
                  <a:pt x="11" y="1"/>
                  <a:pt x="11" y="2"/>
                  <a:pt x="10" y="4"/>
                </a:cubicBezTo>
                <a:cubicBezTo>
                  <a:pt x="10" y="4"/>
                  <a:pt x="10" y="5"/>
                  <a:pt x="9" y="5"/>
                </a:cubicBezTo>
                <a:cubicBezTo>
                  <a:pt x="9" y="5"/>
                  <a:pt x="9" y="6"/>
                  <a:pt x="8" y="6"/>
                </a:cubicBezTo>
                <a:cubicBezTo>
                  <a:pt x="8" y="6"/>
                  <a:pt x="8" y="6"/>
                  <a:pt x="7" y="6"/>
                </a:cubicBezTo>
                <a:cubicBezTo>
                  <a:pt x="7" y="6"/>
                  <a:pt x="7" y="6"/>
                  <a:pt x="7" y="7"/>
                </a:cubicBezTo>
                <a:cubicBezTo>
                  <a:pt x="5" y="8"/>
                  <a:pt x="2" y="8"/>
                  <a:pt x="1" y="10"/>
                </a:cubicBezTo>
                <a:cubicBezTo>
                  <a:pt x="0" y="11"/>
                  <a:pt x="0" y="13"/>
                  <a:pt x="1" y="14"/>
                </a:cubicBezTo>
                <a:cubicBezTo>
                  <a:pt x="1" y="16"/>
                  <a:pt x="3" y="17"/>
                  <a:pt x="5" y="19"/>
                </a:cubicBezTo>
                <a:cubicBezTo>
                  <a:pt x="6" y="20"/>
                  <a:pt x="7" y="21"/>
                  <a:pt x="9" y="22"/>
                </a:cubicBezTo>
                <a:cubicBezTo>
                  <a:pt x="11" y="22"/>
                  <a:pt x="13" y="22"/>
                  <a:pt x="15" y="22"/>
                </a:cubicBezTo>
                <a:cubicBezTo>
                  <a:pt x="16" y="23"/>
                  <a:pt x="17" y="23"/>
                  <a:pt x="18" y="22"/>
                </a:cubicBezTo>
                <a:cubicBezTo>
                  <a:pt x="19" y="22"/>
                  <a:pt x="19" y="22"/>
                  <a:pt x="20" y="21"/>
                </a:cubicBezTo>
                <a:cubicBezTo>
                  <a:pt x="20" y="21"/>
                  <a:pt x="21" y="21"/>
                  <a:pt x="22" y="21"/>
                </a:cubicBezTo>
                <a:cubicBezTo>
                  <a:pt x="23" y="21"/>
                  <a:pt x="24" y="21"/>
                  <a:pt x="25" y="21"/>
                </a:cubicBezTo>
                <a:cubicBezTo>
                  <a:pt x="27" y="21"/>
                  <a:pt x="28" y="22"/>
                  <a:pt x="29" y="22"/>
                </a:cubicBezTo>
                <a:cubicBezTo>
                  <a:pt x="30" y="22"/>
                  <a:pt x="31" y="23"/>
                  <a:pt x="32" y="24"/>
                </a:cubicBezTo>
                <a:cubicBezTo>
                  <a:pt x="34" y="25"/>
                  <a:pt x="36" y="26"/>
                  <a:pt x="39" y="26"/>
                </a:cubicBezTo>
                <a:cubicBezTo>
                  <a:pt x="40" y="27"/>
                  <a:pt x="43" y="27"/>
                  <a:pt x="44" y="25"/>
                </a:cubicBezTo>
                <a:cubicBezTo>
                  <a:pt x="45" y="23"/>
                  <a:pt x="44" y="21"/>
                  <a:pt x="44" y="19"/>
                </a:cubicBezTo>
                <a:cubicBezTo>
                  <a:pt x="43" y="18"/>
                  <a:pt x="43" y="17"/>
                  <a:pt x="43" y="16"/>
                </a:cubicBezTo>
                <a:cubicBezTo>
                  <a:pt x="43" y="15"/>
                  <a:pt x="43" y="14"/>
                  <a:pt x="42" y="13"/>
                </a:cubicBezTo>
                <a:cubicBezTo>
                  <a:pt x="41" y="11"/>
                  <a:pt x="39" y="11"/>
                  <a:pt x="38" y="10"/>
                </a:cubicBezTo>
                <a:cubicBezTo>
                  <a:pt x="37" y="10"/>
                  <a:pt x="36" y="9"/>
                  <a:pt x="35" y="9"/>
                </a:cubicBezTo>
                <a:cubicBezTo>
                  <a:pt x="34" y="9"/>
                  <a:pt x="34" y="9"/>
                  <a:pt x="33" y="9"/>
                </a:cubicBezTo>
                <a:cubicBezTo>
                  <a:pt x="31" y="8"/>
                  <a:pt x="29" y="6"/>
                  <a:pt x="27" y="5"/>
                </a:cubicBezTo>
                <a:cubicBezTo>
                  <a:pt x="26" y="5"/>
                  <a:pt x="24" y="5"/>
                  <a:pt x="23" y="4"/>
                </a:cubicBezTo>
                <a:cubicBezTo>
                  <a:pt x="22" y="4"/>
                  <a:pt x="21" y="4"/>
                  <a:pt x="20" y="3"/>
                </a:cubicBezTo>
                <a:cubicBezTo>
                  <a:pt x="20" y="3"/>
                  <a:pt x="19" y="4"/>
                  <a:pt x="17" y="3"/>
                </a:cubicBezTo>
              </a:path>
            </a:pathLst>
          </a:custGeom>
          <a:solidFill>
            <a:schemeClr val="bg1"/>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0" name="Freeform 7">
            <a:extLst>
              <a:ext uri="{FF2B5EF4-FFF2-40B4-BE49-F238E27FC236}">
                <a16:creationId xmlns:a16="http://schemas.microsoft.com/office/drawing/2014/main" id="{C616825B-E684-4CBA-B9C9-3236516844B9}"/>
              </a:ext>
            </a:extLst>
          </xdr:cNvPr>
          <xdr:cNvSpPr>
            <a:spLocks noEditPoints="1"/>
          </xdr:cNvSpPr>
        </xdr:nvSpPr>
        <xdr:spPr bwMode="auto">
          <a:xfrm>
            <a:off x="3757722" y="3899974"/>
            <a:ext cx="360689" cy="524976"/>
          </a:xfrm>
          <a:custGeom>
            <a:avLst/>
            <a:gdLst/>
            <a:ahLst/>
            <a:cxnLst>
              <a:cxn ang="0">
                <a:pos x="182" y="8"/>
              </a:cxn>
              <a:cxn ang="0">
                <a:pos x="163" y="8"/>
              </a:cxn>
              <a:cxn ang="0">
                <a:pos x="124" y="24"/>
              </a:cxn>
              <a:cxn ang="0">
                <a:pos x="114" y="53"/>
              </a:cxn>
              <a:cxn ang="0">
                <a:pos x="94" y="68"/>
              </a:cxn>
              <a:cxn ang="0">
                <a:pos x="127" y="72"/>
              </a:cxn>
              <a:cxn ang="0">
                <a:pos x="110" y="90"/>
              </a:cxn>
              <a:cxn ang="0">
                <a:pos x="100" y="105"/>
              </a:cxn>
              <a:cxn ang="0">
                <a:pos x="75" y="113"/>
              </a:cxn>
              <a:cxn ang="0">
                <a:pos x="33" y="106"/>
              </a:cxn>
              <a:cxn ang="0">
                <a:pos x="31" y="131"/>
              </a:cxn>
              <a:cxn ang="0">
                <a:pos x="14" y="139"/>
              </a:cxn>
              <a:cxn ang="0">
                <a:pos x="40" y="142"/>
              </a:cxn>
              <a:cxn ang="0">
                <a:pos x="35" y="153"/>
              </a:cxn>
              <a:cxn ang="0">
                <a:pos x="24" y="179"/>
              </a:cxn>
              <a:cxn ang="0">
                <a:pos x="37" y="189"/>
              </a:cxn>
              <a:cxn ang="0">
                <a:pos x="45" y="197"/>
              </a:cxn>
              <a:cxn ang="0">
                <a:pos x="74" y="214"/>
              </a:cxn>
              <a:cxn ang="0">
                <a:pos x="55" y="240"/>
              </a:cxn>
              <a:cxn ang="0">
                <a:pos x="39" y="257"/>
              </a:cxn>
              <a:cxn ang="0">
                <a:pos x="70" y="260"/>
              </a:cxn>
              <a:cxn ang="0">
                <a:pos x="40" y="289"/>
              </a:cxn>
              <a:cxn ang="0">
                <a:pos x="4" y="292"/>
              </a:cxn>
              <a:cxn ang="0">
                <a:pos x="24" y="304"/>
              </a:cxn>
              <a:cxn ang="0">
                <a:pos x="23" y="310"/>
              </a:cxn>
              <a:cxn ang="0">
                <a:pos x="10" y="331"/>
              </a:cxn>
              <a:cxn ang="0">
                <a:pos x="51" y="325"/>
              </a:cxn>
              <a:cxn ang="0">
                <a:pos x="19" y="346"/>
              </a:cxn>
              <a:cxn ang="0">
                <a:pos x="56" y="341"/>
              </a:cxn>
              <a:cxn ang="0">
                <a:pos x="60" y="357"/>
              </a:cxn>
              <a:cxn ang="0">
                <a:pos x="104" y="344"/>
              </a:cxn>
              <a:cxn ang="0">
                <a:pos x="134" y="322"/>
              </a:cxn>
              <a:cxn ang="0">
                <a:pos x="173" y="302"/>
              </a:cxn>
              <a:cxn ang="0">
                <a:pos x="208" y="294"/>
              </a:cxn>
              <a:cxn ang="0">
                <a:pos x="219" y="277"/>
              </a:cxn>
              <a:cxn ang="0">
                <a:pos x="238" y="240"/>
              </a:cxn>
              <a:cxn ang="0">
                <a:pos x="230" y="195"/>
              </a:cxn>
              <a:cxn ang="0">
                <a:pos x="245" y="187"/>
              </a:cxn>
              <a:cxn ang="0">
                <a:pos x="225" y="161"/>
              </a:cxn>
              <a:cxn ang="0">
                <a:pos x="231" y="134"/>
              </a:cxn>
              <a:cxn ang="0">
                <a:pos x="234" y="126"/>
              </a:cxn>
              <a:cxn ang="0">
                <a:pos x="218" y="123"/>
              </a:cxn>
              <a:cxn ang="0">
                <a:pos x="201" y="112"/>
              </a:cxn>
              <a:cxn ang="0">
                <a:pos x="184" y="95"/>
              </a:cxn>
              <a:cxn ang="0">
                <a:pos x="172" y="114"/>
              </a:cxn>
              <a:cxn ang="0">
                <a:pos x="153" y="114"/>
              </a:cxn>
              <a:cxn ang="0">
                <a:pos x="137" y="104"/>
              </a:cxn>
              <a:cxn ang="0">
                <a:pos x="130" y="90"/>
              </a:cxn>
              <a:cxn ang="0">
                <a:pos x="149" y="73"/>
              </a:cxn>
              <a:cxn ang="0">
                <a:pos x="147" y="63"/>
              </a:cxn>
              <a:cxn ang="0">
                <a:pos x="165" y="46"/>
              </a:cxn>
              <a:cxn ang="0">
                <a:pos x="184" y="28"/>
              </a:cxn>
              <a:cxn ang="0">
                <a:pos x="191" y="16"/>
              </a:cxn>
              <a:cxn ang="0">
                <a:pos x="240" y="128"/>
              </a:cxn>
              <a:cxn ang="0">
                <a:pos x="216" y="17"/>
              </a:cxn>
              <a:cxn ang="0">
                <a:pos x="214" y="18"/>
              </a:cxn>
            </a:cxnLst>
            <a:rect l="0" t="0" r="r" b="b"/>
            <a:pathLst>
              <a:path w="248" h="361">
                <a:moveTo>
                  <a:pt x="203" y="10"/>
                </a:moveTo>
                <a:cubicBezTo>
                  <a:pt x="201" y="10"/>
                  <a:pt x="199" y="10"/>
                  <a:pt x="198" y="10"/>
                </a:cubicBezTo>
                <a:cubicBezTo>
                  <a:pt x="197" y="10"/>
                  <a:pt x="195" y="11"/>
                  <a:pt x="194" y="10"/>
                </a:cubicBezTo>
                <a:cubicBezTo>
                  <a:pt x="191" y="10"/>
                  <a:pt x="189" y="8"/>
                  <a:pt x="187" y="8"/>
                </a:cubicBezTo>
                <a:cubicBezTo>
                  <a:pt x="185" y="8"/>
                  <a:pt x="183" y="9"/>
                  <a:pt x="182" y="8"/>
                </a:cubicBezTo>
                <a:cubicBezTo>
                  <a:pt x="180" y="7"/>
                  <a:pt x="181" y="6"/>
                  <a:pt x="179" y="5"/>
                </a:cubicBezTo>
                <a:cubicBezTo>
                  <a:pt x="178" y="4"/>
                  <a:pt x="176" y="4"/>
                  <a:pt x="175" y="4"/>
                </a:cubicBezTo>
                <a:cubicBezTo>
                  <a:pt x="172" y="4"/>
                  <a:pt x="172" y="4"/>
                  <a:pt x="170" y="3"/>
                </a:cubicBezTo>
                <a:cubicBezTo>
                  <a:pt x="168" y="2"/>
                  <a:pt x="167" y="0"/>
                  <a:pt x="165" y="3"/>
                </a:cubicBezTo>
                <a:cubicBezTo>
                  <a:pt x="163" y="4"/>
                  <a:pt x="165" y="7"/>
                  <a:pt x="163" y="8"/>
                </a:cubicBezTo>
                <a:cubicBezTo>
                  <a:pt x="162" y="9"/>
                  <a:pt x="160" y="8"/>
                  <a:pt x="159" y="8"/>
                </a:cubicBezTo>
                <a:cubicBezTo>
                  <a:pt x="154" y="8"/>
                  <a:pt x="137" y="8"/>
                  <a:pt x="138" y="16"/>
                </a:cubicBezTo>
                <a:cubicBezTo>
                  <a:pt x="135" y="17"/>
                  <a:pt x="133" y="13"/>
                  <a:pt x="131" y="11"/>
                </a:cubicBezTo>
                <a:cubicBezTo>
                  <a:pt x="128" y="14"/>
                  <a:pt x="133" y="21"/>
                  <a:pt x="128" y="24"/>
                </a:cubicBezTo>
                <a:cubicBezTo>
                  <a:pt x="127" y="24"/>
                  <a:pt x="125" y="24"/>
                  <a:pt x="124" y="24"/>
                </a:cubicBezTo>
                <a:cubicBezTo>
                  <a:pt x="123" y="24"/>
                  <a:pt x="122" y="25"/>
                  <a:pt x="121" y="26"/>
                </a:cubicBezTo>
                <a:cubicBezTo>
                  <a:pt x="120" y="26"/>
                  <a:pt x="117" y="25"/>
                  <a:pt x="116" y="26"/>
                </a:cubicBezTo>
                <a:cubicBezTo>
                  <a:pt x="112" y="29"/>
                  <a:pt x="116" y="34"/>
                  <a:pt x="112" y="37"/>
                </a:cubicBezTo>
                <a:cubicBezTo>
                  <a:pt x="110" y="39"/>
                  <a:pt x="104" y="40"/>
                  <a:pt x="105" y="46"/>
                </a:cubicBezTo>
                <a:cubicBezTo>
                  <a:pt x="109" y="46"/>
                  <a:pt x="115" y="48"/>
                  <a:pt x="114" y="53"/>
                </a:cubicBezTo>
                <a:cubicBezTo>
                  <a:pt x="112" y="58"/>
                  <a:pt x="109" y="54"/>
                  <a:pt x="106" y="55"/>
                </a:cubicBezTo>
                <a:cubicBezTo>
                  <a:pt x="103" y="55"/>
                  <a:pt x="104" y="55"/>
                  <a:pt x="103" y="57"/>
                </a:cubicBezTo>
                <a:cubicBezTo>
                  <a:pt x="103" y="58"/>
                  <a:pt x="103" y="58"/>
                  <a:pt x="103" y="59"/>
                </a:cubicBezTo>
                <a:cubicBezTo>
                  <a:pt x="102" y="60"/>
                  <a:pt x="102" y="59"/>
                  <a:pt x="101" y="60"/>
                </a:cubicBezTo>
                <a:cubicBezTo>
                  <a:pt x="98" y="62"/>
                  <a:pt x="96" y="65"/>
                  <a:pt x="94" y="68"/>
                </a:cubicBezTo>
                <a:cubicBezTo>
                  <a:pt x="91" y="71"/>
                  <a:pt x="88" y="75"/>
                  <a:pt x="94" y="76"/>
                </a:cubicBezTo>
                <a:cubicBezTo>
                  <a:pt x="96" y="77"/>
                  <a:pt x="98" y="76"/>
                  <a:pt x="100" y="76"/>
                </a:cubicBezTo>
                <a:cubicBezTo>
                  <a:pt x="102" y="76"/>
                  <a:pt x="103" y="78"/>
                  <a:pt x="105" y="78"/>
                </a:cubicBezTo>
                <a:cubicBezTo>
                  <a:pt x="110" y="80"/>
                  <a:pt x="112" y="77"/>
                  <a:pt x="117" y="76"/>
                </a:cubicBezTo>
                <a:cubicBezTo>
                  <a:pt x="120" y="75"/>
                  <a:pt x="123" y="74"/>
                  <a:pt x="127" y="72"/>
                </a:cubicBezTo>
                <a:cubicBezTo>
                  <a:pt x="127" y="75"/>
                  <a:pt x="127" y="76"/>
                  <a:pt x="126" y="77"/>
                </a:cubicBezTo>
                <a:cubicBezTo>
                  <a:pt x="124" y="80"/>
                  <a:pt x="123" y="80"/>
                  <a:pt x="122" y="83"/>
                </a:cubicBezTo>
                <a:cubicBezTo>
                  <a:pt x="121" y="85"/>
                  <a:pt x="122" y="85"/>
                  <a:pt x="120" y="86"/>
                </a:cubicBezTo>
                <a:cubicBezTo>
                  <a:pt x="119" y="87"/>
                  <a:pt x="117" y="87"/>
                  <a:pt x="115" y="88"/>
                </a:cubicBezTo>
                <a:cubicBezTo>
                  <a:pt x="113" y="88"/>
                  <a:pt x="112" y="90"/>
                  <a:pt x="110" y="90"/>
                </a:cubicBezTo>
                <a:cubicBezTo>
                  <a:pt x="109" y="91"/>
                  <a:pt x="108" y="90"/>
                  <a:pt x="107" y="90"/>
                </a:cubicBezTo>
                <a:cubicBezTo>
                  <a:pt x="106" y="91"/>
                  <a:pt x="106" y="92"/>
                  <a:pt x="105" y="93"/>
                </a:cubicBezTo>
                <a:cubicBezTo>
                  <a:pt x="103" y="95"/>
                  <a:pt x="98" y="97"/>
                  <a:pt x="99" y="100"/>
                </a:cubicBezTo>
                <a:cubicBezTo>
                  <a:pt x="100" y="100"/>
                  <a:pt x="101" y="100"/>
                  <a:pt x="102" y="100"/>
                </a:cubicBezTo>
                <a:cubicBezTo>
                  <a:pt x="103" y="103"/>
                  <a:pt x="103" y="104"/>
                  <a:pt x="100" y="105"/>
                </a:cubicBezTo>
                <a:cubicBezTo>
                  <a:pt x="99" y="106"/>
                  <a:pt x="97" y="105"/>
                  <a:pt x="96" y="105"/>
                </a:cubicBezTo>
                <a:cubicBezTo>
                  <a:pt x="94" y="106"/>
                  <a:pt x="94" y="106"/>
                  <a:pt x="93" y="106"/>
                </a:cubicBezTo>
                <a:cubicBezTo>
                  <a:pt x="90" y="107"/>
                  <a:pt x="90" y="105"/>
                  <a:pt x="87" y="104"/>
                </a:cubicBezTo>
                <a:cubicBezTo>
                  <a:pt x="85" y="104"/>
                  <a:pt x="82" y="104"/>
                  <a:pt x="80" y="105"/>
                </a:cubicBezTo>
                <a:cubicBezTo>
                  <a:pt x="79" y="108"/>
                  <a:pt x="80" y="114"/>
                  <a:pt x="75" y="113"/>
                </a:cubicBezTo>
                <a:cubicBezTo>
                  <a:pt x="69" y="112"/>
                  <a:pt x="72" y="105"/>
                  <a:pt x="66" y="103"/>
                </a:cubicBezTo>
                <a:cubicBezTo>
                  <a:pt x="61" y="103"/>
                  <a:pt x="57" y="103"/>
                  <a:pt x="52" y="102"/>
                </a:cubicBezTo>
                <a:cubicBezTo>
                  <a:pt x="49" y="102"/>
                  <a:pt x="46" y="101"/>
                  <a:pt x="43" y="101"/>
                </a:cubicBezTo>
                <a:cubicBezTo>
                  <a:pt x="40" y="101"/>
                  <a:pt x="37" y="102"/>
                  <a:pt x="33" y="102"/>
                </a:cubicBezTo>
                <a:cubicBezTo>
                  <a:pt x="33" y="103"/>
                  <a:pt x="33" y="105"/>
                  <a:pt x="33" y="106"/>
                </a:cubicBezTo>
                <a:cubicBezTo>
                  <a:pt x="29" y="107"/>
                  <a:pt x="25" y="107"/>
                  <a:pt x="22" y="111"/>
                </a:cubicBezTo>
                <a:cubicBezTo>
                  <a:pt x="20" y="115"/>
                  <a:pt x="17" y="123"/>
                  <a:pt x="20" y="126"/>
                </a:cubicBezTo>
                <a:cubicBezTo>
                  <a:pt x="21" y="125"/>
                  <a:pt x="22" y="123"/>
                  <a:pt x="23" y="122"/>
                </a:cubicBezTo>
                <a:cubicBezTo>
                  <a:pt x="24" y="120"/>
                  <a:pt x="27" y="117"/>
                  <a:pt x="29" y="117"/>
                </a:cubicBezTo>
                <a:cubicBezTo>
                  <a:pt x="33" y="117"/>
                  <a:pt x="32" y="128"/>
                  <a:pt x="31" y="131"/>
                </a:cubicBezTo>
                <a:cubicBezTo>
                  <a:pt x="35" y="133"/>
                  <a:pt x="39" y="132"/>
                  <a:pt x="42" y="134"/>
                </a:cubicBezTo>
                <a:cubicBezTo>
                  <a:pt x="40" y="137"/>
                  <a:pt x="32" y="136"/>
                  <a:pt x="30" y="134"/>
                </a:cubicBezTo>
                <a:cubicBezTo>
                  <a:pt x="27" y="133"/>
                  <a:pt x="28" y="132"/>
                  <a:pt x="24" y="131"/>
                </a:cubicBezTo>
                <a:cubicBezTo>
                  <a:pt x="21" y="131"/>
                  <a:pt x="18" y="131"/>
                  <a:pt x="16" y="132"/>
                </a:cubicBezTo>
                <a:cubicBezTo>
                  <a:pt x="14" y="133"/>
                  <a:pt x="12" y="136"/>
                  <a:pt x="14" y="139"/>
                </a:cubicBezTo>
                <a:cubicBezTo>
                  <a:pt x="16" y="141"/>
                  <a:pt x="19" y="138"/>
                  <a:pt x="21" y="139"/>
                </a:cubicBezTo>
                <a:cubicBezTo>
                  <a:pt x="22" y="140"/>
                  <a:pt x="23" y="141"/>
                  <a:pt x="24" y="142"/>
                </a:cubicBezTo>
                <a:cubicBezTo>
                  <a:pt x="25" y="144"/>
                  <a:pt x="25" y="143"/>
                  <a:pt x="27" y="144"/>
                </a:cubicBezTo>
                <a:cubicBezTo>
                  <a:pt x="31" y="146"/>
                  <a:pt x="34" y="147"/>
                  <a:pt x="38" y="146"/>
                </a:cubicBezTo>
                <a:cubicBezTo>
                  <a:pt x="38" y="145"/>
                  <a:pt x="39" y="143"/>
                  <a:pt x="40" y="142"/>
                </a:cubicBezTo>
                <a:cubicBezTo>
                  <a:pt x="42" y="141"/>
                  <a:pt x="45" y="142"/>
                  <a:pt x="45" y="145"/>
                </a:cubicBezTo>
                <a:cubicBezTo>
                  <a:pt x="45" y="145"/>
                  <a:pt x="46" y="145"/>
                  <a:pt x="47" y="145"/>
                </a:cubicBezTo>
                <a:cubicBezTo>
                  <a:pt x="47" y="147"/>
                  <a:pt x="46" y="150"/>
                  <a:pt x="44" y="151"/>
                </a:cubicBezTo>
                <a:cubicBezTo>
                  <a:pt x="42" y="151"/>
                  <a:pt x="41" y="150"/>
                  <a:pt x="39" y="151"/>
                </a:cubicBezTo>
                <a:cubicBezTo>
                  <a:pt x="38" y="151"/>
                  <a:pt x="36" y="153"/>
                  <a:pt x="35" y="153"/>
                </a:cubicBezTo>
                <a:cubicBezTo>
                  <a:pt x="32" y="155"/>
                  <a:pt x="32" y="155"/>
                  <a:pt x="32" y="159"/>
                </a:cubicBezTo>
                <a:cubicBezTo>
                  <a:pt x="31" y="162"/>
                  <a:pt x="32" y="165"/>
                  <a:pt x="31" y="169"/>
                </a:cubicBezTo>
                <a:cubicBezTo>
                  <a:pt x="29" y="169"/>
                  <a:pt x="26" y="168"/>
                  <a:pt x="24" y="169"/>
                </a:cubicBezTo>
                <a:cubicBezTo>
                  <a:pt x="21" y="169"/>
                  <a:pt x="18" y="173"/>
                  <a:pt x="19" y="176"/>
                </a:cubicBezTo>
                <a:cubicBezTo>
                  <a:pt x="21" y="176"/>
                  <a:pt x="25" y="176"/>
                  <a:pt x="24" y="179"/>
                </a:cubicBezTo>
                <a:cubicBezTo>
                  <a:pt x="21" y="179"/>
                  <a:pt x="21" y="182"/>
                  <a:pt x="18" y="182"/>
                </a:cubicBezTo>
                <a:cubicBezTo>
                  <a:pt x="17" y="185"/>
                  <a:pt x="18" y="185"/>
                  <a:pt x="20" y="187"/>
                </a:cubicBezTo>
                <a:cubicBezTo>
                  <a:pt x="21" y="188"/>
                  <a:pt x="25" y="190"/>
                  <a:pt x="26" y="190"/>
                </a:cubicBezTo>
                <a:cubicBezTo>
                  <a:pt x="28" y="191"/>
                  <a:pt x="30" y="191"/>
                  <a:pt x="31" y="191"/>
                </a:cubicBezTo>
                <a:cubicBezTo>
                  <a:pt x="33" y="190"/>
                  <a:pt x="34" y="188"/>
                  <a:pt x="37" y="189"/>
                </a:cubicBezTo>
                <a:cubicBezTo>
                  <a:pt x="37" y="190"/>
                  <a:pt x="37" y="191"/>
                  <a:pt x="37" y="192"/>
                </a:cubicBezTo>
                <a:cubicBezTo>
                  <a:pt x="36" y="191"/>
                  <a:pt x="35" y="192"/>
                  <a:pt x="34" y="192"/>
                </a:cubicBezTo>
                <a:cubicBezTo>
                  <a:pt x="34" y="194"/>
                  <a:pt x="35" y="197"/>
                  <a:pt x="38" y="196"/>
                </a:cubicBezTo>
                <a:cubicBezTo>
                  <a:pt x="39" y="195"/>
                  <a:pt x="41" y="191"/>
                  <a:pt x="43" y="191"/>
                </a:cubicBezTo>
                <a:cubicBezTo>
                  <a:pt x="45" y="191"/>
                  <a:pt x="44" y="196"/>
                  <a:pt x="45" y="197"/>
                </a:cubicBezTo>
                <a:cubicBezTo>
                  <a:pt x="46" y="199"/>
                  <a:pt x="51" y="201"/>
                  <a:pt x="53" y="202"/>
                </a:cubicBezTo>
                <a:cubicBezTo>
                  <a:pt x="60" y="203"/>
                  <a:pt x="67" y="200"/>
                  <a:pt x="74" y="200"/>
                </a:cubicBezTo>
                <a:cubicBezTo>
                  <a:pt x="78" y="200"/>
                  <a:pt x="82" y="202"/>
                  <a:pt x="81" y="207"/>
                </a:cubicBezTo>
                <a:cubicBezTo>
                  <a:pt x="78" y="207"/>
                  <a:pt x="77" y="206"/>
                  <a:pt x="75" y="210"/>
                </a:cubicBezTo>
                <a:cubicBezTo>
                  <a:pt x="75" y="212"/>
                  <a:pt x="76" y="213"/>
                  <a:pt x="74" y="214"/>
                </a:cubicBezTo>
                <a:cubicBezTo>
                  <a:pt x="72" y="215"/>
                  <a:pt x="69" y="213"/>
                  <a:pt x="69" y="210"/>
                </a:cubicBezTo>
                <a:cubicBezTo>
                  <a:pt x="65" y="209"/>
                  <a:pt x="63" y="215"/>
                  <a:pt x="61" y="218"/>
                </a:cubicBezTo>
                <a:cubicBezTo>
                  <a:pt x="60" y="221"/>
                  <a:pt x="51" y="228"/>
                  <a:pt x="52" y="232"/>
                </a:cubicBezTo>
                <a:cubicBezTo>
                  <a:pt x="55" y="232"/>
                  <a:pt x="57" y="233"/>
                  <a:pt x="59" y="230"/>
                </a:cubicBezTo>
                <a:cubicBezTo>
                  <a:pt x="59" y="235"/>
                  <a:pt x="56" y="235"/>
                  <a:pt x="55" y="240"/>
                </a:cubicBezTo>
                <a:cubicBezTo>
                  <a:pt x="54" y="243"/>
                  <a:pt x="54" y="243"/>
                  <a:pt x="51" y="245"/>
                </a:cubicBezTo>
                <a:cubicBezTo>
                  <a:pt x="50" y="247"/>
                  <a:pt x="49" y="248"/>
                  <a:pt x="48" y="249"/>
                </a:cubicBezTo>
                <a:cubicBezTo>
                  <a:pt x="47" y="250"/>
                  <a:pt x="46" y="250"/>
                  <a:pt x="45" y="251"/>
                </a:cubicBezTo>
                <a:cubicBezTo>
                  <a:pt x="45" y="251"/>
                  <a:pt x="45" y="252"/>
                  <a:pt x="45" y="253"/>
                </a:cubicBezTo>
                <a:cubicBezTo>
                  <a:pt x="44" y="255"/>
                  <a:pt x="41" y="256"/>
                  <a:pt x="39" y="257"/>
                </a:cubicBezTo>
                <a:cubicBezTo>
                  <a:pt x="36" y="258"/>
                  <a:pt x="31" y="260"/>
                  <a:pt x="32" y="264"/>
                </a:cubicBezTo>
                <a:cubicBezTo>
                  <a:pt x="37" y="265"/>
                  <a:pt x="43" y="264"/>
                  <a:pt x="48" y="261"/>
                </a:cubicBezTo>
                <a:cubicBezTo>
                  <a:pt x="51" y="258"/>
                  <a:pt x="51" y="258"/>
                  <a:pt x="55" y="258"/>
                </a:cubicBezTo>
                <a:cubicBezTo>
                  <a:pt x="57" y="258"/>
                  <a:pt x="59" y="259"/>
                  <a:pt x="62" y="259"/>
                </a:cubicBezTo>
                <a:cubicBezTo>
                  <a:pt x="64" y="260"/>
                  <a:pt x="67" y="259"/>
                  <a:pt x="70" y="260"/>
                </a:cubicBezTo>
                <a:cubicBezTo>
                  <a:pt x="72" y="267"/>
                  <a:pt x="52" y="263"/>
                  <a:pt x="48" y="264"/>
                </a:cubicBezTo>
                <a:cubicBezTo>
                  <a:pt x="46" y="270"/>
                  <a:pt x="39" y="271"/>
                  <a:pt x="35" y="273"/>
                </a:cubicBezTo>
                <a:cubicBezTo>
                  <a:pt x="31" y="275"/>
                  <a:pt x="32" y="275"/>
                  <a:pt x="33" y="279"/>
                </a:cubicBezTo>
                <a:cubicBezTo>
                  <a:pt x="33" y="282"/>
                  <a:pt x="33" y="284"/>
                  <a:pt x="33" y="287"/>
                </a:cubicBezTo>
                <a:cubicBezTo>
                  <a:pt x="35" y="287"/>
                  <a:pt x="39" y="288"/>
                  <a:pt x="40" y="289"/>
                </a:cubicBezTo>
                <a:cubicBezTo>
                  <a:pt x="39" y="292"/>
                  <a:pt x="33" y="291"/>
                  <a:pt x="30" y="290"/>
                </a:cubicBezTo>
                <a:cubicBezTo>
                  <a:pt x="30" y="284"/>
                  <a:pt x="26" y="283"/>
                  <a:pt x="21" y="286"/>
                </a:cubicBezTo>
                <a:cubicBezTo>
                  <a:pt x="20" y="286"/>
                  <a:pt x="19" y="287"/>
                  <a:pt x="18" y="288"/>
                </a:cubicBezTo>
                <a:cubicBezTo>
                  <a:pt x="17" y="288"/>
                  <a:pt x="15" y="288"/>
                  <a:pt x="14" y="288"/>
                </a:cubicBezTo>
                <a:cubicBezTo>
                  <a:pt x="11" y="289"/>
                  <a:pt x="7" y="291"/>
                  <a:pt x="4" y="292"/>
                </a:cubicBezTo>
                <a:cubicBezTo>
                  <a:pt x="4" y="293"/>
                  <a:pt x="4" y="295"/>
                  <a:pt x="4" y="296"/>
                </a:cubicBezTo>
                <a:cubicBezTo>
                  <a:pt x="3" y="296"/>
                  <a:pt x="3" y="297"/>
                  <a:pt x="2" y="297"/>
                </a:cubicBezTo>
                <a:cubicBezTo>
                  <a:pt x="2" y="298"/>
                  <a:pt x="2" y="299"/>
                  <a:pt x="2" y="300"/>
                </a:cubicBezTo>
                <a:cubicBezTo>
                  <a:pt x="0" y="308"/>
                  <a:pt x="8" y="306"/>
                  <a:pt x="15" y="306"/>
                </a:cubicBezTo>
                <a:cubicBezTo>
                  <a:pt x="18" y="305"/>
                  <a:pt x="21" y="304"/>
                  <a:pt x="24" y="304"/>
                </a:cubicBezTo>
                <a:cubicBezTo>
                  <a:pt x="26" y="304"/>
                  <a:pt x="29" y="304"/>
                  <a:pt x="31" y="304"/>
                </a:cubicBezTo>
                <a:cubicBezTo>
                  <a:pt x="32" y="303"/>
                  <a:pt x="35" y="303"/>
                  <a:pt x="36" y="303"/>
                </a:cubicBezTo>
                <a:cubicBezTo>
                  <a:pt x="37" y="302"/>
                  <a:pt x="37" y="300"/>
                  <a:pt x="40" y="301"/>
                </a:cubicBezTo>
                <a:cubicBezTo>
                  <a:pt x="41" y="309"/>
                  <a:pt x="35" y="305"/>
                  <a:pt x="30" y="307"/>
                </a:cubicBezTo>
                <a:cubicBezTo>
                  <a:pt x="28" y="307"/>
                  <a:pt x="26" y="309"/>
                  <a:pt x="23" y="310"/>
                </a:cubicBezTo>
                <a:cubicBezTo>
                  <a:pt x="20" y="311"/>
                  <a:pt x="16" y="312"/>
                  <a:pt x="14" y="313"/>
                </a:cubicBezTo>
                <a:cubicBezTo>
                  <a:pt x="12" y="314"/>
                  <a:pt x="12" y="315"/>
                  <a:pt x="11" y="316"/>
                </a:cubicBezTo>
                <a:cubicBezTo>
                  <a:pt x="10" y="316"/>
                  <a:pt x="9" y="318"/>
                  <a:pt x="8" y="319"/>
                </a:cubicBezTo>
                <a:cubicBezTo>
                  <a:pt x="7" y="321"/>
                  <a:pt x="8" y="322"/>
                  <a:pt x="9" y="325"/>
                </a:cubicBezTo>
                <a:cubicBezTo>
                  <a:pt x="9" y="328"/>
                  <a:pt x="8" y="329"/>
                  <a:pt x="10" y="331"/>
                </a:cubicBezTo>
                <a:cubicBezTo>
                  <a:pt x="13" y="333"/>
                  <a:pt x="15" y="330"/>
                  <a:pt x="18" y="330"/>
                </a:cubicBezTo>
                <a:cubicBezTo>
                  <a:pt x="20" y="334"/>
                  <a:pt x="24" y="337"/>
                  <a:pt x="29" y="337"/>
                </a:cubicBezTo>
                <a:cubicBezTo>
                  <a:pt x="34" y="336"/>
                  <a:pt x="31" y="333"/>
                  <a:pt x="34" y="330"/>
                </a:cubicBezTo>
                <a:cubicBezTo>
                  <a:pt x="36" y="328"/>
                  <a:pt x="39" y="328"/>
                  <a:pt x="41" y="327"/>
                </a:cubicBezTo>
                <a:cubicBezTo>
                  <a:pt x="45" y="326"/>
                  <a:pt x="48" y="324"/>
                  <a:pt x="51" y="325"/>
                </a:cubicBezTo>
                <a:cubicBezTo>
                  <a:pt x="52" y="328"/>
                  <a:pt x="48" y="330"/>
                  <a:pt x="46" y="332"/>
                </a:cubicBezTo>
                <a:cubicBezTo>
                  <a:pt x="43" y="333"/>
                  <a:pt x="41" y="335"/>
                  <a:pt x="38" y="337"/>
                </a:cubicBezTo>
                <a:cubicBezTo>
                  <a:pt x="37" y="338"/>
                  <a:pt x="35" y="339"/>
                  <a:pt x="33" y="340"/>
                </a:cubicBezTo>
                <a:cubicBezTo>
                  <a:pt x="31" y="340"/>
                  <a:pt x="30" y="339"/>
                  <a:pt x="28" y="340"/>
                </a:cubicBezTo>
                <a:cubicBezTo>
                  <a:pt x="26" y="341"/>
                  <a:pt x="19" y="344"/>
                  <a:pt x="19" y="346"/>
                </a:cubicBezTo>
                <a:cubicBezTo>
                  <a:pt x="17" y="350"/>
                  <a:pt x="25" y="351"/>
                  <a:pt x="27" y="350"/>
                </a:cubicBezTo>
                <a:cubicBezTo>
                  <a:pt x="30" y="350"/>
                  <a:pt x="30" y="349"/>
                  <a:pt x="31" y="348"/>
                </a:cubicBezTo>
                <a:cubicBezTo>
                  <a:pt x="34" y="347"/>
                  <a:pt x="37" y="348"/>
                  <a:pt x="40" y="347"/>
                </a:cubicBezTo>
                <a:cubicBezTo>
                  <a:pt x="42" y="346"/>
                  <a:pt x="45" y="345"/>
                  <a:pt x="47" y="343"/>
                </a:cubicBezTo>
                <a:cubicBezTo>
                  <a:pt x="50" y="342"/>
                  <a:pt x="53" y="340"/>
                  <a:pt x="56" y="341"/>
                </a:cubicBezTo>
                <a:cubicBezTo>
                  <a:pt x="58" y="347"/>
                  <a:pt x="40" y="352"/>
                  <a:pt x="36" y="356"/>
                </a:cubicBezTo>
                <a:cubicBezTo>
                  <a:pt x="32" y="361"/>
                  <a:pt x="43" y="361"/>
                  <a:pt x="46" y="361"/>
                </a:cubicBezTo>
                <a:cubicBezTo>
                  <a:pt x="49" y="360"/>
                  <a:pt x="52" y="360"/>
                  <a:pt x="56" y="358"/>
                </a:cubicBezTo>
                <a:cubicBezTo>
                  <a:pt x="57" y="358"/>
                  <a:pt x="56" y="357"/>
                  <a:pt x="58" y="357"/>
                </a:cubicBezTo>
                <a:cubicBezTo>
                  <a:pt x="58" y="356"/>
                  <a:pt x="60" y="357"/>
                  <a:pt x="60" y="357"/>
                </a:cubicBezTo>
                <a:cubicBezTo>
                  <a:pt x="65" y="357"/>
                  <a:pt x="69" y="357"/>
                  <a:pt x="74" y="355"/>
                </a:cubicBezTo>
                <a:cubicBezTo>
                  <a:pt x="77" y="354"/>
                  <a:pt x="81" y="354"/>
                  <a:pt x="84" y="353"/>
                </a:cubicBezTo>
                <a:cubicBezTo>
                  <a:pt x="86" y="353"/>
                  <a:pt x="88" y="352"/>
                  <a:pt x="89" y="351"/>
                </a:cubicBezTo>
                <a:cubicBezTo>
                  <a:pt x="94" y="350"/>
                  <a:pt x="96" y="351"/>
                  <a:pt x="100" y="348"/>
                </a:cubicBezTo>
                <a:cubicBezTo>
                  <a:pt x="101" y="347"/>
                  <a:pt x="103" y="345"/>
                  <a:pt x="104" y="344"/>
                </a:cubicBezTo>
                <a:cubicBezTo>
                  <a:pt x="107" y="342"/>
                  <a:pt x="107" y="343"/>
                  <a:pt x="109" y="341"/>
                </a:cubicBezTo>
                <a:cubicBezTo>
                  <a:pt x="112" y="338"/>
                  <a:pt x="115" y="338"/>
                  <a:pt x="117" y="335"/>
                </a:cubicBezTo>
                <a:cubicBezTo>
                  <a:pt x="119" y="331"/>
                  <a:pt x="120" y="330"/>
                  <a:pt x="124" y="329"/>
                </a:cubicBezTo>
                <a:cubicBezTo>
                  <a:pt x="126" y="328"/>
                  <a:pt x="128" y="328"/>
                  <a:pt x="130" y="327"/>
                </a:cubicBezTo>
                <a:cubicBezTo>
                  <a:pt x="131" y="325"/>
                  <a:pt x="132" y="324"/>
                  <a:pt x="134" y="322"/>
                </a:cubicBezTo>
                <a:cubicBezTo>
                  <a:pt x="136" y="322"/>
                  <a:pt x="138" y="320"/>
                  <a:pt x="140" y="319"/>
                </a:cubicBezTo>
                <a:cubicBezTo>
                  <a:pt x="142" y="318"/>
                  <a:pt x="143" y="319"/>
                  <a:pt x="145" y="317"/>
                </a:cubicBezTo>
                <a:cubicBezTo>
                  <a:pt x="148" y="315"/>
                  <a:pt x="152" y="312"/>
                  <a:pt x="154" y="310"/>
                </a:cubicBezTo>
                <a:cubicBezTo>
                  <a:pt x="157" y="308"/>
                  <a:pt x="158" y="305"/>
                  <a:pt x="161" y="304"/>
                </a:cubicBezTo>
                <a:cubicBezTo>
                  <a:pt x="164" y="302"/>
                  <a:pt x="169" y="303"/>
                  <a:pt x="173" y="302"/>
                </a:cubicBezTo>
                <a:cubicBezTo>
                  <a:pt x="176" y="301"/>
                  <a:pt x="175" y="301"/>
                  <a:pt x="177" y="299"/>
                </a:cubicBezTo>
                <a:cubicBezTo>
                  <a:pt x="181" y="296"/>
                  <a:pt x="189" y="300"/>
                  <a:pt x="192" y="295"/>
                </a:cubicBezTo>
                <a:cubicBezTo>
                  <a:pt x="193" y="297"/>
                  <a:pt x="192" y="299"/>
                  <a:pt x="193" y="301"/>
                </a:cubicBezTo>
                <a:cubicBezTo>
                  <a:pt x="195" y="301"/>
                  <a:pt x="197" y="301"/>
                  <a:pt x="199" y="300"/>
                </a:cubicBezTo>
                <a:cubicBezTo>
                  <a:pt x="202" y="298"/>
                  <a:pt x="206" y="295"/>
                  <a:pt x="208" y="294"/>
                </a:cubicBezTo>
                <a:cubicBezTo>
                  <a:pt x="211" y="294"/>
                  <a:pt x="214" y="294"/>
                  <a:pt x="217" y="294"/>
                </a:cubicBezTo>
                <a:cubicBezTo>
                  <a:pt x="218" y="294"/>
                  <a:pt x="218" y="295"/>
                  <a:pt x="220" y="295"/>
                </a:cubicBezTo>
                <a:cubicBezTo>
                  <a:pt x="221" y="294"/>
                  <a:pt x="222" y="293"/>
                  <a:pt x="223" y="292"/>
                </a:cubicBezTo>
                <a:cubicBezTo>
                  <a:pt x="225" y="292"/>
                  <a:pt x="228" y="293"/>
                  <a:pt x="227" y="289"/>
                </a:cubicBezTo>
                <a:cubicBezTo>
                  <a:pt x="223" y="288"/>
                  <a:pt x="217" y="281"/>
                  <a:pt x="219" y="277"/>
                </a:cubicBezTo>
                <a:cubicBezTo>
                  <a:pt x="223" y="277"/>
                  <a:pt x="223" y="273"/>
                  <a:pt x="225" y="270"/>
                </a:cubicBezTo>
                <a:cubicBezTo>
                  <a:pt x="226" y="267"/>
                  <a:pt x="229" y="266"/>
                  <a:pt x="230" y="264"/>
                </a:cubicBezTo>
                <a:cubicBezTo>
                  <a:pt x="230" y="262"/>
                  <a:pt x="230" y="259"/>
                  <a:pt x="230" y="257"/>
                </a:cubicBezTo>
                <a:cubicBezTo>
                  <a:pt x="230" y="253"/>
                  <a:pt x="230" y="249"/>
                  <a:pt x="233" y="245"/>
                </a:cubicBezTo>
                <a:cubicBezTo>
                  <a:pt x="235" y="243"/>
                  <a:pt x="237" y="243"/>
                  <a:pt x="238" y="240"/>
                </a:cubicBezTo>
                <a:cubicBezTo>
                  <a:pt x="239" y="238"/>
                  <a:pt x="238" y="238"/>
                  <a:pt x="238" y="236"/>
                </a:cubicBezTo>
                <a:cubicBezTo>
                  <a:pt x="238" y="231"/>
                  <a:pt x="238" y="226"/>
                  <a:pt x="238" y="221"/>
                </a:cubicBezTo>
                <a:cubicBezTo>
                  <a:pt x="238" y="217"/>
                  <a:pt x="239" y="212"/>
                  <a:pt x="237" y="209"/>
                </a:cubicBezTo>
                <a:cubicBezTo>
                  <a:pt x="235" y="206"/>
                  <a:pt x="233" y="204"/>
                  <a:pt x="233" y="200"/>
                </a:cubicBezTo>
                <a:cubicBezTo>
                  <a:pt x="232" y="197"/>
                  <a:pt x="232" y="197"/>
                  <a:pt x="230" y="195"/>
                </a:cubicBezTo>
                <a:cubicBezTo>
                  <a:pt x="229" y="194"/>
                  <a:pt x="229" y="193"/>
                  <a:pt x="228" y="192"/>
                </a:cubicBezTo>
                <a:cubicBezTo>
                  <a:pt x="227" y="192"/>
                  <a:pt x="225" y="193"/>
                  <a:pt x="224" y="192"/>
                </a:cubicBezTo>
                <a:cubicBezTo>
                  <a:pt x="226" y="191"/>
                  <a:pt x="229" y="190"/>
                  <a:pt x="232" y="189"/>
                </a:cubicBezTo>
                <a:cubicBezTo>
                  <a:pt x="235" y="189"/>
                  <a:pt x="239" y="192"/>
                  <a:pt x="242" y="191"/>
                </a:cubicBezTo>
                <a:cubicBezTo>
                  <a:pt x="242" y="189"/>
                  <a:pt x="244" y="188"/>
                  <a:pt x="245" y="187"/>
                </a:cubicBezTo>
                <a:cubicBezTo>
                  <a:pt x="247" y="184"/>
                  <a:pt x="248" y="179"/>
                  <a:pt x="248" y="175"/>
                </a:cubicBezTo>
                <a:cubicBezTo>
                  <a:pt x="244" y="175"/>
                  <a:pt x="242" y="175"/>
                  <a:pt x="239" y="173"/>
                </a:cubicBezTo>
                <a:cubicBezTo>
                  <a:pt x="236" y="172"/>
                  <a:pt x="235" y="170"/>
                  <a:pt x="232" y="168"/>
                </a:cubicBezTo>
                <a:cubicBezTo>
                  <a:pt x="231" y="168"/>
                  <a:pt x="226" y="166"/>
                  <a:pt x="225" y="165"/>
                </a:cubicBezTo>
                <a:cubicBezTo>
                  <a:pt x="225" y="164"/>
                  <a:pt x="225" y="162"/>
                  <a:pt x="225" y="161"/>
                </a:cubicBezTo>
                <a:cubicBezTo>
                  <a:pt x="226" y="159"/>
                  <a:pt x="228" y="159"/>
                  <a:pt x="228" y="156"/>
                </a:cubicBezTo>
                <a:cubicBezTo>
                  <a:pt x="228" y="154"/>
                  <a:pt x="228" y="150"/>
                  <a:pt x="228" y="148"/>
                </a:cubicBezTo>
                <a:cubicBezTo>
                  <a:pt x="227" y="146"/>
                  <a:pt x="225" y="144"/>
                  <a:pt x="224" y="142"/>
                </a:cubicBezTo>
                <a:cubicBezTo>
                  <a:pt x="223" y="139"/>
                  <a:pt x="224" y="137"/>
                  <a:pt x="226" y="135"/>
                </a:cubicBezTo>
                <a:cubicBezTo>
                  <a:pt x="228" y="134"/>
                  <a:pt x="229" y="134"/>
                  <a:pt x="231" y="134"/>
                </a:cubicBezTo>
                <a:cubicBezTo>
                  <a:pt x="231" y="134"/>
                  <a:pt x="232" y="134"/>
                  <a:pt x="233" y="134"/>
                </a:cubicBezTo>
                <a:cubicBezTo>
                  <a:pt x="234" y="133"/>
                  <a:pt x="233" y="132"/>
                  <a:pt x="234" y="131"/>
                </a:cubicBezTo>
                <a:cubicBezTo>
                  <a:pt x="235" y="131"/>
                  <a:pt x="237" y="131"/>
                  <a:pt x="238" y="131"/>
                </a:cubicBezTo>
                <a:cubicBezTo>
                  <a:pt x="238" y="130"/>
                  <a:pt x="239" y="129"/>
                  <a:pt x="239" y="129"/>
                </a:cubicBezTo>
                <a:cubicBezTo>
                  <a:pt x="238" y="128"/>
                  <a:pt x="236" y="127"/>
                  <a:pt x="234" y="126"/>
                </a:cubicBezTo>
                <a:cubicBezTo>
                  <a:pt x="232" y="125"/>
                  <a:pt x="232" y="125"/>
                  <a:pt x="230" y="125"/>
                </a:cubicBezTo>
                <a:cubicBezTo>
                  <a:pt x="228" y="125"/>
                  <a:pt x="227" y="123"/>
                  <a:pt x="225" y="122"/>
                </a:cubicBezTo>
                <a:cubicBezTo>
                  <a:pt x="223" y="121"/>
                  <a:pt x="222" y="121"/>
                  <a:pt x="220" y="120"/>
                </a:cubicBezTo>
                <a:cubicBezTo>
                  <a:pt x="219" y="121"/>
                  <a:pt x="219" y="122"/>
                  <a:pt x="219" y="123"/>
                </a:cubicBezTo>
                <a:cubicBezTo>
                  <a:pt x="218" y="123"/>
                  <a:pt x="218" y="123"/>
                  <a:pt x="218" y="123"/>
                </a:cubicBezTo>
                <a:cubicBezTo>
                  <a:pt x="217" y="125"/>
                  <a:pt x="216" y="125"/>
                  <a:pt x="215" y="126"/>
                </a:cubicBezTo>
                <a:cubicBezTo>
                  <a:pt x="213" y="127"/>
                  <a:pt x="211" y="127"/>
                  <a:pt x="209" y="127"/>
                </a:cubicBezTo>
                <a:cubicBezTo>
                  <a:pt x="206" y="127"/>
                  <a:pt x="206" y="125"/>
                  <a:pt x="206" y="123"/>
                </a:cubicBezTo>
                <a:cubicBezTo>
                  <a:pt x="206" y="120"/>
                  <a:pt x="205" y="118"/>
                  <a:pt x="204" y="115"/>
                </a:cubicBezTo>
                <a:cubicBezTo>
                  <a:pt x="204" y="114"/>
                  <a:pt x="203" y="113"/>
                  <a:pt x="201" y="112"/>
                </a:cubicBezTo>
                <a:cubicBezTo>
                  <a:pt x="199" y="112"/>
                  <a:pt x="196" y="112"/>
                  <a:pt x="196" y="110"/>
                </a:cubicBezTo>
                <a:cubicBezTo>
                  <a:pt x="196" y="108"/>
                  <a:pt x="197" y="107"/>
                  <a:pt x="196" y="105"/>
                </a:cubicBezTo>
                <a:cubicBezTo>
                  <a:pt x="195" y="103"/>
                  <a:pt x="194" y="102"/>
                  <a:pt x="192" y="100"/>
                </a:cubicBezTo>
                <a:cubicBezTo>
                  <a:pt x="191" y="98"/>
                  <a:pt x="190" y="96"/>
                  <a:pt x="188" y="94"/>
                </a:cubicBezTo>
                <a:cubicBezTo>
                  <a:pt x="187" y="95"/>
                  <a:pt x="185" y="94"/>
                  <a:pt x="184" y="95"/>
                </a:cubicBezTo>
                <a:cubicBezTo>
                  <a:pt x="182" y="95"/>
                  <a:pt x="181" y="98"/>
                  <a:pt x="180" y="99"/>
                </a:cubicBezTo>
                <a:cubicBezTo>
                  <a:pt x="179" y="101"/>
                  <a:pt x="178" y="102"/>
                  <a:pt x="178" y="104"/>
                </a:cubicBezTo>
                <a:cubicBezTo>
                  <a:pt x="178" y="105"/>
                  <a:pt x="178" y="106"/>
                  <a:pt x="179" y="107"/>
                </a:cubicBezTo>
                <a:cubicBezTo>
                  <a:pt x="180" y="109"/>
                  <a:pt x="180" y="112"/>
                  <a:pt x="178" y="113"/>
                </a:cubicBezTo>
                <a:cubicBezTo>
                  <a:pt x="177" y="114"/>
                  <a:pt x="173" y="112"/>
                  <a:pt x="172" y="114"/>
                </a:cubicBezTo>
                <a:cubicBezTo>
                  <a:pt x="171" y="116"/>
                  <a:pt x="173" y="119"/>
                  <a:pt x="171" y="120"/>
                </a:cubicBezTo>
                <a:cubicBezTo>
                  <a:pt x="169" y="120"/>
                  <a:pt x="166" y="119"/>
                  <a:pt x="165" y="119"/>
                </a:cubicBezTo>
                <a:cubicBezTo>
                  <a:pt x="163" y="118"/>
                  <a:pt x="160" y="119"/>
                  <a:pt x="158" y="118"/>
                </a:cubicBezTo>
                <a:cubicBezTo>
                  <a:pt x="157" y="117"/>
                  <a:pt x="156" y="116"/>
                  <a:pt x="155" y="116"/>
                </a:cubicBezTo>
                <a:cubicBezTo>
                  <a:pt x="154" y="115"/>
                  <a:pt x="154" y="115"/>
                  <a:pt x="153" y="114"/>
                </a:cubicBezTo>
                <a:cubicBezTo>
                  <a:pt x="152" y="114"/>
                  <a:pt x="153" y="114"/>
                  <a:pt x="152" y="113"/>
                </a:cubicBezTo>
                <a:cubicBezTo>
                  <a:pt x="151" y="112"/>
                  <a:pt x="148" y="112"/>
                  <a:pt x="147" y="112"/>
                </a:cubicBezTo>
                <a:cubicBezTo>
                  <a:pt x="145" y="112"/>
                  <a:pt x="142" y="111"/>
                  <a:pt x="141" y="110"/>
                </a:cubicBezTo>
                <a:cubicBezTo>
                  <a:pt x="140" y="109"/>
                  <a:pt x="140" y="108"/>
                  <a:pt x="140" y="107"/>
                </a:cubicBezTo>
                <a:cubicBezTo>
                  <a:pt x="139" y="105"/>
                  <a:pt x="138" y="105"/>
                  <a:pt x="137" y="104"/>
                </a:cubicBezTo>
                <a:cubicBezTo>
                  <a:pt x="137" y="103"/>
                  <a:pt x="137" y="102"/>
                  <a:pt x="136" y="102"/>
                </a:cubicBezTo>
                <a:cubicBezTo>
                  <a:pt x="136" y="101"/>
                  <a:pt x="137" y="101"/>
                  <a:pt x="136" y="100"/>
                </a:cubicBezTo>
                <a:cubicBezTo>
                  <a:pt x="136" y="100"/>
                  <a:pt x="135" y="99"/>
                  <a:pt x="135" y="99"/>
                </a:cubicBezTo>
                <a:cubicBezTo>
                  <a:pt x="133" y="98"/>
                  <a:pt x="132" y="97"/>
                  <a:pt x="131" y="96"/>
                </a:cubicBezTo>
                <a:cubicBezTo>
                  <a:pt x="130" y="94"/>
                  <a:pt x="130" y="92"/>
                  <a:pt x="130" y="90"/>
                </a:cubicBezTo>
                <a:cubicBezTo>
                  <a:pt x="130" y="88"/>
                  <a:pt x="132" y="88"/>
                  <a:pt x="133" y="86"/>
                </a:cubicBezTo>
                <a:cubicBezTo>
                  <a:pt x="135" y="84"/>
                  <a:pt x="136" y="83"/>
                  <a:pt x="138" y="82"/>
                </a:cubicBezTo>
                <a:cubicBezTo>
                  <a:pt x="140" y="81"/>
                  <a:pt x="143" y="79"/>
                  <a:pt x="144" y="78"/>
                </a:cubicBezTo>
                <a:cubicBezTo>
                  <a:pt x="145" y="77"/>
                  <a:pt x="146" y="76"/>
                  <a:pt x="146" y="75"/>
                </a:cubicBezTo>
                <a:cubicBezTo>
                  <a:pt x="147" y="74"/>
                  <a:pt x="148" y="73"/>
                  <a:pt x="149" y="73"/>
                </a:cubicBezTo>
                <a:cubicBezTo>
                  <a:pt x="148" y="73"/>
                  <a:pt x="147" y="72"/>
                  <a:pt x="146" y="72"/>
                </a:cubicBezTo>
                <a:cubicBezTo>
                  <a:pt x="144" y="72"/>
                  <a:pt x="143" y="72"/>
                  <a:pt x="141" y="71"/>
                </a:cubicBezTo>
                <a:cubicBezTo>
                  <a:pt x="140" y="70"/>
                  <a:pt x="140" y="70"/>
                  <a:pt x="140" y="69"/>
                </a:cubicBezTo>
                <a:cubicBezTo>
                  <a:pt x="140" y="68"/>
                  <a:pt x="141" y="66"/>
                  <a:pt x="141" y="65"/>
                </a:cubicBezTo>
                <a:cubicBezTo>
                  <a:pt x="142" y="63"/>
                  <a:pt x="145" y="63"/>
                  <a:pt x="147" y="63"/>
                </a:cubicBezTo>
                <a:cubicBezTo>
                  <a:pt x="150" y="63"/>
                  <a:pt x="152" y="63"/>
                  <a:pt x="154" y="63"/>
                </a:cubicBezTo>
                <a:cubicBezTo>
                  <a:pt x="157" y="63"/>
                  <a:pt x="157" y="63"/>
                  <a:pt x="158" y="61"/>
                </a:cubicBezTo>
                <a:cubicBezTo>
                  <a:pt x="158" y="59"/>
                  <a:pt x="159" y="56"/>
                  <a:pt x="161" y="54"/>
                </a:cubicBezTo>
                <a:cubicBezTo>
                  <a:pt x="162" y="53"/>
                  <a:pt x="163" y="53"/>
                  <a:pt x="163" y="51"/>
                </a:cubicBezTo>
                <a:cubicBezTo>
                  <a:pt x="164" y="50"/>
                  <a:pt x="164" y="48"/>
                  <a:pt x="165" y="46"/>
                </a:cubicBezTo>
                <a:cubicBezTo>
                  <a:pt x="166" y="44"/>
                  <a:pt x="167" y="43"/>
                  <a:pt x="168" y="41"/>
                </a:cubicBezTo>
                <a:cubicBezTo>
                  <a:pt x="170" y="39"/>
                  <a:pt x="171" y="39"/>
                  <a:pt x="171" y="36"/>
                </a:cubicBezTo>
                <a:cubicBezTo>
                  <a:pt x="172" y="32"/>
                  <a:pt x="173" y="34"/>
                  <a:pt x="176" y="33"/>
                </a:cubicBezTo>
                <a:cubicBezTo>
                  <a:pt x="178" y="33"/>
                  <a:pt x="178" y="32"/>
                  <a:pt x="180" y="31"/>
                </a:cubicBezTo>
                <a:cubicBezTo>
                  <a:pt x="181" y="30"/>
                  <a:pt x="183" y="29"/>
                  <a:pt x="184" y="28"/>
                </a:cubicBezTo>
                <a:cubicBezTo>
                  <a:pt x="184" y="28"/>
                  <a:pt x="185" y="26"/>
                  <a:pt x="185" y="26"/>
                </a:cubicBezTo>
                <a:cubicBezTo>
                  <a:pt x="186" y="25"/>
                  <a:pt x="186" y="24"/>
                  <a:pt x="186" y="23"/>
                </a:cubicBezTo>
                <a:cubicBezTo>
                  <a:pt x="187" y="23"/>
                  <a:pt x="187" y="23"/>
                  <a:pt x="188" y="23"/>
                </a:cubicBezTo>
                <a:cubicBezTo>
                  <a:pt x="188" y="22"/>
                  <a:pt x="188" y="21"/>
                  <a:pt x="188" y="20"/>
                </a:cubicBezTo>
                <a:cubicBezTo>
                  <a:pt x="188" y="19"/>
                  <a:pt x="190" y="17"/>
                  <a:pt x="191" y="16"/>
                </a:cubicBezTo>
                <a:cubicBezTo>
                  <a:pt x="193" y="15"/>
                  <a:pt x="194" y="13"/>
                  <a:pt x="196" y="13"/>
                </a:cubicBezTo>
                <a:cubicBezTo>
                  <a:pt x="198" y="12"/>
                  <a:pt x="201" y="12"/>
                  <a:pt x="203" y="10"/>
                </a:cubicBezTo>
                <a:cubicBezTo>
                  <a:pt x="203" y="10"/>
                  <a:pt x="203" y="10"/>
                  <a:pt x="203" y="10"/>
                </a:cubicBezTo>
                <a:moveTo>
                  <a:pt x="240" y="128"/>
                </a:moveTo>
                <a:cubicBezTo>
                  <a:pt x="240" y="128"/>
                  <a:pt x="240" y="128"/>
                  <a:pt x="240" y="128"/>
                </a:cubicBezTo>
                <a:cubicBezTo>
                  <a:pt x="240" y="128"/>
                  <a:pt x="240" y="128"/>
                  <a:pt x="240" y="128"/>
                </a:cubicBezTo>
                <a:moveTo>
                  <a:pt x="203" y="10"/>
                </a:moveTo>
                <a:cubicBezTo>
                  <a:pt x="204" y="10"/>
                  <a:pt x="205" y="10"/>
                  <a:pt x="205" y="10"/>
                </a:cubicBezTo>
                <a:cubicBezTo>
                  <a:pt x="205" y="10"/>
                  <a:pt x="204" y="10"/>
                  <a:pt x="203" y="10"/>
                </a:cubicBezTo>
                <a:moveTo>
                  <a:pt x="216" y="17"/>
                </a:moveTo>
                <a:cubicBezTo>
                  <a:pt x="216" y="17"/>
                  <a:pt x="217" y="16"/>
                  <a:pt x="218" y="16"/>
                </a:cubicBezTo>
                <a:cubicBezTo>
                  <a:pt x="217" y="16"/>
                  <a:pt x="216" y="17"/>
                  <a:pt x="216" y="17"/>
                </a:cubicBezTo>
                <a:moveTo>
                  <a:pt x="214" y="18"/>
                </a:moveTo>
                <a:cubicBezTo>
                  <a:pt x="215" y="18"/>
                  <a:pt x="215" y="17"/>
                  <a:pt x="216" y="17"/>
                </a:cubicBezTo>
                <a:cubicBezTo>
                  <a:pt x="215" y="17"/>
                  <a:pt x="215" y="18"/>
                  <a:pt x="214" y="18"/>
                </a:cubicBezTo>
              </a:path>
            </a:pathLst>
          </a:custGeom>
          <a:solidFill>
            <a:srgbClr val="C3E5ED"/>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 name="Freeform 9">
            <a:extLst>
              <a:ext uri="{FF2B5EF4-FFF2-40B4-BE49-F238E27FC236}">
                <a16:creationId xmlns:a16="http://schemas.microsoft.com/office/drawing/2014/main" id="{51E3AAE6-E2B9-46BD-AECF-6A7394F0A8B7}"/>
              </a:ext>
            </a:extLst>
          </xdr:cNvPr>
          <xdr:cNvSpPr>
            <a:spLocks noEditPoints="1"/>
          </xdr:cNvSpPr>
        </xdr:nvSpPr>
        <xdr:spPr bwMode="auto">
          <a:xfrm>
            <a:off x="4821261" y="4365658"/>
            <a:ext cx="302633" cy="242106"/>
          </a:xfrm>
          <a:custGeom>
            <a:avLst/>
            <a:gdLst/>
            <a:ahLst/>
            <a:cxnLst>
              <a:cxn ang="0">
                <a:pos x="207" y="85"/>
              </a:cxn>
              <a:cxn ang="0">
                <a:pos x="198" y="80"/>
              </a:cxn>
              <a:cxn ang="0">
                <a:pos x="191" y="69"/>
              </a:cxn>
              <a:cxn ang="0">
                <a:pos x="189" y="63"/>
              </a:cxn>
              <a:cxn ang="0">
                <a:pos x="188" y="61"/>
              </a:cxn>
              <a:cxn ang="0">
                <a:pos x="169" y="57"/>
              </a:cxn>
              <a:cxn ang="0">
                <a:pos x="170" y="46"/>
              </a:cxn>
              <a:cxn ang="0">
                <a:pos x="175" y="34"/>
              </a:cxn>
              <a:cxn ang="0">
                <a:pos x="178" y="28"/>
              </a:cxn>
              <a:cxn ang="0">
                <a:pos x="175" y="22"/>
              </a:cxn>
              <a:cxn ang="0">
                <a:pos x="168" y="18"/>
              </a:cxn>
              <a:cxn ang="0">
                <a:pos x="156" y="17"/>
              </a:cxn>
              <a:cxn ang="0">
                <a:pos x="150" y="15"/>
              </a:cxn>
              <a:cxn ang="0">
                <a:pos x="140" y="10"/>
              </a:cxn>
              <a:cxn ang="0">
                <a:pos x="143" y="0"/>
              </a:cxn>
              <a:cxn ang="0">
                <a:pos x="135" y="2"/>
              </a:cxn>
              <a:cxn ang="0">
                <a:pos x="119" y="0"/>
              </a:cxn>
              <a:cxn ang="0">
                <a:pos x="104" y="1"/>
              </a:cxn>
              <a:cxn ang="0">
                <a:pos x="97" y="6"/>
              </a:cxn>
              <a:cxn ang="0">
                <a:pos x="92" y="11"/>
              </a:cxn>
              <a:cxn ang="0">
                <a:pos x="87" y="14"/>
              </a:cxn>
              <a:cxn ang="0">
                <a:pos x="81" y="21"/>
              </a:cxn>
              <a:cxn ang="0">
                <a:pos x="61" y="12"/>
              </a:cxn>
              <a:cxn ang="0">
                <a:pos x="49" y="15"/>
              </a:cxn>
              <a:cxn ang="0">
                <a:pos x="43" y="8"/>
              </a:cxn>
              <a:cxn ang="0">
                <a:pos x="31" y="8"/>
              </a:cxn>
              <a:cxn ang="0">
                <a:pos x="24" y="15"/>
              </a:cxn>
              <a:cxn ang="0">
                <a:pos x="16" y="19"/>
              </a:cxn>
              <a:cxn ang="0">
                <a:pos x="5" y="23"/>
              </a:cxn>
              <a:cxn ang="0">
                <a:pos x="3" y="32"/>
              </a:cxn>
              <a:cxn ang="0">
                <a:pos x="3" y="45"/>
              </a:cxn>
              <a:cxn ang="0">
                <a:pos x="31" y="56"/>
              </a:cxn>
              <a:cxn ang="0">
                <a:pos x="39" y="71"/>
              </a:cxn>
              <a:cxn ang="0">
                <a:pos x="61" y="89"/>
              </a:cxn>
              <a:cxn ang="0">
                <a:pos x="79" y="95"/>
              </a:cxn>
              <a:cxn ang="0">
                <a:pos x="83" y="110"/>
              </a:cxn>
              <a:cxn ang="0">
                <a:pos x="95" y="127"/>
              </a:cxn>
              <a:cxn ang="0">
                <a:pos x="114" y="123"/>
              </a:cxn>
              <a:cxn ang="0">
                <a:pos x="124" y="114"/>
              </a:cxn>
              <a:cxn ang="0">
                <a:pos x="125" y="141"/>
              </a:cxn>
              <a:cxn ang="0">
                <a:pos x="153" y="157"/>
              </a:cxn>
              <a:cxn ang="0">
                <a:pos x="171" y="161"/>
              </a:cxn>
              <a:cxn ang="0">
                <a:pos x="179" y="152"/>
              </a:cxn>
              <a:cxn ang="0">
                <a:pos x="171" y="141"/>
              </a:cxn>
              <a:cxn ang="0">
                <a:pos x="171" y="133"/>
              </a:cxn>
              <a:cxn ang="0">
                <a:pos x="177" y="127"/>
              </a:cxn>
              <a:cxn ang="0">
                <a:pos x="185" y="114"/>
              </a:cxn>
              <a:cxn ang="0">
                <a:pos x="193" y="111"/>
              </a:cxn>
              <a:cxn ang="0">
                <a:pos x="198" y="106"/>
              </a:cxn>
              <a:cxn ang="0">
                <a:pos x="201" y="100"/>
              </a:cxn>
              <a:cxn ang="0">
                <a:pos x="207" y="91"/>
              </a:cxn>
            </a:cxnLst>
            <a:rect l="0" t="0" r="r" b="b"/>
            <a:pathLst>
              <a:path w="208" h="167">
                <a:moveTo>
                  <a:pt x="196" y="13"/>
                </a:moveTo>
                <a:cubicBezTo>
                  <a:pt x="196" y="13"/>
                  <a:pt x="196" y="13"/>
                  <a:pt x="196" y="13"/>
                </a:cubicBezTo>
                <a:moveTo>
                  <a:pt x="207" y="85"/>
                </a:moveTo>
                <a:cubicBezTo>
                  <a:pt x="206" y="83"/>
                  <a:pt x="205" y="83"/>
                  <a:pt x="203" y="83"/>
                </a:cubicBezTo>
                <a:cubicBezTo>
                  <a:pt x="203" y="83"/>
                  <a:pt x="202" y="82"/>
                  <a:pt x="202" y="82"/>
                </a:cubicBezTo>
                <a:cubicBezTo>
                  <a:pt x="200" y="81"/>
                  <a:pt x="199" y="81"/>
                  <a:pt x="198" y="80"/>
                </a:cubicBezTo>
                <a:cubicBezTo>
                  <a:pt x="197" y="79"/>
                  <a:pt x="197" y="79"/>
                  <a:pt x="196" y="79"/>
                </a:cubicBezTo>
                <a:cubicBezTo>
                  <a:pt x="194" y="78"/>
                  <a:pt x="193" y="77"/>
                  <a:pt x="191" y="76"/>
                </a:cubicBezTo>
                <a:cubicBezTo>
                  <a:pt x="190" y="74"/>
                  <a:pt x="190" y="71"/>
                  <a:pt x="191" y="69"/>
                </a:cubicBezTo>
                <a:cubicBezTo>
                  <a:pt x="191" y="68"/>
                  <a:pt x="191" y="67"/>
                  <a:pt x="191" y="66"/>
                </a:cubicBezTo>
                <a:cubicBezTo>
                  <a:pt x="191" y="66"/>
                  <a:pt x="191" y="65"/>
                  <a:pt x="191" y="65"/>
                </a:cubicBezTo>
                <a:cubicBezTo>
                  <a:pt x="191" y="64"/>
                  <a:pt x="190" y="63"/>
                  <a:pt x="189" y="63"/>
                </a:cubicBezTo>
                <a:cubicBezTo>
                  <a:pt x="189" y="63"/>
                  <a:pt x="188" y="62"/>
                  <a:pt x="188" y="62"/>
                </a:cubicBezTo>
                <a:cubicBezTo>
                  <a:pt x="188" y="61"/>
                  <a:pt x="188" y="61"/>
                  <a:pt x="188" y="61"/>
                </a:cubicBezTo>
                <a:cubicBezTo>
                  <a:pt x="188" y="61"/>
                  <a:pt x="188" y="61"/>
                  <a:pt x="188" y="61"/>
                </a:cubicBezTo>
                <a:cubicBezTo>
                  <a:pt x="185" y="61"/>
                  <a:pt x="182" y="61"/>
                  <a:pt x="180" y="59"/>
                </a:cubicBezTo>
                <a:cubicBezTo>
                  <a:pt x="178" y="59"/>
                  <a:pt x="177" y="58"/>
                  <a:pt x="176" y="58"/>
                </a:cubicBezTo>
                <a:cubicBezTo>
                  <a:pt x="174" y="58"/>
                  <a:pt x="170" y="59"/>
                  <a:pt x="169" y="57"/>
                </a:cubicBezTo>
                <a:cubicBezTo>
                  <a:pt x="168" y="56"/>
                  <a:pt x="169" y="52"/>
                  <a:pt x="169" y="51"/>
                </a:cubicBezTo>
                <a:cubicBezTo>
                  <a:pt x="169" y="50"/>
                  <a:pt x="169" y="49"/>
                  <a:pt x="169" y="49"/>
                </a:cubicBezTo>
                <a:cubicBezTo>
                  <a:pt x="169" y="47"/>
                  <a:pt x="169" y="47"/>
                  <a:pt x="170" y="46"/>
                </a:cubicBezTo>
                <a:cubicBezTo>
                  <a:pt x="171" y="45"/>
                  <a:pt x="171" y="44"/>
                  <a:pt x="171" y="42"/>
                </a:cubicBezTo>
                <a:cubicBezTo>
                  <a:pt x="172" y="41"/>
                  <a:pt x="172" y="40"/>
                  <a:pt x="172" y="39"/>
                </a:cubicBezTo>
                <a:cubicBezTo>
                  <a:pt x="173" y="37"/>
                  <a:pt x="174" y="36"/>
                  <a:pt x="175" y="34"/>
                </a:cubicBezTo>
                <a:cubicBezTo>
                  <a:pt x="175" y="33"/>
                  <a:pt x="175" y="33"/>
                  <a:pt x="175" y="32"/>
                </a:cubicBezTo>
                <a:cubicBezTo>
                  <a:pt x="176" y="32"/>
                  <a:pt x="176" y="32"/>
                  <a:pt x="177" y="31"/>
                </a:cubicBezTo>
                <a:cubicBezTo>
                  <a:pt x="177" y="30"/>
                  <a:pt x="178" y="29"/>
                  <a:pt x="178" y="28"/>
                </a:cubicBezTo>
                <a:cubicBezTo>
                  <a:pt x="179" y="27"/>
                  <a:pt x="179" y="27"/>
                  <a:pt x="180" y="26"/>
                </a:cubicBezTo>
                <a:cubicBezTo>
                  <a:pt x="180" y="25"/>
                  <a:pt x="179" y="24"/>
                  <a:pt x="179" y="23"/>
                </a:cubicBezTo>
                <a:cubicBezTo>
                  <a:pt x="178" y="23"/>
                  <a:pt x="176" y="23"/>
                  <a:pt x="175" y="22"/>
                </a:cubicBezTo>
                <a:cubicBezTo>
                  <a:pt x="174" y="22"/>
                  <a:pt x="173" y="22"/>
                  <a:pt x="172" y="21"/>
                </a:cubicBezTo>
                <a:cubicBezTo>
                  <a:pt x="171" y="21"/>
                  <a:pt x="170" y="20"/>
                  <a:pt x="170" y="20"/>
                </a:cubicBezTo>
                <a:cubicBezTo>
                  <a:pt x="169" y="19"/>
                  <a:pt x="169" y="19"/>
                  <a:pt x="168" y="18"/>
                </a:cubicBezTo>
                <a:cubicBezTo>
                  <a:pt x="168" y="18"/>
                  <a:pt x="167" y="17"/>
                  <a:pt x="167" y="17"/>
                </a:cubicBezTo>
                <a:cubicBezTo>
                  <a:pt x="166" y="15"/>
                  <a:pt x="166" y="15"/>
                  <a:pt x="164" y="15"/>
                </a:cubicBezTo>
                <a:cubicBezTo>
                  <a:pt x="161" y="15"/>
                  <a:pt x="159" y="16"/>
                  <a:pt x="156" y="17"/>
                </a:cubicBezTo>
                <a:cubicBezTo>
                  <a:pt x="155" y="18"/>
                  <a:pt x="154" y="18"/>
                  <a:pt x="152" y="17"/>
                </a:cubicBezTo>
                <a:cubicBezTo>
                  <a:pt x="152" y="17"/>
                  <a:pt x="152" y="16"/>
                  <a:pt x="151" y="16"/>
                </a:cubicBezTo>
                <a:cubicBezTo>
                  <a:pt x="151" y="16"/>
                  <a:pt x="150" y="15"/>
                  <a:pt x="150" y="15"/>
                </a:cubicBezTo>
                <a:cubicBezTo>
                  <a:pt x="149" y="14"/>
                  <a:pt x="149" y="14"/>
                  <a:pt x="147" y="13"/>
                </a:cubicBezTo>
                <a:cubicBezTo>
                  <a:pt x="145" y="12"/>
                  <a:pt x="144" y="12"/>
                  <a:pt x="142" y="11"/>
                </a:cubicBezTo>
                <a:cubicBezTo>
                  <a:pt x="141" y="11"/>
                  <a:pt x="140" y="11"/>
                  <a:pt x="140" y="10"/>
                </a:cubicBezTo>
                <a:cubicBezTo>
                  <a:pt x="140" y="9"/>
                  <a:pt x="141" y="9"/>
                  <a:pt x="141" y="9"/>
                </a:cubicBezTo>
                <a:cubicBezTo>
                  <a:pt x="143" y="8"/>
                  <a:pt x="146" y="6"/>
                  <a:pt x="146" y="5"/>
                </a:cubicBezTo>
                <a:cubicBezTo>
                  <a:pt x="147" y="3"/>
                  <a:pt x="146" y="0"/>
                  <a:pt x="143" y="0"/>
                </a:cubicBezTo>
                <a:cubicBezTo>
                  <a:pt x="143" y="0"/>
                  <a:pt x="142" y="0"/>
                  <a:pt x="141" y="0"/>
                </a:cubicBezTo>
                <a:cubicBezTo>
                  <a:pt x="140" y="0"/>
                  <a:pt x="139" y="0"/>
                  <a:pt x="139" y="0"/>
                </a:cubicBezTo>
                <a:cubicBezTo>
                  <a:pt x="137" y="1"/>
                  <a:pt x="136" y="2"/>
                  <a:pt x="135" y="2"/>
                </a:cubicBezTo>
                <a:cubicBezTo>
                  <a:pt x="134" y="2"/>
                  <a:pt x="132" y="2"/>
                  <a:pt x="131" y="2"/>
                </a:cubicBezTo>
                <a:cubicBezTo>
                  <a:pt x="129" y="2"/>
                  <a:pt x="127" y="3"/>
                  <a:pt x="125" y="2"/>
                </a:cubicBezTo>
                <a:cubicBezTo>
                  <a:pt x="123" y="2"/>
                  <a:pt x="122" y="0"/>
                  <a:pt x="119" y="0"/>
                </a:cubicBezTo>
                <a:cubicBezTo>
                  <a:pt x="116" y="0"/>
                  <a:pt x="113" y="0"/>
                  <a:pt x="110" y="0"/>
                </a:cubicBezTo>
                <a:cubicBezTo>
                  <a:pt x="109" y="0"/>
                  <a:pt x="108" y="1"/>
                  <a:pt x="107" y="1"/>
                </a:cubicBezTo>
                <a:cubicBezTo>
                  <a:pt x="106" y="1"/>
                  <a:pt x="105" y="1"/>
                  <a:pt x="104" y="1"/>
                </a:cubicBezTo>
                <a:cubicBezTo>
                  <a:pt x="103" y="2"/>
                  <a:pt x="103" y="3"/>
                  <a:pt x="102" y="3"/>
                </a:cubicBezTo>
                <a:cubicBezTo>
                  <a:pt x="101" y="4"/>
                  <a:pt x="100" y="4"/>
                  <a:pt x="99" y="5"/>
                </a:cubicBezTo>
                <a:cubicBezTo>
                  <a:pt x="98" y="5"/>
                  <a:pt x="98" y="5"/>
                  <a:pt x="97" y="6"/>
                </a:cubicBezTo>
                <a:cubicBezTo>
                  <a:pt x="96" y="6"/>
                  <a:pt x="95" y="7"/>
                  <a:pt x="94" y="8"/>
                </a:cubicBezTo>
                <a:cubicBezTo>
                  <a:pt x="94" y="9"/>
                  <a:pt x="94" y="9"/>
                  <a:pt x="93" y="10"/>
                </a:cubicBezTo>
                <a:cubicBezTo>
                  <a:pt x="92" y="10"/>
                  <a:pt x="92" y="10"/>
                  <a:pt x="92" y="11"/>
                </a:cubicBezTo>
                <a:cubicBezTo>
                  <a:pt x="92" y="11"/>
                  <a:pt x="92" y="11"/>
                  <a:pt x="92" y="11"/>
                </a:cubicBezTo>
                <a:cubicBezTo>
                  <a:pt x="91" y="12"/>
                  <a:pt x="90" y="12"/>
                  <a:pt x="89" y="12"/>
                </a:cubicBezTo>
                <a:cubicBezTo>
                  <a:pt x="87" y="13"/>
                  <a:pt x="87" y="13"/>
                  <a:pt x="87" y="14"/>
                </a:cubicBezTo>
                <a:cubicBezTo>
                  <a:pt x="86" y="15"/>
                  <a:pt x="85" y="16"/>
                  <a:pt x="85" y="17"/>
                </a:cubicBezTo>
                <a:cubicBezTo>
                  <a:pt x="85" y="17"/>
                  <a:pt x="84" y="18"/>
                  <a:pt x="84" y="19"/>
                </a:cubicBezTo>
                <a:cubicBezTo>
                  <a:pt x="83" y="20"/>
                  <a:pt x="82" y="21"/>
                  <a:pt x="81" y="21"/>
                </a:cubicBezTo>
                <a:cubicBezTo>
                  <a:pt x="79" y="22"/>
                  <a:pt x="78" y="21"/>
                  <a:pt x="76" y="20"/>
                </a:cubicBezTo>
                <a:cubicBezTo>
                  <a:pt x="73" y="19"/>
                  <a:pt x="68" y="18"/>
                  <a:pt x="66" y="16"/>
                </a:cubicBezTo>
                <a:cubicBezTo>
                  <a:pt x="65" y="14"/>
                  <a:pt x="64" y="12"/>
                  <a:pt x="61" y="12"/>
                </a:cubicBezTo>
                <a:cubicBezTo>
                  <a:pt x="60" y="12"/>
                  <a:pt x="56" y="13"/>
                  <a:pt x="55" y="14"/>
                </a:cubicBezTo>
                <a:cubicBezTo>
                  <a:pt x="55" y="14"/>
                  <a:pt x="55" y="15"/>
                  <a:pt x="54" y="16"/>
                </a:cubicBezTo>
                <a:cubicBezTo>
                  <a:pt x="52" y="17"/>
                  <a:pt x="50" y="16"/>
                  <a:pt x="49" y="15"/>
                </a:cubicBezTo>
                <a:cubicBezTo>
                  <a:pt x="48" y="15"/>
                  <a:pt x="47" y="15"/>
                  <a:pt x="46" y="14"/>
                </a:cubicBezTo>
                <a:cubicBezTo>
                  <a:pt x="45" y="13"/>
                  <a:pt x="45" y="12"/>
                  <a:pt x="44" y="11"/>
                </a:cubicBezTo>
                <a:cubicBezTo>
                  <a:pt x="44" y="10"/>
                  <a:pt x="43" y="10"/>
                  <a:pt x="43" y="8"/>
                </a:cubicBezTo>
                <a:cubicBezTo>
                  <a:pt x="44" y="7"/>
                  <a:pt x="44" y="6"/>
                  <a:pt x="44" y="5"/>
                </a:cubicBezTo>
                <a:cubicBezTo>
                  <a:pt x="42" y="5"/>
                  <a:pt x="40" y="5"/>
                  <a:pt x="38" y="5"/>
                </a:cubicBezTo>
                <a:cubicBezTo>
                  <a:pt x="35" y="6"/>
                  <a:pt x="34" y="7"/>
                  <a:pt x="31" y="8"/>
                </a:cubicBezTo>
                <a:cubicBezTo>
                  <a:pt x="29" y="9"/>
                  <a:pt x="28" y="10"/>
                  <a:pt x="27" y="13"/>
                </a:cubicBezTo>
                <a:cubicBezTo>
                  <a:pt x="27" y="13"/>
                  <a:pt x="26" y="14"/>
                  <a:pt x="26" y="14"/>
                </a:cubicBezTo>
                <a:cubicBezTo>
                  <a:pt x="25" y="14"/>
                  <a:pt x="25" y="15"/>
                  <a:pt x="24" y="15"/>
                </a:cubicBezTo>
                <a:cubicBezTo>
                  <a:pt x="23" y="16"/>
                  <a:pt x="23" y="16"/>
                  <a:pt x="22" y="16"/>
                </a:cubicBezTo>
                <a:cubicBezTo>
                  <a:pt x="21" y="17"/>
                  <a:pt x="20" y="16"/>
                  <a:pt x="19" y="17"/>
                </a:cubicBezTo>
                <a:cubicBezTo>
                  <a:pt x="18" y="17"/>
                  <a:pt x="17" y="18"/>
                  <a:pt x="16" y="19"/>
                </a:cubicBezTo>
                <a:cubicBezTo>
                  <a:pt x="15" y="20"/>
                  <a:pt x="13" y="21"/>
                  <a:pt x="11" y="22"/>
                </a:cubicBezTo>
                <a:cubicBezTo>
                  <a:pt x="10" y="22"/>
                  <a:pt x="8" y="22"/>
                  <a:pt x="7" y="22"/>
                </a:cubicBezTo>
                <a:cubicBezTo>
                  <a:pt x="5" y="22"/>
                  <a:pt x="6" y="23"/>
                  <a:pt x="5" y="23"/>
                </a:cubicBezTo>
                <a:cubicBezTo>
                  <a:pt x="3" y="25"/>
                  <a:pt x="1" y="26"/>
                  <a:pt x="0" y="28"/>
                </a:cubicBezTo>
                <a:cubicBezTo>
                  <a:pt x="1" y="28"/>
                  <a:pt x="1" y="29"/>
                  <a:pt x="2" y="29"/>
                </a:cubicBezTo>
                <a:cubicBezTo>
                  <a:pt x="2" y="29"/>
                  <a:pt x="3" y="32"/>
                  <a:pt x="3" y="32"/>
                </a:cubicBezTo>
                <a:cubicBezTo>
                  <a:pt x="4" y="33"/>
                  <a:pt x="4" y="32"/>
                  <a:pt x="4" y="33"/>
                </a:cubicBezTo>
                <a:cubicBezTo>
                  <a:pt x="3" y="35"/>
                  <a:pt x="3" y="35"/>
                  <a:pt x="3" y="35"/>
                </a:cubicBezTo>
                <a:cubicBezTo>
                  <a:pt x="3" y="38"/>
                  <a:pt x="3" y="42"/>
                  <a:pt x="3" y="45"/>
                </a:cubicBezTo>
                <a:cubicBezTo>
                  <a:pt x="4" y="49"/>
                  <a:pt x="5" y="51"/>
                  <a:pt x="8" y="54"/>
                </a:cubicBezTo>
                <a:cubicBezTo>
                  <a:pt x="12" y="57"/>
                  <a:pt x="14" y="61"/>
                  <a:pt x="19" y="60"/>
                </a:cubicBezTo>
                <a:cubicBezTo>
                  <a:pt x="23" y="60"/>
                  <a:pt x="27" y="56"/>
                  <a:pt x="31" y="56"/>
                </a:cubicBezTo>
                <a:cubicBezTo>
                  <a:pt x="36" y="55"/>
                  <a:pt x="40" y="59"/>
                  <a:pt x="42" y="63"/>
                </a:cubicBezTo>
                <a:cubicBezTo>
                  <a:pt x="42" y="64"/>
                  <a:pt x="43" y="65"/>
                  <a:pt x="43" y="66"/>
                </a:cubicBezTo>
                <a:cubicBezTo>
                  <a:pt x="43" y="68"/>
                  <a:pt x="40" y="69"/>
                  <a:pt x="39" y="71"/>
                </a:cubicBezTo>
                <a:cubicBezTo>
                  <a:pt x="39" y="75"/>
                  <a:pt x="46" y="81"/>
                  <a:pt x="50" y="81"/>
                </a:cubicBezTo>
                <a:cubicBezTo>
                  <a:pt x="53" y="82"/>
                  <a:pt x="58" y="80"/>
                  <a:pt x="60" y="84"/>
                </a:cubicBezTo>
                <a:cubicBezTo>
                  <a:pt x="61" y="85"/>
                  <a:pt x="60" y="87"/>
                  <a:pt x="61" y="89"/>
                </a:cubicBezTo>
                <a:cubicBezTo>
                  <a:pt x="61" y="92"/>
                  <a:pt x="64" y="94"/>
                  <a:pt x="68" y="94"/>
                </a:cubicBezTo>
                <a:cubicBezTo>
                  <a:pt x="70" y="94"/>
                  <a:pt x="72" y="92"/>
                  <a:pt x="75" y="92"/>
                </a:cubicBezTo>
                <a:cubicBezTo>
                  <a:pt x="76" y="93"/>
                  <a:pt x="78" y="94"/>
                  <a:pt x="79" y="95"/>
                </a:cubicBezTo>
                <a:cubicBezTo>
                  <a:pt x="82" y="96"/>
                  <a:pt x="88" y="97"/>
                  <a:pt x="87" y="101"/>
                </a:cubicBezTo>
                <a:cubicBezTo>
                  <a:pt x="87" y="105"/>
                  <a:pt x="84" y="102"/>
                  <a:pt x="83" y="105"/>
                </a:cubicBezTo>
                <a:cubicBezTo>
                  <a:pt x="82" y="105"/>
                  <a:pt x="82" y="110"/>
                  <a:pt x="83" y="110"/>
                </a:cubicBezTo>
                <a:cubicBezTo>
                  <a:pt x="84" y="112"/>
                  <a:pt x="86" y="110"/>
                  <a:pt x="88" y="111"/>
                </a:cubicBezTo>
                <a:cubicBezTo>
                  <a:pt x="90" y="113"/>
                  <a:pt x="90" y="120"/>
                  <a:pt x="91" y="122"/>
                </a:cubicBezTo>
                <a:cubicBezTo>
                  <a:pt x="92" y="126"/>
                  <a:pt x="92" y="125"/>
                  <a:pt x="95" y="127"/>
                </a:cubicBezTo>
                <a:cubicBezTo>
                  <a:pt x="97" y="129"/>
                  <a:pt x="96" y="129"/>
                  <a:pt x="99" y="130"/>
                </a:cubicBezTo>
                <a:cubicBezTo>
                  <a:pt x="102" y="131"/>
                  <a:pt x="106" y="128"/>
                  <a:pt x="109" y="126"/>
                </a:cubicBezTo>
                <a:cubicBezTo>
                  <a:pt x="110" y="125"/>
                  <a:pt x="113" y="124"/>
                  <a:pt x="114" y="123"/>
                </a:cubicBezTo>
                <a:cubicBezTo>
                  <a:pt x="115" y="121"/>
                  <a:pt x="114" y="118"/>
                  <a:pt x="114" y="116"/>
                </a:cubicBezTo>
                <a:cubicBezTo>
                  <a:pt x="115" y="115"/>
                  <a:pt x="117" y="113"/>
                  <a:pt x="119" y="112"/>
                </a:cubicBezTo>
                <a:cubicBezTo>
                  <a:pt x="121" y="112"/>
                  <a:pt x="122" y="113"/>
                  <a:pt x="124" y="114"/>
                </a:cubicBezTo>
                <a:cubicBezTo>
                  <a:pt x="127" y="117"/>
                  <a:pt x="124" y="119"/>
                  <a:pt x="123" y="122"/>
                </a:cubicBezTo>
                <a:cubicBezTo>
                  <a:pt x="122" y="124"/>
                  <a:pt x="123" y="126"/>
                  <a:pt x="123" y="127"/>
                </a:cubicBezTo>
                <a:cubicBezTo>
                  <a:pt x="123" y="132"/>
                  <a:pt x="124" y="136"/>
                  <a:pt x="125" y="141"/>
                </a:cubicBezTo>
                <a:cubicBezTo>
                  <a:pt x="134" y="141"/>
                  <a:pt x="139" y="148"/>
                  <a:pt x="147" y="151"/>
                </a:cubicBezTo>
                <a:cubicBezTo>
                  <a:pt x="149" y="152"/>
                  <a:pt x="151" y="151"/>
                  <a:pt x="152" y="153"/>
                </a:cubicBezTo>
                <a:cubicBezTo>
                  <a:pt x="153" y="154"/>
                  <a:pt x="153" y="156"/>
                  <a:pt x="153" y="157"/>
                </a:cubicBezTo>
                <a:cubicBezTo>
                  <a:pt x="154" y="159"/>
                  <a:pt x="159" y="167"/>
                  <a:pt x="163" y="165"/>
                </a:cubicBezTo>
                <a:cubicBezTo>
                  <a:pt x="164" y="164"/>
                  <a:pt x="165" y="162"/>
                  <a:pt x="167" y="162"/>
                </a:cubicBezTo>
                <a:cubicBezTo>
                  <a:pt x="168" y="161"/>
                  <a:pt x="170" y="161"/>
                  <a:pt x="171" y="161"/>
                </a:cubicBezTo>
                <a:cubicBezTo>
                  <a:pt x="174" y="161"/>
                  <a:pt x="176" y="162"/>
                  <a:pt x="177" y="162"/>
                </a:cubicBezTo>
                <a:cubicBezTo>
                  <a:pt x="178" y="161"/>
                  <a:pt x="178" y="159"/>
                  <a:pt x="179" y="158"/>
                </a:cubicBezTo>
                <a:cubicBezTo>
                  <a:pt x="179" y="156"/>
                  <a:pt x="180" y="154"/>
                  <a:pt x="179" y="152"/>
                </a:cubicBezTo>
                <a:cubicBezTo>
                  <a:pt x="178" y="151"/>
                  <a:pt x="178" y="151"/>
                  <a:pt x="176" y="151"/>
                </a:cubicBezTo>
                <a:cubicBezTo>
                  <a:pt x="174" y="151"/>
                  <a:pt x="173" y="151"/>
                  <a:pt x="171" y="149"/>
                </a:cubicBezTo>
                <a:cubicBezTo>
                  <a:pt x="168" y="146"/>
                  <a:pt x="171" y="144"/>
                  <a:pt x="171" y="141"/>
                </a:cubicBezTo>
                <a:cubicBezTo>
                  <a:pt x="172" y="140"/>
                  <a:pt x="171" y="139"/>
                  <a:pt x="171" y="139"/>
                </a:cubicBezTo>
                <a:cubicBezTo>
                  <a:pt x="171" y="138"/>
                  <a:pt x="171" y="137"/>
                  <a:pt x="171" y="136"/>
                </a:cubicBezTo>
                <a:cubicBezTo>
                  <a:pt x="171" y="135"/>
                  <a:pt x="170" y="134"/>
                  <a:pt x="171" y="133"/>
                </a:cubicBezTo>
                <a:cubicBezTo>
                  <a:pt x="171" y="133"/>
                  <a:pt x="172" y="132"/>
                  <a:pt x="172" y="131"/>
                </a:cubicBezTo>
                <a:cubicBezTo>
                  <a:pt x="173" y="129"/>
                  <a:pt x="172" y="129"/>
                  <a:pt x="174" y="128"/>
                </a:cubicBezTo>
                <a:cubicBezTo>
                  <a:pt x="175" y="128"/>
                  <a:pt x="176" y="128"/>
                  <a:pt x="177" y="127"/>
                </a:cubicBezTo>
                <a:cubicBezTo>
                  <a:pt x="180" y="125"/>
                  <a:pt x="178" y="122"/>
                  <a:pt x="179" y="119"/>
                </a:cubicBezTo>
                <a:cubicBezTo>
                  <a:pt x="180" y="118"/>
                  <a:pt x="181" y="118"/>
                  <a:pt x="182" y="117"/>
                </a:cubicBezTo>
                <a:cubicBezTo>
                  <a:pt x="183" y="116"/>
                  <a:pt x="184" y="115"/>
                  <a:pt x="185" y="114"/>
                </a:cubicBezTo>
                <a:cubicBezTo>
                  <a:pt x="185" y="114"/>
                  <a:pt x="186" y="111"/>
                  <a:pt x="187" y="110"/>
                </a:cubicBezTo>
                <a:cubicBezTo>
                  <a:pt x="187" y="110"/>
                  <a:pt x="189" y="110"/>
                  <a:pt x="189" y="110"/>
                </a:cubicBezTo>
                <a:cubicBezTo>
                  <a:pt x="191" y="110"/>
                  <a:pt x="192" y="111"/>
                  <a:pt x="193" y="111"/>
                </a:cubicBezTo>
                <a:cubicBezTo>
                  <a:pt x="194" y="111"/>
                  <a:pt x="195" y="111"/>
                  <a:pt x="196" y="111"/>
                </a:cubicBezTo>
                <a:cubicBezTo>
                  <a:pt x="196" y="111"/>
                  <a:pt x="196" y="110"/>
                  <a:pt x="196" y="110"/>
                </a:cubicBezTo>
                <a:cubicBezTo>
                  <a:pt x="197" y="109"/>
                  <a:pt x="198" y="108"/>
                  <a:pt x="198" y="106"/>
                </a:cubicBezTo>
                <a:cubicBezTo>
                  <a:pt x="198" y="106"/>
                  <a:pt x="198" y="106"/>
                  <a:pt x="198" y="105"/>
                </a:cubicBezTo>
                <a:cubicBezTo>
                  <a:pt x="198" y="103"/>
                  <a:pt x="200" y="102"/>
                  <a:pt x="201" y="100"/>
                </a:cubicBezTo>
                <a:cubicBezTo>
                  <a:pt x="201" y="100"/>
                  <a:pt x="201" y="100"/>
                  <a:pt x="201" y="100"/>
                </a:cubicBezTo>
                <a:cubicBezTo>
                  <a:pt x="201" y="100"/>
                  <a:pt x="201" y="100"/>
                  <a:pt x="201" y="100"/>
                </a:cubicBezTo>
                <a:cubicBezTo>
                  <a:pt x="202" y="98"/>
                  <a:pt x="204" y="97"/>
                  <a:pt x="205" y="95"/>
                </a:cubicBezTo>
                <a:cubicBezTo>
                  <a:pt x="206" y="93"/>
                  <a:pt x="206" y="92"/>
                  <a:pt x="207" y="91"/>
                </a:cubicBezTo>
                <a:cubicBezTo>
                  <a:pt x="207" y="89"/>
                  <a:pt x="208" y="87"/>
                  <a:pt x="207" y="85"/>
                </a:cubicBezTo>
              </a:path>
            </a:pathLst>
          </a:custGeom>
          <a:solidFill>
            <a:srgbClr val="2C85A4"/>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2" name="Freeform 10">
            <a:extLst>
              <a:ext uri="{FF2B5EF4-FFF2-40B4-BE49-F238E27FC236}">
                <a16:creationId xmlns:a16="http://schemas.microsoft.com/office/drawing/2014/main" id="{6219FF8B-0A6D-432D-BC25-2164705760C0}"/>
              </a:ext>
            </a:extLst>
          </xdr:cNvPr>
          <xdr:cNvSpPr>
            <a:spLocks/>
          </xdr:cNvSpPr>
        </xdr:nvSpPr>
        <xdr:spPr bwMode="auto">
          <a:xfrm>
            <a:off x="5065837" y="4525004"/>
            <a:ext cx="74115" cy="87702"/>
          </a:xfrm>
          <a:custGeom>
            <a:avLst/>
            <a:gdLst/>
            <a:ahLst/>
            <a:cxnLst>
              <a:cxn ang="0">
                <a:pos x="29" y="15"/>
              </a:cxn>
              <a:cxn ang="0">
                <a:pos x="28" y="11"/>
              </a:cxn>
              <a:cxn ang="0">
                <a:pos x="27" y="6"/>
              </a:cxn>
              <a:cxn ang="0">
                <a:pos x="28" y="0"/>
              </a:cxn>
              <a:cxn ang="0">
                <a:pos x="28" y="1"/>
              </a:cxn>
              <a:cxn ang="0">
                <a:pos x="25" y="1"/>
              </a:cxn>
              <a:cxn ang="0">
                <a:pos x="21" y="0"/>
              </a:cxn>
              <a:cxn ang="0">
                <a:pos x="19" y="0"/>
              </a:cxn>
              <a:cxn ang="0">
                <a:pos x="17" y="4"/>
              </a:cxn>
              <a:cxn ang="0">
                <a:pos x="14" y="7"/>
              </a:cxn>
              <a:cxn ang="0">
                <a:pos x="11" y="9"/>
              </a:cxn>
              <a:cxn ang="0">
                <a:pos x="9" y="17"/>
              </a:cxn>
              <a:cxn ang="0">
                <a:pos x="6" y="18"/>
              </a:cxn>
              <a:cxn ang="0">
                <a:pos x="4" y="21"/>
              </a:cxn>
              <a:cxn ang="0">
                <a:pos x="3" y="23"/>
              </a:cxn>
              <a:cxn ang="0">
                <a:pos x="3" y="26"/>
              </a:cxn>
              <a:cxn ang="0">
                <a:pos x="3" y="29"/>
              </a:cxn>
              <a:cxn ang="0">
                <a:pos x="3" y="31"/>
              </a:cxn>
              <a:cxn ang="0">
                <a:pos x="3" y="39"/>
              </a:cxn>
              <a:cxn ang="0">
                <a:pos x="8" y="41"/>
              </a:cxn>
              <a:cxn ang="0">
                <a:pos x="11" y="42"/>
              </a:cxn>
              <a:cxn ang="0">
                <a:pos x="11" y="48"/>
              </a:cxn>
              <a:cxn ang="0">
                <a:pos x="9" y="52"/>
              </a:cxn>
              <a:cxn ang="0">
                <a:pos x="14" y="54"/>
              </a:cxn>
              <a:cxn ang="0">
                <a:pos x="26" y="57"/>
              </a:cxn>
              <a:cxn ang="0">
                <a:pos x="35" y="58"/>
              </a:cxn>
              <a:cxn ang="0">
                <a:pos x="35" y="58"/>
              </a:cxn>
              <a:cxn ang="0">
                <a:pos x="35" y="58"/>
              </a:cxn>
              <a:cxn ang="0">
                <a:pos x="39" y="46"/>
              </a:cxn>
              <a:cxn ang="0">
                <a:pos x="42" y="42"/>
              </a:cxn>
              <a:cxn ang="0">
                <a:pos x="44" y="38"/>
              </a:cxn>
              <a:cxn ang="0">
                <a:pos x="51" y="35"/>
              </a:cxn>
              <a:cxn ang="0">
                <a:pos x="48" y="33"/>
              </a:cxn>
              <a:cxn ang="0">
                <a:pos x="43" y="32"/>
              </a:cxn>
              <a:cxn ang="0">
                <a:pos x="39" y="28"/>
              </a:cxn>
              <a:cxn ang="0">
                <a:pos x="37" y="25"/>
              </a:cxn>
              <a:cxn ang="0">
                <a:pos x="34" y="24"/>
              </a:cxn>
              <a:cxn ang="0">
                <a:pos x="32" y="20"/>
              </a:cxn>
              <a:cxn ang="0">
                <a:pos x="29" y="15"/>
              </a:cxn>
            </a:cxnLst>
            <a:rect l="0" t="0" r="r" b="b"/>
            <a:pathLst>
              <a:path w="51" h="60">
                <a:moveTo>
                  <a:pt x="29" y="15"/>
                </a:moveTo>
                <a:cubicBezTo>
                  <a:pt x="28" y="14"/>
                  <a:pt x="29" y="12"/>
                  <a:pt x="28" y="11"/>
                </a:cubicBezTo>
                <a:cubicBezTo>
                  <a:pt x="28" y="9"/>
                  <a:pt x="27" y="8"/>
                  <a:pt x="27" y="6"/>
                </a:cubicBezTo>
                <a:cubicBezTo>
                  <a:pt x="27" y="4"/>
                  <a:pt x="27" y="2"/>
                  <a:pt x="28" y="0"/>
                </a:cubicBezTo>
                <a:cubicBezTo>
                  <a:pt x="28" y="0"/>
                  <a:pt x="28" y="1"/>
                  <a:pt x="28" y="1"/>
                </a:cubicBezTo>
                <a:cubicBezTo>
                  <a:pt x="27" y="1"/>
                  <a:pt x="26" y="1"/>
                  <a:pt x="25" y="1"/>
                </a:cubicBezTo>
                <a:cubicBezTo>
                  <a:pt x="24" y="1"/>
                  <a:pt x="23" y="0"/>
                  <a:pt x="21" y="0"/>
                </a:cubicBezTo>
                <a:cubicBezTo>
                  <a:pt x="21" y="0"/>
                  <a:pt x="19" y="0"/>
                  <a:pt x="19" y="0"/>
                </a:cubicBezTo>
                <a:cubicBezTo>
                  <a:pt x="18" y="1"/>
                  <a:pt x="17" y="4"/>
                  <a:pt x="17" y="4"/>
                </a:cubicBezTo>
                <a:cubicBezTo>
                  <a:pt x="16" y="5"/>
                  <a:pt x="15" y="6"/>
                  <a:pt x="14" y="7"/>
                </a:cubicBezTo>
                <a:cubicBezTo>
                  <a:pt x="13" y="8"/>
                  <a:pt x="12" y="8"/>
                  <a:pt x="11" y="9"/>
                </a:cubicBezTo>
                <a:cubicBezTo>
                  <a:pt x="10" y="12"/>
                  <a:pt x="12" y="15"/>
                  <a:pt x="9" y="17"/>
                </a:cubicBezTo>
                <a:cubicBezTo>
                  <a:pt x="8" y="18"/>
                  <a:pt x="7" y="18"/>
                  <a:pt x="6" y="18"/>
                </a:cubicBezTo>
                <a:cubicBezTo>
                  <a:pt x="4" y="19"/>
                  <a:pt x="5" y="19"/>
                  <a:pt x="4" y="21"/>
                </a:cubicBezTo>
                <a:cubicBezTo>
                  <a:pt x="4" y="22"/>
                  <a:pt x="3" y="23"/>
                  <a:pt x="3" y="23"/>
                </a:cubicBezTo>
                <a:cubicBezTo>
                  <a:pt x="2" y="24"/>
                  <a:pt x="3" y="25"/>
                  <a:pt x="3" y="26"/>
                </a:cubicBezTo>
                <a:cubicBezTo>
                  <a:pt x="3" y="27"/>
                  <a:pt x="3" y="28"/>
                  <a:pt x="3" y="29"/>
                </a:cubicBezTo>
                <a:cubicBezTo>
                  <a:pt x="3" y="29"/>
                  <a:pt x="4" y="30"/>
                  <a:pt x="3" y="31"/>
                </a:cubicBezTo>
                <a:cubicBezTo>
                  <a:pt x="3" y="34"/>
                  <a:pt x="0" y="36"/>
                  <a:pt x="3" y="39"/>
                </a:cubicBezTo>
                <a:cubicBezTo>
                  <a:pt x="5" y="41"/>
                  <a:pt x="6" y="41"/>
                  <a:pt x="8" y="41"/>
                </a:cubicBezTo>
                <a:cubicBezTo>
                  <a:pt x="10" y="41"/>
                  <a:pt x="10" y="41"/>
                  <a:pt x="11" y="42"/>
                </a:cubicBezTo>
                <a:cubicBezTo>
                  <a:pt x="12" y="44"/>
                  <a:pt x="11" y="46"/>
                  <a:pt x="11" y="48"/>
                </a:cubicBezTo>
                <a:cubicBezTo>
                  <a:pt x="10" y="49"/>
                  <a:pt x="10" y="51"/>
                  <a:pt x="9" y="52"/>
                </a:cubicBezTo>
                <a:cubicBezTo>
                  <a:pt x="11" y="52"/>
                  <a:pt x="12" y="53"/>
                  <a:pt x="14" y="54"/>
                </a:cubicBezTo>
                <a:cubicBezTo>
                  <a:pt x="19" y="57"/>
                  <a:pt x="20" y="60"/>
                  <a:pt x="26" y="57"/>
                </a:cubicBezTo>
                <a:cubicBezTo>
                  <a:pt x="30" y="54"/>
                  <a:pt x="31" y="56"/>
                  <a:pt x="35" y="58"/>
                </a:cubicBezTo>
                <a:cubicBezTo>
                  <a:pt x="35" y="58"/>
                  <a:pt x="35" y="58"/>
                  <a:pt x="35" y="58"/>
                </a:cubicBezTo>
                <a:cubicBezTo>
                  <a:pt x="35" y="58"/>
                  <a:pt x="35" y="58"/>
                  <a:pt x="35" y="58"/>
                </a:cubicBezTo>
                <a:cubicBezTo>
                  <a:pt x="36" y="53"/>
                  <a:pt x="37" y="49"/>
                  <a:pt x="39" y="46"/>
                </a:cubicBezTo>
                <a:cubicBezTo>
                  <a:pt x="40" y="44"/>
                  <a:pt x="41" y="43"/>
                  <a:pt x="42" y="42"/>
                </a:cubicBezTo>
                <a:cubicBezTo>
                  <a:pt x="42" y="40"/>
                  <a:pt x="43" y="39"/>
                  <a:pt x="44" y="38"/>
                </a:cubicBezTo>
                <a:cubicBezTo>
                  <a:pt x="46" y="37"/>
                  <a:pt x="49" y="35"/>
                  <a:pt x="51" y="35"/>
                </a:cubicBezTo>
                <a:cubicBezTo>
                  <a:pt x="51" y="33"/>
                  <a:pt x="49" y="33"/>
                  <a:pt x="48" y="33"/>
                </a:cubicBezTo>
                <a:cubicBezTo>
                  <a:pt x="46" y="33"/>
                  <a:pt x="45" y="33"/>
                  <a:pt x="43" y="32"/>
                </a:cubicBezTo>
                <a:cubicBezTo>
                  <a:pt x="42" y="31"/>
                  <a:pt x="40" y="30"/>
                  <a:pt x="39" y="28"/>
                </a:cubicBezTo>
                <a:cubicBezTo>
                  <a:pt x="38" y="27"/>
                  <a:pt x="37" y="26"/>
                  <a:pt x="37" y="25"/>
                </a:cubicBezTo>
                <a:cubicBezTo>
                  <a:pt x="36" y="24"/>
                  <a:pt x="35" y="24"/>
                  <a:pt x="34" y="24"/>
                </a:cubicBezTo>
                <a:cubicBezTo>
                  <a:pt x="32" y="23"/>
                  <a:pt x="32" y="21"/>
                  <a:pt x="32" y="20"/>
                </a:cubicBezTo>
                <a:cubicBezTo>
                  <a:pt x="31" y="18"/>
                  <a:pt x="30" y="17"/>
                  <a:pt x="29" y="15"/>
                </a:cubicBezTo>
              </a:path>
            </a:pathLst>
          </a:custGeom>
          <a:solidFill>
            <a:srgbClr val="2C85A4"/>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3" name="Freeform 11">
            <a:extLst>
              <a:ext uri="{FF2B5EF4-FFF2-40B4-BE49-F238E27FC236}">
                <a16:creationId xmlns:a16="http://schemas.microsoft.com/office/drawing/2014/main" id="{57F6522E-CACF-44A8-B801-4561CF91CCD3}"/>
              </a:ext>
            </a:extLst>
          </xdr:cNvPr>
          <xdr:cNvSpPr>
            <a:spLocks/>
          </xdr:cNvSpPr>
        </xdr:nvSpPr>
        <xdr:spPr bwMode="auto">
          <a:xfrm>
            <a:off x="5086836" y="4812813"/>
            <a:ext cx="352042" cy="228519"/>
          </a:xfrm>
          <a:custGeom>
            <a:avLst/>
            <a:gdLst/>
            <a:ahLst/>
            <a:cxnLst>
              <a:cxn ang="0">
                <a:pos x="231" y="65"/>
              </a:cxn>
              <a:cxn ang="0">
                <a:pos x="214" y="71"/>
              </a:cxn>
              <a:cxn ang="0">
                <a:pos x="204" y="60"/>
              </a:cxn>
              <a:cxn ang="0">
                <a:pos x="194" y="60"/>
              </a:cxn>
              <a:cxn ang="0">
                <a:pos x="186" y="51"/>
              </a:cxn>
              <a:cxn ang="0">
                <a:pos x="183" y="47"/>
              </a:cxn>
              <a:cxn ang="0">
                <a:pos x="186" y="39"/>
              </a:cxn>
              <a:cxn ang="0">
                <a:pos x="192" y="36"/>
              </a:cxn>
              <a:cxn ang="0">
                <a:pos x="195" y="30"/>
              </a:cxn>
              <a:cxn ang="0">
                <a:pos x="197" y="18"/>
              </a:cxn>
              <a:cxn ang="0">
                <a:pos x="188" y="17"/>
              </a:cxn>
              <a:cxn ang="0">
                <a:pos x="174" y="10"/>
              </a:cxn>
              <a:cxn ang="0">
                <a:pos x="161" y="9"/>
              </a:cxn>
              <a:cxn ang="0">
                <a:pos x="145" y="1"/>
              </a:cxn>
              <a:cxn ang="0">
                <a:pos x="133" y="1"/>
              </a:cxn>
              <a:cxn ang="0">
                <a:pos x="121" y="8"/>
              </a:cxn>
              <a:cxn ang="0">
                <a:pos x="110" y="18"/>
              </a:cxn>
              <a:cxn ang="0">
                <a:pos x="94" y="17"/>
              </a:cxn>
              <a:cxn ang="0">
                <a:pos x="90" y="21"/>
              </a:cxn>
              <a:cxn ang="0">
                <a:pos x="51" y="27"/>
              </a:cxn>
              <a:cxn ang="0">
                <a:pos x="39" y="56"/>
              </a:cxn>
              <a:cxn ang="0">
                <a:pos x="8" y="90"/>
              </a:cxn>
              <a:cxn ang="0">
                <a:pos x="5" y="118"/>
              </a:cxn>
              <a:cxn ang="0">
                <a:pos x="41" y="118"/>
              </a:cxn>
              <a:cxn ang="0">
                <a:pos x="46" y="130"/>
              </a:cxn>
              <a:cxn ang="0">
                <a:pos x="52" y="144"/>
              </a:cxn>
              <a:cxn ang="0">
                <a:pos x="57" y="153"/>
              </a:cxn>
              <a:cxn ang="0">
                <a:pos x="68" y="151"/>
              </a:cxn>
              <a:cxn ang="0">
                <a:pos x="88" y="145"/>
              </a:cxn>
              <a:cxn ang="0">
                <a:pos x="108" y="135"/>
              </a:cxn>
              <a:cxn ang="0">
                <a:pos x="113" y="129"/>
              </a:cxn>
              <a:cxn ang="0">
                <a:pos x="119" y="114"/>
              </a:cxn>
              <a:cxn ang="0">
                <a:pos x="127" y="120"/>
              </a:cxn>
              <a:cxn ang="0">
                <a:pos x="138" y="133"/>
              </a:cxn>
              <a:cxn ang="0">
                <a:pos x="148" y="137"/>
              </a:cxn>
              <a:cxn ang="0">
                <a:pos x="147" y="143"/>
              </a:cxn>
              <a:cxn ang="0">
                <a:pos x="158" y="156"/>
              </a:cxn>
              <a:cxn ang="0">
                <a:pos x="157" y="147"/>
              </a:cxn>
              <a:cxn ang="0">
                <a:pos x="163" y="134"/>
              </a:cxn>
              <a:cxn ang="0">
                <a:pos x="174" y="121"/>
              </a:cxn>
              <a:cxn ang="0">
                <a:pos x="173" y="106"/>
              </a:cxn>
              <a:cxn ang="0">
                <a:pos x="185" y="111"/>
              </a:cxn>
              <a:cxn ang="0">
                <a:pos x="196" y="118"/>
              </a:cxn>
              <a:cxn ang="0">
                <a:pos x="209" y="115"/>
              </a:cxn>
              <a:cxn ang="0">
                <a:pos x="223" y="123"/>
              </a:cxn>
              <a:cxn ang="0">
                <a:pos x="222" y="109"/>
              </a:cxn>
              <a:cxn ang="0">
                <a:pos x="220" y="97"/>
              </a:cxn>
              <a:cxn ang="0">
                <a:pos x="236" y="98"/>
              </a:cxn>
              <a:cxn ang="0">
                <a:pos x="238" y="91"/>
              </a:cxn>
              <a:cxn ang="0">
                <a:pos x="240" y="71"/>
              </a:cxn>
            </a:cxnLst>
            <a:rect l="0" t="0" r="r" b="b"/>
            <a:pathLst>
              <a:path w="242" h="157">
                <a:moveTo>
                  <a:pt x="240" y="71"/>
                </a:moveTo>
                <a:cubicBezTo>
                  <a:pt x="240" y="69"/>
                  <a:pt x="240" y="67"/>
                  <a:pt x="238" y="65"/>
                </a:cubicBezTo>
                <a:cubicBezTo>
                  <a:pt x="237" y="64"/>
                  <a:pt x="234" y="62"/>
                  <a:pt x="233" y="62"/>
                </a:cubicBezTo>
                <a:cubicBezTo>
                  <a:pt x="232" y="63"/>
                  <a:pt x="232" y="64"/>
                  <a:pt x="231" y="65"/>
                </a:cubicBezTo>
                <a:cubicBezTo>
                  <a:pt x="230" y="65"/>
                  <a:pt x="229" y="65"/>
                  <a:pt x="228" y="66"/>
                </a:cubicBezTo>
                <a:cubicBezTo>
                  <a:pt x="226" y="67"/>
                  <a:pt x="227" y="69"/>
                  <a:pt x="226" y="70"/>
                </a:cubicBezTo>
                <a:cubicBezTo>
                  <a:pt x="225" y="72"/>
                  <a:pt x="225" y="73"/>
                  <a:pt x="222" y="73"/>
                </a:cubicBezTo>
                <a:cubicBezTo>
                  <a:pt x="219" y="73"/>
                  <a:pt x="217" y="72"/>
                  <a:pt x="214" y="71"/>
                </a:cubicBezTo>
                <a:cubicBezTo>
                  <a:pt x="213" y="71"/>
                  <a:pt x="212" y="70"/>
                  <a:pt x="212" y="69"/>
                </a:cubicBezTo>
                <a:cubicBezTo>
                  <a:pt x="211" y="69"/>
                  <a:pt x="210" y="69"/>
                  <a:pt x="210" y="68"/>
                </a:cubicBezTo>
                <a:cubicBezTo>
                  <a:pt x="208" y="67"/>
                  <a:pt x="208" y="66"/>
                  <a:pt x="208" y="64"/>
                </a:cubicBezTo>
                <a:cubicBezTo>
                  <a:pt x="208" y="61"/>
                  <a:pt x="206" y="61"/>
                  <a:pt x="204" y="60"/>
                </a:cubicBezTo>
                <a:cubicBezTo>
                  <a:pt x="204" y="60"/>
                  <a:pt x="204" y="60"/>
                  <a:pt x="203" y="59"/>
                </a:cubicBezTo>
                <a:cubicBezTo>
                  <a:pt x="203" y="59"/>
                  <a:pt x="202" y="59"/>
                  <a:pt x="201" y="59"/>
                </a:cubicBezTo>
                <a:cubicBezTo>
                  <a:pt x="200" y="60"/>
                  <a:pt x="200" y="60"/>
                  <a:pt x="198" y="60"/>
                </a:cubicBezTo>
                <a:cubicBezTo>
                  <a:pt x="197" y="60"/>
                  <a:pt x="195" y="60"/>
                  <a:pt x="194" y="60"/>
                </a:cubicBezTo>
                <a:cubicBezTo>
                  <a:pt x="193" y="60"/>
                  <a:pt x="192" y="60"/>
                  <a:pt x="191" y="60"/>
                </a:cubicBezTo>
                <a:cubicBezTo>
                  <a:pt x="190" y="60"/>
                  <a:pt x="189" y="60"/>
                  <a:pt x="188" y="60"/>
                </a:cubicBezTo>
                <a:cubicBezTo>
                  <a:pt x="185" y="59"/>
                  <a:pt x="183" y="60"/>
                  <a:pt x="183" y="57"/>
                </a:cubicBezTo>
                <a:cubicBezTo>
                  <a:pt x="182" y="53"/>
                  <a:pt x="184" y="53"/>
                  <a:pt x="186" y="51"/>
                </a:cubicBezTo>
                <a:cubicBezTo>
                  <a:pt x="186" y="51"/>
                  <a:pt x="187" y="51"/>
                  <a:pt x="187" y="50"/>
                </a:cubicBezTo>
                <a:cubicBezTo>
                  <a:pt x="187" y="50"/>
                  <a:pt x="186" y="50"/>
                  <a:pt x="186" y="50"/>
                </a:cubicBezTo>
                <a:cubicBezTo>
                  <a:pt x="185" y="50"/>
                  <a:pt x="185" y="50"/>
                  <a:pt x="184" y="49"/>
                </a:cubicBezTo>
                <a:cubicBezTo>
                  <a:pt x="183" y="49"/>
                  <a:pt x="183" y="48"/>
                  <a:pt x="183" y="47"/>
                </a:cubicBezTo>
                <a:cubicBezTo>
                  <a:pt x="183" y="47"/>
                  <a:pt x="183" y="46"/>
                  <a:pt x="183" y="45"/>
                </a:cubicBezTo>
                <a:cubicBezTo>
                  <a:pt x="183" y="44"/>
                  <a:pt x="184" y="44"/>
                  <a:pt x="184" y="43"/>
                </a:cubicBezTo>
                <a:cubicBezTo>
                  <a:pt x="184" y="42"/>
                  <a:pt x="185" y="42"/>
                  <a:pt x="185" y="41"/>
                </a:cubicBezTo>
                <a:cubicBezTo>
                  <a:pt x="186" y="40"/>
                  <a:pt x="186" y="40"/>
                  <a:pt x="186" y="39"/>
                </a:cubicBezTo>
                <a:cubicBezTo>
                  <a:pt x="187" y="38"/>
                  <a:pt x="187" y="38"/>
                  <a:pt x="188" y="38"/>
                </a:cubicBezTo>
                <a:cubicBezTo>
                  <a:pt x="188" y="37"/>
                  <a:pt x="189" y="37"/>
                  <a:pt x="189" y="36"/>
                </a:cubicBezTo>
                <a:cubicBezTo>
                  <a:pt x="189" y="36"/>
                  <a:pt x="192" y="35"/>
                  <a:pt x="192" y="35"/>
                </a:cubicBezTo>
                <a:cubicBezTo>
                  <a:pt x="192" y="36"/>
                  <a:pt x="192" y="36"/>
                  <a:pt x="192" y="36"/>
                </a:cubicBezTo>
                <a:cubicBezTo>
                  <a:pt x="192" y="37"/>
                  <a:pt x="192" y="37"/>
                  <a:pt x="192" y="37"/>
                </a:cubicBezTo>
                <a:cubicBezTo>
                  <a:pt x="194" y="36"/>
                  <a:pt x="196" y="36"/>
                  <a:pt x="196" y="35"/>
                </a:cubicBezTo>
                <a:cubicBezTo>
                  <a:pt x="197" y="34"/>
                  <a:pt x="196" y="33"/>
                  <a:pt x="196" y="33"/>
                </a:cubicBezTo>
                <a:cubicBezTo>
                  <a:pt x="195" y="32"/>
                  <a:pt x="195" y="31"/>
                  <a:pt x="195" y="30"/>
                </a:cubicBezTo>
                <a:cubicBezTo>
                  <a:pt x="195" y="28"/>
                  <a:pt x="195" y="26"/>
                  <a:pt x="195" y="24"/>
                </a:cubicBezTo>
                <a:cubicBezTo>
                  <a:pt x="195" y="23"/>
                  <a:pt x="196" y="22"/>
                  <a:pt x="196" y="20"/>
                </a:cubicBezTo>
                <a:cubicBezTo>
                  <a:pt x="197" y="19"/>
                  <a:pt x="198" y="19"/>
                  <a:pt x="198" y="18"/>
                </a:cubicBezTo>
                <a:cubicBezTo>
                  <a:pt x="198" y="18"/>
                  <a:pt x="197" y="18"/>
                  <a:pt x="197" y="18"/>
                </a:cubicBezTo>
                <a:cubicBezTo>
                  <a:pt x="196" y="18"/>
                  <a:pt x="195" y="18"/>
                  <a:pt x="195" y="18"/>
                </a:cubicBezTo>
                <a:cubicBezTo>
                  <a:pt x="195" y="18"/>
                  <a:pt x="195" y="17"/>
                  <a:pt x="194" y="17"/>
                </a:cubicBezTo>
                <a:cubicBezTo>
                  <a:pt x="193" y="17"/>
                  <a:pt x="191" y="17"/>
                  <a:pt x="190" y="17"/>
                </a:cubicBezTo>
                <a:cubicBezTo>
                  <a:pt x="189" y="17"/>
                  <a:pt x="189" y="17"/>
                  <a:pt x="188" y="17"/>
                </a:cubicBezTo>
                <a:cubicBezTo>
                  <a:pt x="186" y="16"/>
                  <a:pt x="184" y="16"/>
                  <a:pt x="182" y="15"/>
                </a:cubicBezTo>
                <a:cubicBezTo>
                  <a:pt x="181" y="15"/>
                  <a:pt x="180" y="15"/>
                  <a:pt x="179" y="13"/>
                </a:cubicBezTo>
                <a:cubicBezTo>
                  <a:pt x="178" y="13"/>
                  <a:pt x="178" y="13"/>
                  <a:pt x="178" y="12"/>
                </a:cubicBezTo>
                <a:cubicBezTo>
                  <a:pt x="177" y="12"/>
                  <a:pt x="175" y="11"/>
                  <a:pt x="174" y="10"/>
                </a:cubicBezTo>
                <a:cubicBezTo>
                  <a:pt x="173" y="10"/>
                  <a:pt x="172" y="9"/>
                  <a:pt x="171" y="8"/>
                </a:cubicBezTo>
                <a:cubicBezTo>
                  <a:pt x="170" y="7"/>
                  <a:pt x="171" y="7"/>
                  <a:pt x="169" y="7"/>
                </a:cubicBezTo>
                <a:cubicBezTo>
                  <a:pt x="168" y="7"/>
                  <a:pt x="167" y="7"/>
                  <a:pt x="166" y="8"/>
                </a:cubicBezTo>
                <a:cubicBezTo>
                  <a:pt x="164" y="8"/>
                  <a:pt x="163" y="9"/>
                  <a:pt x="161" y="9"/>
                </a:cubicBezTo>
                <a:cubicBezTo>
                  <a:pt x="159" y="9"/>
                  <a:pt x="157" y="8"/>
                  <a:pt x="155" y="7"/>
                </a:cubicBezTo>
                <a:cubicBezTo>
                  <a:pt x="154" y="6"/>
                  <a:pt x="154" y="5"/>
                  <a:pt x="153" y="5"/>
                </a:cubicBezTo>
                <a:cubicBezTo>
                  <a:pt x="152" y="4"/>
                  <a:pt x="149" y="3"/>
                  <a:pt x="147" y="2"/>
                </a:cubicBezTo>
                <a:cubicBezTo>
                  <a:pt x="147" y="1"/>
                  <a:pt x="146" y="1"/>
                  <a:pt x="145" y="1"/>
                </a:cubicBezTo>
                <a:cubicBezTo>
                  <a:pt x="145" y="1"/>
                  <a:pt x="144" y="1"/>
                  <a:pt x="143" y="1"/>
                </a:cubicBezTo>
                <a:cubicBezTo>
                  <a:pt x="143" y="1"/>
                  <a:pt x="142" y="0"/>
                  <a:pt x="141" y="0"/>
                </a:cubicBezTo>
                <a:cubicBezTo>
                  <a:pt x="141" y="0"/>
                  <a:pt x="140" y="0"/>
                  <a:pt x="139" y="0"/>
                </a:cubicBezTo>
                <a:cubicBezTo>
                  <a:pt x="137" y="0"/>
                  <a:pt x="134" y="0"/>
                  <a:pt x="133" y="1"/>
                </a:cubicBezTo>
                <a:cubicBezTo>
                  <a:pt x="131" y="3"/>
                  <a:pt x="129" y="6"/>
                  <a:pt x="129" y="8"/>
                </a:cubicBezTo>
                <a:cubicBezTo>
                  <a:pt x="129" y="11"/>
                  <a:pt x="129" y="14"/>
                  <a:pt x="126" y="14"/>
                </a:cubicBezTo>
                <a:cubicBezTo>
                  <a:pt x="124" y="14"/>
                  <a:pt x="124" y="13"/>
                  <a:pt x="123" y="12"/>
                </a:cubicBezTo>
                <a:cubicBezTo>
                  <a:pt x="122" y="11"/>
                  <a:pt x="123" y="9"/>
                  <a:pt x="121" y="8"/>
                </a:cubicBezTo>
                <a:cubicBezTo>
                  <a:pt x="120" y="8"/>
                  <a:pt x="119" y="10"/>
                  <a:pt x="118" y="11"/>
                </a:cubicBezTo>
                <a:cubicBezTo>
                  <a:pt x="118" y="12"/>
                  <a:pt x="118" y="12"/>
                  <a:pt x="118" y="13"/>
                </a:cubicBezTo>
                <a:cubicBezTo>
                  <a:pt x="118" y="15"/>
                  <a:pt x="117" y="15"/>
                  <a:pt x="116" y="15"/>
                </a:cubicBezTo>
                <a:cubicBezTo>
                  <a:pt x="114" y="16"/>
                  <a:pt x="113" y="18"/>
                  <a:pt x="110" y="18"/>
                </a:cubicBezTo>
                <a:cubicBezTo>
                  <a:pt x="110" y="18"/>
                  <a:pt x="109" y="17"/>
                  <a:pt x="108" y="17"/>
                </a:cubicBezTo>
                <a:cubicBezTo>
                  <a:pt x="107" y="17"/>
                  <a:pt x="105" y="17"/>
                  <a:pt x="104" y="18"/>
                </a:cubicBezTo>
                <a:cubicBezTo>
                  <a:pt x="102" y="19"/>
                  <a:pt x="100" y="19"/>
                  <a:pt x="97" y="18"/>
                </a:cubicBezTo>
                <a:cubicBezTo>
                  <a:pt x="96" y="18"/>
                  <a:pt x="95" y="18"/>
                  <a:pt x="94" y="17"/>
                </a:cubicBezTo>
                <a:cubicBezTo>
                  <a:pt x="94" y="17"/>
                  <a:pt x="94" y="17"/>
                  <a:pt x="93" y="17"/>
                </a:cubicBezTo>
                <a:cubicBezTo>
                  <a:pt x="93" y="16"/>
                  <a:pt x="93" y="16"/>
                  <a:pt x="92" y="15"/>
                </a:cubicBezTo>
                <a:cubicBezTo>
                  <a:pt x="92" y="15"/>
                  <a:pt x="92" y="15"/>
                  <a:pt x="92" y="15"/>
                </a:cubicBezTo>
                <a:cubicBezTo>
                  <a:pt x="92" y="17"/>
                  <a:pt x="93" y="19"/>
                  <a:pt x="90" y="21"/>
                </a:cubicBezTo>
                <a:cubicBezTo>
                  <a:pt x="87" y="23"/>
                  <a:pt x="83" y="25"/>
                  <a:pt x="80" y="26"/>
                </a:cubicBezTo>
                <a:cubicBezTo>
                  <a:pt x="78" y="27"/>
                  <a:pt x="77" y="27"/>
                  <a:pt x="75" y="27"/>
                </a:cubicBezTo>
                <a:cubicBezTo>
                  <a:pt x="69" y="27"/>
                  <a:pt x="64" y="30"/>
                  <a:pt x="58" y="29"/>
                </a:cubicBezTo>
                <a:cubicBezTo>
                  <a:pt x="56" y="28"/>
                  <a:pt x="54" y="27"/>
                  <a:pt x="51" y="27"/>
                </a:cubicBezTo>
                <a:cubicBezTo>
                  <a:pt x="40" y="28"/>
                  <a:pt x="58" y="37"/>
                  <a:pt x="52" y="42"/>
                </a:cubicBezTo>
                <a:cubicBezTo>
                  <a:pt x="50" y="44"/>
                  <a:pt x="49" y="43"/>
                  <a:pt x="47" y="44"/>
                </a:cubicBezTo>
                <a:cubicBezTo>
                  <a:pt x="47" y="45"/>
                  <a:pt x="46" y="47"/>
                  <a:pt x="46" y="47"/>
                </a:cubicBezTo>
                <a:cubicBezTo>
                  <a:pt x="44" y="51"/>
                  <a:pt x="42" y="53"/>
                  <a:pt x="39" y="56"/>
                </a:cubicBezTo>
                <a:cubicBezTo>
                  <a:pt x="34" y="62"/>
                  <a:pt x="30" y="69"/>
                  <a:pt x="23" y="74"/>
                </a:cubicBezTo>
                <a:cubicBezTo>
                  <a:pt x="22" y="75"/>
                  <a:pt x="20" y="76"/>
                  <a:pt x="19" y="78"/>
                </a:cubicBezTo>
                <a:cubicBezTo>
                  <a:pt x="17" y="80"/>
                  <a:pt x="17" y="82"/>
                  <a:pt x="15" y="83"/>
                </a:cubicBezTo>
                <a:cubicBezTo>
                  <a:pt x="13" y="86"/>
                  <a:pt x="11" y="88"/>
                  <a:pt x="8" y="90"/>
                </a:cubicBezTo>
                <a:cubicBezTo>
                  <a:pt x="6" y="93"/>
                  <a:pt x="6" y="95"/>
                  <a:pt x="6" y="98"/>
                </a:cubicBezTo>
                <a:cubicBezTo>
                  <a:pt x="6" y="100"/>
                  <a:pt x="7" y="104"/>
                  <a:pt x="6" y="105"/>
                </a:cubicBezTo>
                <a:cubicBezTo>
                  <a:pt x="5" y="107"/>
                  <a:pt x="3" y="106"/>
                  <a:pt x="2" y="108"/>
                </a:cubicBezTo>
                <a:cubicBezTo>
                  <a:pt x="0" y="111"/>
                  <a:pt x="3" y="117"/>
                  <a:pt x="5" y="118"/>
                </a:cubicBezTo>
                <a:cubicBezTo>
                  <a:pt x="8" y="119"/>
                  <a:pt x="11" y="118"/>
                  <a:pt x="13" y="117"/>
                </a:cubicBezTo>
                <a:cubicBezTo>
                  <a:pt x="18" y="115"/>
                  <a:pt x="22" y="112"/>
                  <a:pt x="27" y="112"/>
                </a:cubicBezTo>
                <a:cubicBezTo>
                  <a:pt x="31" y="112"/>
                  <a:pt x="35" y="115"/>
                  <a:pt x="38" y="117"/>
                </a:cubicBezTo>
                <a:cubicBezTo>
                  <a:pt x="38" y="117"/>
                  <a:pt x="40" y="118"/>
                  <a:pt x="41" y="118"/>
                </a:cubicBezTo>
                <a:cubicBezTo>
                  <a:pt x="42" y="118"/>
                  <a:pt x="43" y="119"/>
                  <a:pt x="44" y="119"/>
                </a:cubicBezTo>
                <a:cubicBezTo>
                  <a:pt x="45" y="121"/>
                  <a:pt x="44" y="123"/>
                  <a:pt x="45" y="125"/>
                </a:cubicBezTo>
                <a:cubicBezTo>
                  <a:pt x="45" y="125"/>
                  <a:pt x="46" y="126"/>
                  <a:pt x="46" y="126"/>
                </a:cubicBezTo>
                <a:cubicBezTo>
                  <a:pt x="46" y="127"/>
                  <a:pt x="46" y="129"/>
                  <a:pt x="46" y="130"/>
                </a:cubicBezTo>
                <a:cubicBezTo>
                  <a:pt x="46" y="132"/>
                  <a:pt x="46" y="134"/>
                  <a:pt x="47" y="136"/>
                </a:cubicBezTo>
                <a:cubicBezTo>
                  <a:pt x="47" y="137"/>
                  <a:pt x="48" y="138"/>
                  <a:pt x="49" y="139"/>
                </a:cubicBezTo>
                <a:cubicBezTo>
                  <a:pt x="49" y="140"/>
                  <a:pt x="50" y="141"/>
                  <a:pt x="50" y="141"/>
                </a:cubicBezTo>
                <a:cubicBezTo>
                  <a:pt x="51" y="143"/>
                  <a:pt x="51" y="143"/>
                  <a:pt x="52" y="144"/>
                </a:cubicBezTo>
                <a:cubicBezTo>
                  <a:pt x="52" y="145"/>
                  <a:pt x="53" y="145"/>
                  <a:pt x="53" y="147"/>
                </a:cubicBezTo>
                <a:cubicBezTo>
                  <a:pt x="53" y="147"/>
                  <a:pt x="53" y="149"/>
                  <a:pt x="53" y="150"/>
                </a:cubicBezTo>
                <a:cubicBezTo>
                  <a:pt x="53" y="151"/>
                  <a:pt x="51" y="152"/>
                  <a:pt x="51" y="153"/>
                </a:cubicBezTo>
                <a:cubicBezTo>
                  <a:pt x="53" y="154"/>
                  <a:pt x="55" y="153"/>
                  <a:pt x="57" y="153"/>
                </a:cubicBezTo>
                <a:cubicBezTo>
                  <a:pt x="58" y="153"/>
                  <a:pt x="59" y="154"/>
                  <a:pt x="60" y="154"/>
                </a:cubicBezTo>
                <a:cubicBezTo>
                  <a:pt x="61" y="154"/>
                  <a:pt x="62" y="154"/>
                  <a:pt x="63" y="153"/>
                </a:cubicBezTo>
                <a:cubicBezTo>
                  <a:pt x="63" y="153"/>
                  <a:pt x="65" y="153"/>
                  <a:pt x="66" y="153"/>
                </a:cubicBezTo>
                <a:cubicBezTo>
                  <a:pt x="67" y="152"/>
                  <a:pt x="67" y="151"/>
                  <a:pt x="68" y="151"/>
                </a:cubicBezTo>
                <a:cubicBezTo>
                  <a:pt x="71" y="150"/>
                  <a:pt x="74" y="150"/>
                  <a:pt x="77" y="149"/>
                </a:cubicBezTo>
                <a:cubicBezTo>
                  <a:pt x="79" y="149"/>
                  <a:pt x="80" y="148"/>
                  <a:pt x="81" y="147"/>
                </a:cubicBezTo>
                <a:cubicBezTo>
                  <a:pt x="82" y="145"/>
                  <a:pt x="82" y="144"/>
                  <a:pt x="84" y="143"/>
                </a:cubicBezTo>
                <a:cubicBezTo>
                  <a:pt x="85" y="143"/>
                  <a:pt x="86" y="144"/>
                  <a:pt x="88" y="145"/>
                </a:cubicBezTo>
                <a:cubicBezTo>
                  <a:pt x="91" y="146"/>
                  <a:pt x="95" y="149"/>
                  <a:pt x="99" y="147"/>
                </a:cubicBezTo>
                <a:cubicBezTo>
                  <a:pt x="100" y="146"/>
                  <a:pt x="100" y="145"/>
                  <a:pt x="102" y="144"/>
                </a:cubicBezTo>
                <a:cubicBezTo>
                  <a:pt x="103" y="143"/>
                  <a:pt x="105" y="142"/>
                  <a:pt x="105" y="140"/>
                </a:cubicBezTo>
                <a:cubicBezTo>
                  <a:pt x="106" y="139"/>
                  <a:pt x="106" y="136"/>
                  <a:pt x="108" y="135"/>
                </a:cubicBezTo>
                <a:cubicBezTo>
                  <a:pt x="109" y="135"/>
                  <a:pt x="110" y="135"/>
                  <a:pt x="110" y="135"/>
                </a:cubicBezTo>
                <a:cubicBezTo>
                  <a:pt x="110" y="135"/>
                  <a:pt x="111" y="134"/>
                  <a:pt x="111" y="134"/>
                </a:cubicBezTo>
                <a:cubicBezTo>
                  <a:pt x="113" y="133"/>
                  <a:pt x="113" y="133"/>
                  <a:pt x="113" y="132"/>
                </a:cubicBezTo>
                <a:cubicBezTo>
                  <a:pt x="113" y="131"/>
                  <a:pt x="113" y="130"/>
                  <a:pt x="113" y="129"/>
                </a:cubicBezTo>
                <a:cubicBezTo>
                  <a:pt x="112" y="127"/>
                  <a:pt x="111" y="128"/>
                  <a:pt x="110" y="127"/>
                </a:cubicBezTo>
                <a:cubicBezTo>
                  <a:pt x="109" y="125"/>
                  <a:pt x="109" y="123"/>
                  <a:pt x="111" y="122"/>
                </a:cubicBezTo>
                <a:cubicBezTo>
                  <a:pt x="113" y="120"/>
                  <a:pt x="115" y="120"/>
                  <a:pt x="117" y="119"/>
                </a:cubicBezTo>
                <a:cubicBezTo>
                  <a:pt x="118" y="118"/>
                  <a:pt x="119" y="116"/>
                  <a:pt x="119" y="114"/>
                </a:cubicBezTo>
                <a:cubicBezTo>
                  <a:pt x="120" y="112"/>
                  <a:pt x="120" y="109"/>
                  <a:pt x="123" y="110"/>
                </a:cubicBezTo>
                <a:cubicBezTo>
                  <a:pt x="125" y="111"/>
                  <a:pt x="127" y="113"/>
                  <a:pt x="127" y="115"/>
                </a:cubicBezTo>
                <a:cubicBezTo>
                  <a:pt x="127" y="116"/>
                  <a:pt x="127" y="117"/>
                  <a:pt x="127" y="118"/>
                </a:cubicBezTo>
                <a:cubicBezTo>
                  <a:pt x="127" y="118"/>
                  <a:pt x="127" y="120"/>
                  <a:pt x="127" y="120"/>
                </a:cubicBezTo>
                <a:cubicBezTo>
                  <a:pt x="127" y="121"/>
                  <a:pt x="128" y="121"/>
                  <a:pt x="128" y="122"/>
                </a:cubicBezTo>
                <a:cubicBezTo>
                  <a:pt x="129" y="123"/>
                  <a:pt x="130" y="124"/>
                  <a:pt x="131" y="125"/>
                </a:cubicBezTo>
                <a:cubicBezTo>
                  <a:pt x="132" y="126"/>
                  <a:pt x="133" y="128"/>
                  <a:pt x="134" y="130"/>
                </a:cubicBezTo>
                <a:cubicBezTo>
                  <a:pt x="135" y="132"/>
                  <a:pt x="136" y="133"/>
                  <a:pt x="138" y="133"/>
                </a:cubicBezTo>
                <a:cubicBezTo>
                  <a:pt x="139" y="134"/>
                  <a:pt x="140" y="134"/>
                  <a:pt x="141" y="134"/>
                </a:cubicBezTo>
                <a:cubicBezTo>
                  <a:pt x="142" y="134"/>
                  <a:pt x="142" y="135"/>
                  <a:pt x="142" y="135"/>
                </a:cubicBezTo>
                <a:cubicBezTo>
                  <a:pt x="143" y="135"/>
                  <a:pt x="144" y="135"/>
                  <a:pt x="144" y="135"/>
                </a:cubicBezTo>
                <a:cubicBezTo>
                  <a:pt x="146" y="135"/>
                  <a:pt x="147" y="136"/>
                  <a:pt x="148" y="137"/>
                </a:cubicBezTo>
                <a:cubicBezTo>
                  <a:pt x="149" y="137"/>
                  <a:pt x="149" y="137"/>
                  <a:pt x="150" y="138"/>
                </a:cubicBezTo>
                <a:cubicBezTo>
                  <a:pt x="150" y="139"/>
                  <a:pt x="148" y="140"/>
                  <a:pt x="148" y="141"/>
                </a:cubicBezTo>
                <a:cubicBezTo>
                  <a:pt x="148" y="141"/>
                  <a:pt x="148" y="142"/>
                  <a:pt x="148" y="142"/>
                </a:cubicBezTo>
                <a:cubicBezTo>
                  <a:pt x="148" y="142"/>
                  <a:pt x="147" y="143"/>
                  <a:pt x="147" y="143"/>
                </a:cubicBezTo>
                <a:cubicBezTo>
                  <a:pt x="147" y="143"/>
                  <a:pt x="147" y="144"/>
                  <a:pt x="147" y="145"/>
                </a:cubicBezTo>
                <a:cubicBezTo>
                  <a:pt x="149" y="145"/>
                  <a:pt x="151" y="145"/>
                  <a:pt x="152" y="147"/>
                </a:cubicBezTo>
                <a:cubicBezTo>
                  <a:pt x="153" y="149"/>
                  <a:pt x="153" y="152"/>
                  <a:pt x="153" y="154"/>
                </a:cubicBezTo>
                <a:cubicBezTo>
                  <a:pt x="154" y="156"/>
                  <a:pt x="157" y="156"/>
                  <a:pt x="158" y="156"/>
                </a:cubicBezTo>
                <a:cubicBezTo>
                  <a:pt x="161" y="157"/>
                  <a:pt x="162" y="156"/>
                  <a:pt x="163" y="153"/>
                </a:cubicBezTo>
                <a:cubicBezTo>
                  <a:pt x="163" y="152"/>
                  <a:pt x="164" y="151"/>
                  <a:pt x="162" y="150"/>
                </a:cubicBezTo>
                <a:cubicBezTo>
                  <a:pt x="162" y="149"/>
                  <a:pt x="161" y="149"/>
                  <a:pt x="160" y="148"/>
                </a:cubicBezTo>
                <a:cubicBezTo>
                  <a:pt x="160" y="148"/>
                  <a:pt x="158" y="148"/>
                  <a:pt x="157" y="147"/>
                </a:cubicBezTo>
                <a:cubicBezTo>
                  <a:pt x="157" y="147"/>
                  <a:pt x="157" y="144"/>
                  <a:pt x="157" y="143"/>
                </a:cubicBezTo>
                <a:cubicBezTo>
                  <a:pt x="158" y="143"/>
                  <a:pt x="159" y="142"/>
                  <a:pt x="159" y="141"/>
                </a:cubicBezTo>
                <a:cubicBezTo>
                  <a:pt x="160" y="140"/>
                  <a:pt x="160" y="140"/>
                  <a:pt x="160" y="139"/>
                </a:cubicBezTo>
                <a:cubicBezTo>
                  <a:pt x="161" y="137"/>
                  <a:pt x="163" y="136"/>
                  <a:pt x="163" y="134"/>
                </a:cubicBezTo>
                <a:cubicBezTo>
                  <a:pt x="164" y="132"/>
                  <a:pt x="164" y="130"/>
                  <a:pt x="166" y="129"/>
                </a:cubicBezTo>
                <a:cubicBezTo>
                  <a:pt x="168" y="128"/>
                  <a:pt x="169" y="127"/>
                  <a:pt x="171" y="126"/>
                </a:cubicBezTo>
                <a:cubicBezTo>
                  <a:pt x="171" y="125"/>
                  <a:pt x="171" y="125"/>
                  <a:pt x="172" y="124"/>
                </a:cubicBezTo>
                <a:cubicBezTo>
                  <a:pt x="173" y="123"/>
                  <a:pt x="174" y="122"/>
                  <a:pt x="174" y="121"/>
                </a:cubicBezTo>
                <a:cubicBezTo>
                  <a:pt x="175" y="120"/>
                  <a:pt x="175" y="118"/>
                  <a:pt x="175" y="117"/>
                </a:cubicBezTo>
                <a:cubicBezTo>
                  <a:pt x="174" y="116"/>
                  <a:pt x="174" y="115"/>
                  <a:pt x="173" y="114"/>
                </a:cubicBezTo>
                <a:cubicBezTo>
                  <a:pt x="172" y="113"/>
                  <a:pt x="171" y="110"/>
                  <a:pt x="172" y="108"/>
                </a:cubicBezTo>
                <a:cubicBezTo>
                  <a:pt x="172" y="108"/>
                  <a:pt x="173" y="107"/>
                  <a:pt x="173" y="106"/>
                </a:cubicBezTo>
                <a:cubicBezTo>
                  <a:pt x="174" y="106"/>
                  <a:pt x="175" y="105"/>
                  <a:pt x="175" y="105"/>
                </a:cubicBezTo>
                <a:cubicBezTo>
                  <a:pt x="176" y="104"/>
                  <a:pt x="180" y="104"/>
                  <a:pt x="181" y="105"/>
                </a:cubicBezTo>
                <a:cubicBezTo>
                  <a:pt x="181" y="105"/>
                  <a:pt x="183" y="107"/>
                  <a:pt x="183" y="107"/>
                </a:cubicBezTo>
                <a:cubicBezTo>
                  <a:pt x="184" y="109"/>
                  <a:pt x="184" y="110"/>
                  <a:pt x="185" y="111"/>
                </a:cubicBezTo>
                <a:cubicBezTo>
                  <a:pt x="185" y="112"/>
                  <a:pt x="185" y="114"/>
                  <a:pt x="185" y="115"/>
                </a:cubicBezTo>
                <a:cubicBezTo>
                  <a:pt x="186" y="117"/>
                  <a:pt x="187" y="117"/>
                  <a:pt x="189" y="117"/>
                </a:cubicBezTo>
                <a:cubicBezTo>
                  <a:pt x="190" y="118"/>
                  <a:pt x="192" y="119"/>
                  <a:pt x="194" y="119"/>
                </a:cubicBezTo>
                <a:cubicBezTo>
                  <a:pt x="195" y="118"/>
                  <a:pt x="195" y="118"/>
                  <a:pt x="196" y="118"/>
                </a:cubicBezTo>
                <a:cubicBezTo>
                  <a:pt x="197" y="118"/>
                  <a:pt x="198" y="118"/>
                  <a:pt x="198" y="118"/>
                </a:cubicBezTo>
                <a:cubicBezTo>
                  <a:pt x="199" y="117"/>
                  <a:pt x="199" y="116"/>
                  <a:pt x="200" y="116"/>
                </a:cubicBezTo>
                <a:cubicBezTo>
                  <a:pt x="201" y="115"/>
                  <a:pt x="202" y="115"/>
                  <a:pt x="203" y="115"/>
                </a:cubicBezTo>
                <a:cubicBezTo>
                  <a:pt x="205" y="115"/>
                  <a:pt x="207" y="115"/>
                  <a:pt x="209" y="115"/>
                </a:cubicBezTo>
                <a:cubicBezTo>
                  <a:pt x="210" y="115"/>
                  <a:pt x="212" y="114"/>
                  <a:pt x="213" y="115"/>
                </a:cubicBezTo>
                <a:cubicBezTo>
                  <a:pt x="214" y="115"/>
                  <a:pt x="214" y="118"/>
                  <a:pt x="214" y="118"/>
                </a:cubicBezTo>
                <a:cubicBezTo>
                  <a:pt x="215" y="119"/>
                  <a:pt x="215" y="120"/>
                  <a:pt x="216" y="121"/>
                </a:cubicBezTo>
                <a:cubicBezTo>
                  <a:pt x="218" y="122"/>
                  <a:pt x="220" y="123"/>
                  <a:pt x="223" y="123"/>
                </a:cubicBezTo>
                <a:cubicBezTo>
                  <a:pt x="223" y="121"/>
                  <a:pt x="222" y="120"/>
                  <a:pt x="221" y="118"/>
                </a:cubicBezTo>
                <a:cubicBezTo>
                  <a:pt x="221" y="117"/>
                  <a:pt x="220" y="117"/>
                  <a:pt x="220" y="116"/>
                </a:cubicBezTo>
                <a:cubicBezTo>
                  <a:pt x="221" y="115"/>
                  <a:pt x="221" y="115"/>
                  <a:pt x="222" y="114"/>
                </a:cubicBezTo>
                <a:cubicBezTo>
                  <a:pt x="222" y="113"/>
                  <a:pt x="224" y="110"/>
                  <a:pt x="222" y="109"/>
                </a:cubicBezTo>
                <a:cubicBezTo>
                  <a:pt x="221" y="108"/>
                  <a:pt x="219" y="109"/>
                  <a:pt x="217" y="109"/>
                </a:cubicBezTo>
                <a:cubicBezTo>
                  <a:pt x="217" y="107"/>
                  <a:pt x="217" y="105"/>
                  <a:pt x="217" y="104"/>
                </a:cubicBezTo>
                <a:cubicBezTo>
                  <a:pt x="217" y="102"/>
                  <a:pt x="217" y="101"/>
                  <a:pt x="218" y="99"/>
                </a:cubicBezTo>
                <a:cubicBezTo>
                  <a:pt x="218" y="98"/>
                  <a:pt x="219" y="97"/>
                  <a:pt x="220" y="97"/>
                </a:cubicBezTo>
                <a:cubicBezTo>
                  <a:pt x="222" y="96"/>
                  <a:pt x="223" y="96"/>
                  <a:pt x="224" y="95"/>
                </a:cubicBezTo>
                <a:cubicBezTo>
                  <a:pt x="225" y="95"/>
                  <a:pt x="225" y="94"/>
                  <a:pt x="226" y="94"/>
                </a:cubicBezTo>
                <a:cubicBezTo>
                  <a:pt x="229" y="94"/>
                  <a:pt x="229" y="97"/>
                  <a:pt x="231" y="98"/>
                </a:cubicBezTo>
                <a:cubicBezTo>
                  <a:pt x="232" y="99"/>
                  <a:pt x="234" y="99"/>
                  <a:pt x="236" y="98"/>
                </a:cubicBezTo>
                <a:cubicBezTo>
                  <a:pt x="237" y="98"/>
                  <a:pt x="239" y="97"/>
                  <a:pt x="240" y="97"/>
                </a:cubicBezTo>
                <a:cubicBezTo>
                  <a:pt x="240" y="96"/>
                  <a:pt x="241" y="93"/>
                  <a:pt x="241" y="93"/>
                </a:cubicBezTo>
                <a:cubicBezTo>
                  <a:pt x="240" y="92"/>
                  <a:pt x="239" y="92"/>
                  <a:pt x="239" y="92"/>
                </a:cubicBezTo>
                <a:cubicBezTo>
                  <a:pt x="238" y="92"/>
                  <a:pt x="238" y="91"/>
                  <a:pt x="238" y="91"/>
                </a:cubicBezTo>
                <a:cubicBezTo>
                  <a:pt x="237" y="90"/>
                  <a:pt x="236" y="90"/>
                  <a:pt x="236" y="89"/>
                </a:cubicBezTo>
                <a:cubicBezTo>
                  <a:pt x="235" y="85"/>
                  <a:pt x="237" y="84"/>
                  <a:pt x="239" y="82"/>
                </a:cubicBezTo>
                <a:cubicBezTo>
                  <a:pt x="240" y="80"/>
                  <a:pt x="240" y="78"/>
                  <a:pt x="241" y="77"/>
                </a:cubicBezTo>
                <a:cubicBezTo>
                  <a:pt x="242" y="74"/>
                  <a:pt x="241" y="73"/>
                  <a:pt x="240" y="71"/>
                </a:cubicBezTo>
              </a:path>
            </a:pathLst>
          </a:custGeom>
          <a:solidFill>
            <a:schemeClr val="bg1"/>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4" name="Line 12">
            <a:extLst>
              <a:ext uri="{FF2B5EF4-FFF2-40B4-BE49-F238E27FC236}">
                <a16:creationId xmlns:a16="http://schemas.microsoft.com/office/drawing/2014/main" id="{31A6DD78-C6B9-4016-83C3-4DF363EB5254}"/>
              </a:ext>
            </a:extLst>
          </xdr:cNvPr>
          <xdr:cNvSpPr>
            <a:spLocks noChangeShapeType="1"/>
          </xdr:cNvSpPr>
        </xdr:nvSpPr>
        <xdr:spPr bwMode="auto">
          <a:xfrm>
            <a:off x="5132541" y="4760933"/>
            <a:ext cx="1235" cy="1235"/>
          </a:xfrm>
          <a:prstGeom prst="line">
            <a:avLst/>
          </a:pr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5" name="Line 13">
            <a:extLst>
              <a:ext uri="{FF2B5EF4-FFF2-40B4-BE49-F238E27FC236}">
                <a16:creationId xmlns:a16="http://schemas.microsoft.com/office/drawing/2014/main" id="{E578DD7D-986F-40D4-B6F8-CFFA2FCA6DD3}"/>
              </a:ext>
            </a:extLst>
          </xdr:cNvPr>
          <xdr:cNvSpPr>
            <a:spLocks noChangeShapeType="1"/>
          </xdr:cNvSpPr>
        </xdr:nvSpPr>
        <xdr:spPr bwMode="auto">
          <a:xfrm>
            <a:off x="5132541" y="4760933"/>
            <a:ext cx="1235" cy="1235"/>
          </a:xfrm>
          <a:prstGeom prst="line">
            <a:avLst/>
          </a:pr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6" name="Freeform 14">
            <a:extLst>
              <a:ext uri="{FF2B5EF4-FFF2-40B4-BE49-F238E27FC236}">
                <a16:creationId xmlns:a16="http://schemas.microsoft.com/office/drawing/2014/main" id="{2BBAEAA9-2AAA-4C7B-BC51-E8F7EB9823F0}"/>
              </a:ext>
            </a:extLst>
          </xdr:cNvPr>
          <xdr:cNvSpPr>
            <a:spLocks/>
          </xdr:cNvSpPr>
        </xdr:nvSpPr>
        <xdr:spPr bwMode="auto">
          <a:xfrm>
            <a:off x="5351176" y="4662114"/>
            <a:ext cx="606502" cy="310045"/>
          </a:xfrm>
          <a:custGeom>
            <a:avLst/>
            <a:gdLst/>
            <a:ahLst/>
            <a:cxnLst>
              <a:cxn ang="0">
                <a:pos x="412" y="70"/>
              </a:cxn>
              <a:cxn ang="0">
                <a:pos x="405" y="46"/>
              </a:cxn>
              <a:cxn ang="0">
                <a:pos x="411" y="26"/>
              </a:cxn>
              <a:cxn ang="0">
                <a:pos x="395" y="20"/>
              </a:cxn>
              <a:cxn ang="0">
                <a:pos x="370" y="21"/>
              </a:cxn>
              <a:cxn ang="0">
                <a:pos x="347" y="12"/>
              </a:cxn>
              <a:cxn ang="0">
                <a:pos x="321" y="1"/>
              </a:cxn>
              <a:cxn ang="0">
                <a:pos x="305" y="8"/>
              </a:cxn>
              <a:cxn ang="0">
                <a:pos x="294" y="24"/>
              </a:cxn>
              <a:cxn ang="0">
                <a:pos x="282" y="33"/>
              </a:cxn>
              <a:cxn ang="0">
                <a:pos x="266" y="35"/>
              </a:cxn>
              <a:cxn ang="0">
                <a:pos x="254" y="26"/>
              </a:cxn>
              <a:cxn ang="0">
                <a:pos x="245" y="21"/>
              </a:cxn>
              <a:cxn ang="0">
                <a:pos x="241" y="37"/>
              </a:cxn>
              <a:cxn ang="0">
                <a:pos x="224" y="43"/>
              </a:cxn>
              <a:cxn ang="0">
                <a:pos x="222" y="53"/>
              </a:cxn>
              <a:cxn ang="0">
                <a:pos x="191" y="65"/>
              </a:cxn>
              <a:cxn ang="0">
                <a:pos x="187" y="83"/>
              </a:cxn>
              <a:cxn ang="0">
                <a:pos x="196" y="93"/>
              </a:cxn>
              <a:cxn ang="0">
                <a:pos x="193" y="108"/>
              </a:cxn>
              <a:cxn ang="0">
                <a:pos x="192" y="124"/>
              </a:cxn>
              <a:cxn ang="0">
                <a:pos x="179" y="112"/>
              </a:cxn>
              <a:cxn ang="0">
                <a:pos x="151" y="111"/>
              </a:cxn>
              <a:cxn ang="0">
                <a:pos x="129" y="118"/>
              </a:cxn>
              <a:cxn ang="0">
                <a:pos x="108" y="132"/>
              </a:cxn>
              <a:cxn ang="0">
                <a:pos x="79" y="128"/>
              </a:cxn>
              <a:cxn ang="0">
                <a:pos x="56" y="138"/>
              </a:cxn>
              <a:cxn ang="0">
                <a:pos x="38" y="130"/>
              </a:cxn>
              <a:cxn ang="0">
                <a:pos x="14" y="124"/>
              </a:cxn>
              <a:cxn ang="0">
                <a:pos x="12" y="141"/>
              </a:cxn>
              <a:cxn ang="0">
                <a:pos x="5" y="154"/>
              </a:cxn>
              <a:cxn ang="0">
                <a:pos x="16" y="164"/>
              </a:cxn>
              <a:cxn ang="0">
                <a:pos x="30" y="173"/>
              </a:cxn>
              <a:cxn ang="0">
                <a:pos x="51" y="166"/>
              </a:cxn>
              <a:cxn ang="0">
                <a:pos x="70" y="178"/>
              </a:cxn>
              <a:cxn ang="0">
                <a:pos x="82" y="185"/>
              </a:cxn>
              <a:cxn ang="0">
                <a:pos x="95" y="168"/>
              </a:cxn>
              <a:cxn ang="0">
                <a:pos x="127" y="167"/>
              </a:cxn>
              <a:cxn ang="0">
                <a:pos x="147" y="165"/>
              </a:cxn>
              <a:cxn ang="0">
                <a:pos x="160" y="186"/>
              </a:cxn>
              <a:cxn ang="0">
                <a:pos x="197" y="198"/>
              </a:cxn>
              <a:cxn ang="0">
                <a:pos x="236" y="203"/>
              </a:cxn>
              <a:cxn ang="0">
                <a:pos x="254" y="208"/>
              </a:cxn>
              <a:cxn ang="0">
                <a:pos x="276" y="213"/>
              </a:cxn>
              <a:cxn ang="0">
                <a:pos x="289" y="200"/>
              </a:cxn>
              <a:cxn ang="0">
                <a:pos x="312" y="193"/>
              </a:cxn>
              <a:cxn ang="0">
                <a:pos x="330" y="187"/>
              </a:cxn>
              <a:cxn ang="0">
                <a:pos x="352" y="187"/>
              </a:cxn>
              <a:cxn ang="0">
                <a:pos x="368" y="166"/>
              </a:cxn>
              <a:cxn ang="0">
                <a:pos x="380" y="154"/>
              </a:cxn>
              <a:cxn ang="0">
                <a:pos x="381" y="141"/>
              </a:cxn>
              <a:cxn ang="0">
                <a:pos x="388" y="124"/>
              </a:cxn>
              <a:cxn ang="0">
                <a:pos x="383" y="112"/>
              </a:cxn>
              <a:cxn ang="0">
                <a:pos x="395" y="108"/>
              </a:cxn>
              <a:cxn ang="0">
                <a:pos x="410" y="96"/>
              </a:cxn>
            </a:cxnLst>
            <a:rect l="0" t="0" r="r" b="b"/>
            <a:pathLst>
              <a:path w="417" h="213">
                <a:moveTo>
                  <a:pt x="416" y="79"/>
                </a:moveTo>
                <a:cubicBezTo>
                  <a:pt x="415" y="77"/>
                  <a:pt x="415" y="76"/>
                  <a:pt x="415" y="75"/>
                </a:cubicBezTo>
                <a:cubicBezTo>
                  <a:pt x="415" y="75"/>
                  <a:pt x="414" y="75"/>
                  <a:pt x="414" y="74"/>
                </a:cubicBezTo>
                <a:cubicBezTo>
                  <a:pt x="414" y="74"/>
                  <a:pt x="414" y="74"/>
                  <a:pt x="414" y="73"/>
                </a:cubicBezTo>
                <a:cubicBezTo>
                  <a:pt x="414" y="73"/>
                  <a:pt x="414" y="72"/>
                  <a:pt x="413" y="71"/>
                </a:cubicBezTo>
                <a:cubicBezTo>
                  <a:pt x="413" y="71"/>
                  <a:pt x="412" y="71"/>
                  <a:pt x="412" y="70"/>
                </a:cubicBezTo>
                <a:cubicBezTo>
                  <a:pt x="411" y="69"/>
                  <a:pt x="410" y="67"/>
                  <a:pt x="410" y="66"/>
                </a:cubicBezTo>
                <a:cubicBezTo>
                  <a:pt x="409" y="63"/>
                  <a:pt x="410" y="60"/>
                  <a:pt x="409" y="57"/>
                </a:cubicBezTo>
                <a:cubicBezTo>
                  <a:pt x="409" y="56"/>
                  <a:pt x="409" y="55"/>
                  <a:pt x="408" y="54"/>
                </a:cubicBezTo>
                <a:cubicBezTo>
                  <a:pt x="408" y="54"/>
                  <a:pt x="407" y="53"/>
                  <a:pt x="406" y="53"/>
                </a:cubicBezTo>
                <a:cubicBezTo>
                  <a:pt x="406" y="52"/>
                  <a:pt x="405" y="50"/>
                  <a:pt x="405" y="49"/>
                </a:cubicBezTo>
                <a:cubicBezTo>
                  <a:pt x="404" y="48"/>
                  <a:pt x="405" y="47"/>
                  <a:pt x="405" y="46"/>
                </a:cubicBezTo>
                <a:cubicBezTo>
                  <a:pt x="406" y="44"/>
                  <a:pt x="407" y="42"/>
                  <a:pt x="408" y="41"/>
                </a:cubicBezTo>
                <a:cubicBezTo>
                  <a:pt x="409" y="40"/>
                  <a:pt x="410" y="39"/>
                  <a:pt x="410" y="38"/>
                </a:cubicBezTo>
                <a:cubicBezTo>
                  <a:pt x="411" y="37"/>
                  <a:pt x="412" y="35"/>
                  <a:pt x="412" y="33"/>
                </a:cubicBezTo>
                <a:cubicBezTo>
                  <a:pt x="412" y="32"/>
                  <a:pt x="412" y="30"/>
                  <a:pt x="412" y="29"/>
                </a:cubicBezTo>
                <a:cubicBezTo>
                  <a:pt x="412" y="28"/>
                  <a:pt x="411" y="27"/>
                  <a:pt x="411" y="26"/>
                </a:cubicBezTo>
                <a:cubicBezTo>
                  <a:pt x="411" y="26"/>
                  <a:pt x="411" y="26"/>
                  <a:pt x="411" y="26"/>
                </a:cubicBezTo>
                <a:cubicBezTo>
                  <a:pt x="411" y="26"/>
                  <a:pt x="411" y="26"/>
                  <a:pt x="410" y="26"/>
                </a:cubicBezTo>
                <a:cubicBezTo>
                  <a:pt x="410" y="26"/>
                  <a:pt x="410" y="25"/>
                  <a:pt x="409" y="25"/>
                </a:cubicBezTo>
                <a:cubicBezTo>
                  <a:pt x="409" y="25"/>
                  <a:pt x="409" y="24"/>
                  <a:pt x="408" y="24"/>
                </a:cubicBezTo>
                <a:cubicBezTo>
                  <a:pt x="407" y="23"/>
                  <a:pt x="405" y="23"/>
                  <a:pt x="404" y="23"/>
                </a:cubicBezTo>
                <a:cubicBezTo>
                  <a:pt x="402" y="23"/>
                  <a:pt x="396" y="25"/>
                  <a:pt x="395" y="22"/>
                </a:cubicBezTo>
                <a:cubicBezTo>
                  <a:pt x="395" y="22"/>
                  <a:pt x="395" y="21"/>
                  <a:pt x="395" y="20"/>
                </a:cubicBezTo>
                <a:cubicBezTo>
                  <a:pt x="394" y="19"/>
                  <a:pt x="394" y="19"/>
                  <a:pt x="393" y="18"/>
                </a:cubicBezTo>
                <a:cubicBezTo>
                  <a:pt x="392" y="17"/>
                  <a:pt x="390" y="18"/>
                  <a:pt x="389" y="16"/>
                </a:cubicBezTo>
                <a:cubicBezTo>
                  <a:pt x="388" y="15"/>
                  <a:pt x="387" y="14"/>
                  <a:pt x="385" y="15"/>
                </a:cubicBezTo>
                <a:cubicBezTo>
                  <a:pt x="383" y="15"/>
                  <a:pt x="384" y="17"/>
                  <a:pt x="383" y="19"/>
                </a:cubicBezTo>
                <a:cubicBezTo>
                  <a:pt x="382" y="20"/>
                  <a:pt x="380" y="21"/>
                  <a:pt x="379" y="21"/>
                </a:cubicBezTo>
                <a:cubicBezTo>
                  <a:pt x="376" y="22"/>
                  <a:pt x="373" y="21"/>
                  <a:pt x="370" y="21"/>
                </a:cubicBezTo>
                <a:cubicBezTo>
                  <a:pt x="368" y="21"/>
                  <a:pt x="367" y="21"/>
                  <a:pt x="365" y="20"/>
                </a:cubicBezTo>
                <a:cubicBezTo>
                  <a:pt x="362" y="19"/>
                  <a:pt x="359" y="18"/>
                  <a:pt x="357" y="17"/>
                </a:cubicBezTo>
                <a:cubicBezTo>
                  <a:pt x="355" y="16"/>
                  <a:pt x="356" y="14"/>
                  <a:pt x="355" y="13"/>
                </a:cubicBezTo>
                <a:cubicBezTo>
                  <a:pt x="354" y="11"/>
                  <a:pt x="353" y="10"/>
                  <a:pt x="351" y="11"/>
                </a:cubicBezTo>
                <a:cubicBezTo>
                  <a:pt x="350" y="11"/>
                  <a:pt x="350" y="11"/>
                  <a:pt x="349" y="12"/>
                </a:cubicBezTo>
                <a:cubicBezTo>
                  <a:pt x="348" y="12"/>
                  <a:pt x="347" y="12"/>
                  <a:pt x="347" y="12"/>
                </a:cubicBezTo>
                <a:cubicBezTo>
                  <a:pt x="345" y="12"/>
                  <a:pt x="343" y="12"/>
                  <a:pt x="342" y="12"/>
                </a:cubicBezTo>
                <a:cubicBezTo>
                  <a:pt x="341" y="11"/>
                  <a:pt x="341" y="10"/>
                  <a:pt x="340" y="9"/>
                </a:cubicBezTo>
                <a:cubicBezTo>
                  <a:pt x="338" y="7"/>
                  <a:pt x="334" y="6"/>
                  <a:pt x="332" y="5"/>
                </a:cubicBezTo>
                <a:cubicBezTo>
                  <a:pt x="330" y="4"/>
                  <a:pt x="329" y="4"/>
                  <a:pt x="327" y="3"/>
                </a:cubicBezTo>
                <a:cubicBezTo>
                  <a:pt x="327" y="3"/>
                  <a:pt x="326" y="2"/>
                  <a:pt x="326" y="2"/>
                </a:cubicBezTo>
                <a:cubicBezTo>
                  <a:pt x="326" y="0"/>
                  <a:pt x="322" y="0"/>
                  <a:pt x="321" y="1"/>
                </a:cubicBezTo>
                <a:cubicBezTo>
                  <a:pt x="321" y="2"/>
                  <a:pt x="322" y="4"/>
                  <a:pt x="320" y="4"/>
                </a:cubicBezTo>
                <a:cubicBezTo>
                  <a:pt x="318" y="5"/>
                  <a:pt x="316" y="5"/>
                  <a:pt x="314" y="3"/>
                </a:cubicBezTo>
                <a:cubicBezTo>
                  <a:pt x="313" y="2"/>
                  <a:pt x="314" y="0"/>
                  <a:pt x="312" y="0"/>
                </a:cubicBezTo>
                <a:cubicBezTo>
                  <a:pt x="311" y="0"/>
                  <a:pt x="310" y="0"/>
                  <a:pt x="309" y="0"/>
                </a:cubicBezTo>
                <a:cubicBezTo>
                  <a:pt x="308" y="0"/>
                  <a:pt x="308" y="0"/>
                  <a:pt x="308" y="1"/>
                </a:cubicBezTo>
                <a:cubicBezTo>
                  <a:pt x="307" y="3"/>
                  <a:pt x="305" y="5"/>
                  <a:pt x="305" y="8"/>
                </a:cubicBezTo>
                <a:cubicBezTo>
                  <a:pt x="305" y="9"/>
                  <a:pt x="304" y="11"/>
                  <a:pt x="305" y="13"/>
                </a:cubicBezTo>
                <a:cubicBezTo>
                  <a:pt x="305" y="15"/>
                  <a:pt x="306" y="16"/>
                  <a:pt x="306" y="17"/>
                </a:cubicBezTo>
                <a:cubicBezTo>
                  <a:pt x="305" y="19"/>
                  <a:pt x="303" y="19"/>
                  <a:pt x="302" y="18"/>
                </a:cubicBezTo>
                <a:cubicBezTo>
                  <a:pt x="300" y="17"/>
                  <a:pt x="298" y="17"/>
                  <a:pt x="297" y="18"/>
                </a:cubicBezTo>
                <a:cubicBezTo>
                  <a:pt x="297" y="18"/>
                  <a:pt x="297" y="20"/>
                  <a:pt x="296" y="20"/>
                </a:cubicBezTo>
                <a:cubicBezTo>
                  <a:pt x="296" y="22"/>
                  <a:pt x="294" y="22"/>
                  <a:pt x="294" y="24"/>
                </a:cubicBezTo>
                <a:cubicBezTo>
                  <a:pt x="293" y="27"/>
                  <a:pt x="293" y="30"/>
                  <a:pt x="291" y="32"/>
                </a:cubicBezTo>
                <a:cubicBezTo>
                  <a:pt x="290" y="33"/>
                  <a:pt x="289" y="34"/>
                  <a:pt x="288" y="34"/>
                </a:cubicBezTo>
                <a:cubicBezTo>
                  <a:pt x="287" y="34"/>
                  <a:pt x="286" y="34"/>
                  <a:pt x="286" y="34"/>
                </a:cubicBezTo>
                <a:cubicBezTo>
                  <a:pt x="285" y="34"/>
                  <a:pt x="284" y="35"/>
                  <a:pt x="284" y="34"/>
                </a:cubicBezTo>
                <a:cubicBezTo>
                  <a:pt x="283" y="34"/>
                  <a:pt x="283" y="34"/>
                  <a:pt x="283" y="34"/>
                </a:cubicBezTo>
                <a:cubicBezTo>
                  <a:pt x="283" y="33"/>
                  <a:pt x="282" y="33"/>
                  <a:pt x="282" y="33"/>
                </a:cubicBezTo>
                <a:cubicBezTo>
                  <a:pt x="281" y="32"/>
                  <a:pt x="281" y="32"/>
                  <a:pt x="281" y="31"/>
                </a:cubicBezTo>
                <a:cubicBezTo>
                  <a:pt x="280" y="30"/>
                  <a:pt x="279" y="29"/>
                  <a:pt x="278" y="29"/>
                </a:cubicBezTo>
                <a:cubicBezTo>
                  <a:pt x="275" y="29"/>
                  <a:pt x="275" y="33"/>
                  <a:pt x="274" y="34"/>
                </a:cubicBezTo>
                <a:cubicBezTo>
                  <a:pt x="274" y="34"/>
                  <a:pt x="273" y="34"/>
                  <a:pt x="272" y="34"/>
                </a:cubicBezTo>
                <a:cubicBezTo>
                  <a:pt x="271" y="34"/>
                  <a:pt x="270" y="35"/>
                  <a:pt x="269" y="35"/>
                </a:cubicBezTo>
                <a:cubicBezTo>
                  <a:pt x="268" y="35"/>
                  <a:pt x="267" y="35"/>
                  <a:pt x="266" y="35"/>
                </a:cubicBezTo>
                <a:cubicBezTo>
                  <a:pt x="265" y="35"/>
                  <a:pt x="264" y="35"/>
                  <a:pt x="263" y="35"/>
                </a:cubicBezTo>
                <a:cubicBezTo>
                  <a:pt x="263" y="35"/>
                  <a:pt x="263" y="35"/>
                  <a:pt x="262" y="35"/>
                </a:cubicBezTo>
                <a:cubicBezTo>
                  <a:pt x="261" y="34"/>
                  <a:pt x="260" y="35"/>
                  <a:pt x="259" y="34"/>
                </a:cubicBezTo>
                <a:cubicBezTo>
                  <a:pt x="259" y="34"/>
                  <a:pt x="257" y="33"/>
                  <a:pt x="257" y="32"/>
                </a:cubicBezTo>
                <a:cubicBezTo>
                  <a:pt x="256" y="31"/>
                  <a:pt x="256" y="30"/>
                  <a:pt x="256" y="29"/>
                </a:cubicBezTo>
                <a:cubicBezTo>
                  <a:pt x="256" y="28"/>
                  <a:pt x="256" y="26"/>
                  <a:pt x="254" y="26"/>
                </a:cubicBezTo>
                <a:cubicBezTo>
                  <a:pt x="254" y="25"/>
                  <a:pt x="253" y="24"/>
                  <a:pt x="252" y="23"/>
                </a:cubicBezTo>
                <a:cubicBezTo>
                  <a:pt x="252" y="23"/>
                  <a:pt x="251" y="22"/>
                  <a:pt x="250" y="21"/>
                </a:cubicBezTo>
                <a:cubicBezTo>
                  <a:pt x="249" y="20"/>
                  <a:pt x="247" y="20"/>
                  <a:pt x="246" y="19"/>
                </a:cubicBezTo>
                <a:cubicBezTo>
                  <a:pt x="245" y="19"/>
                  <a:pt x="245" y="18"/>
                  <a:pt x="244" y="18"/>
                </a:cubicBezTo>
                <a:cubicBezTo>
                  <a:pt x="244" y="19"/>
                  <a:pt x="244" y="19"/>
                  <a:pt x="244" y="19"/>
                </a:cubicBezTo>
                <a:cubicBezTo>
                  <a:pt x="244" y="20"/>
                  <a:pt x="245" y="21"/>
                  <a:pt x="245" y="21"/>
                </a:cubicBezTo>
                <a:cubicBezTo>
                  <a:pt x="245" y="21"/>
                  <a:pt x="244" y="21"/>
                  <a:pt x="244" y="22"/>
                </a:cubicBezTo>
                <a:cubicBezTo>
                  <a:pt x="244" y="22"/>
                  <a:pt x="244" y="23"/>
                  <a:pt x="244" y="24"/>
                </a:cubicBezTo>
                <a:cubicBezTo>
                  <a:pt x="244" y="25"/>
                  <a:pt x="243" y="25"/>
                  <a:pt x="243" y="26"/>
                </a:cubicBezTo>
                <a:cubicBezTo>
                  <a:pt x="243" y="27"/>
                  <a:pt x="243" y="29"/>
                  <a:pt x="243" y="30"/>
                </a:cubicBezTo>
                <a:cubicBezTo>
                  <a:pt x="243" y="32"/>
                  <a:pt x="242" y="33"/>
                  <a:pt x="242" y="34"/>
                </a:cubicBezTo>
                <a:cubicBezTo>
                  <a:pt x="242" y="35"/>
                  <a:pt x="242" y="36"/>
                  <a:pt x="241" y="37"/>
                </a:cubicBezTo>
                <a:cubicBezTo>
                  <a:pt x="241" y="38"/>
                  <a:pt x="240" y="40"/>
                  <a:pt x="239" y="41"/>
                </a:cubicBezTo>
                <a:cubicBezTo>
                  <a:pt x="238" y="42"/>
                  <a:pt x="232" y="41"/>
                  <a:pt x="231" y="40"/>
                </a:cubicBezTo>
                <a:cubicBezTo>
                  <a:pt x="230" y="39"/>
                  <a:pt x="230" y="38"/>
                  <a:pt x="229" y="38"/>
                </a:cubicBezTo>
                <a:cubicBezTo>
                  <a:pt x="228" y="38"/>
                  <a:pt x="227" y="38"/>
                  <a:pt x="226" y="38"/>
                </a:cubicBezTo>
                <a:cubicBezTo>
                  <a:pt x="226" y="38"/>
                  <a:pt x="225" y="40"/>
                  <a:pt x="225" y="41"/>
                </a:cubicBezTo>
                <a:cubicBezTo>
                  <a:pt x="224" y="41"/>
                  <a:pt x="224" y="42"/>
                  <a:pt x="224" y="43"/>
                </a:cubicBezTo>
                <a:cubicBezTo>
                  <a:pt x="223" y="44"/>
                  <a:pt x="224" y="45"/>
                  <a:pt x="224" y="46"/>
                </a:cubicBezTo>
                <a:cubicBezTo>
                  <a:pt x="223" y="46"/>
                  <a:pt x="223" y="47"/>
                  <a:pt x="223" y="48"/>
                </a:cubicBezTo>
                <a:cubicBezTo>
                  <a:pt x="223" y="48"/>
                  <a:pt x="223" y="48"/>
                  <a:pt x="223" y="47"/>
                </a:cubicBezTo>
                <a:cubicBezTo>
                  <a:pt x="223" y="48"/>
                  <a:pt x="223" y="49"/>
                  <a:pt x="223" y="50"/>
                </a:cubicBezTo>
                <a:cubicBezTo>
                  <a:pt x="222" y="50"/>
                  <a:pt x="222" y="51"/>
                  <a:pt x="222" y="52"/>
                </a:cubicBezTo>
                <a:cubicBezTo>
                  <a:pt x="222" y="52"/>
                  <a:pt x="222" y="53"/>
                  <a:pt x="222" y="53"/>
                </a:cubicBezTo>
                <a:cubicBezTo>
                  <a:pt x="222" y="54"/>
                  <a:pt x="222" y="54"/>
                  <a:pt x="221" y="55"/>
                </a:cubicBezTo>
                <a:cubicBezTo>
                  <a:pt x="221" y="56"/>
                  <a:pt x="220" y="56"/>
                  <a:pt x="219" y="57"/>
                </a:cubicBezTo>
                <a:cubicBezTo>
                  <a:pt x="216" y="59"/>
                  <a:pt x="212" y="59"/>
                  <a:pt x="208" y="59"/>
                </a:cubicBezTo>
                <a:cubicBezTo>
                  <a:pt x="206" y="59"/>
                  <a:pt x="204" y="60"/>
                  <a:pt x="202" y="61"/>
                </a:cubicBezTo>
                <a:cubicBezTo>
                  <a:pt x="200" y="62"/>
                  <a:pt x="198" y="63"/>
                  <a:pt x="196" y="63"/>
                </a:cubicBezTo>
                <a:cubicBezTo>
                  <a:pt x="194" y="63"/>
                  <a:pt x="192" y="64"/>
                  <a:pt x="191" y="65"/>
                </a:cubicBezTo>
                <a:cubicBezTo>
                  <a:pt x="190" y="66"/>
                  <a:pt x="189" y="67"/>
                  <a:pt x="189" y="67"/>
                </a:cubicBezTo>
                <a:cubicBezTo>
                  <a:pt x="188" y="68"/>
                  <a:pt x="187" y="68"/>
                  <a:pt x="186" y="68"/>
                </a:cubicBezTo>
                <a:cubicBezTo>
                  <a:pt x="185" y="69"/>
                  <a:pt x="186" y="70"/>
                  <a:pt x="186" y="71"/>
                </a:cubicBezTo>
                <a:cubicBezTo>
                  <a:pt x="186" y="72"/>
                  <a:pt x="186" y="73"/>
                  <a:pt x="186" y="74"/>
                </a:cubicBezTo>
                <a:cubicBezTo>
                  <a:pt x="186" y="74"/>
                  <a:pt x="186" y="74"/>
                  <a:pt x="187" y="75"/>
                </a:cubicBezTo>
                <a:cubicBezTo>
                  <a:pt x="187" y="77"/>
                  <a:pt x="187" y="80"/>
                  <a:pt x="187" y="83"/>
                </a:cubicBezTo>
                <a:cubicBezTo>
                  <a:pt x="187" y="84"/>
                  <a:pt x="188" y="85"/>
                  <a:pt x="188" y="85"/>
                </a:cubicBezTo>
                <a:cubicBezTo>
                  <a:pt x="189" y="86"/>
                  <a:pt x="189" y="86"/>
                  <a:pt x="189" y="86"/>
                </a:cubicBezTo>
                <a:cubicBezTo>
                  <a:pt x="190" y="87"/>
                  <a:pt x="190" y="88"/>
                  <a:pt x="190" y="88"/>
                </a:cubicBezTo>
                <a:cubicBezTo>
                  <a:pt x="190" y="88"/>
                  <a:pt x="191" y="88"/>
                  <a:pt x="192" y="89"/>
                </a:cubicBezTo>
                <a:cubicBezTo>
                  <a:pt x="192" y="89"/>
                  <a:pt x="193" y="90"/>
                  <a:pt x="193" y="90"/>
                </a:cubicBezTo>
                <a:cubicBezTo>
                  <a:pt x="194" y="91"/>
                  <a:pt x="195" y="92"/>
                  <a:pt x="196" y="93"/>
                </a:cubicBezTo>
                <a:cubicBezTo>
                  <a:pt x="197" y="94"/>
                  <a:pt x="196" y="96"/>
                  <a:pt x="196" y="98"/>
                </a:cubicBezTo>
                <a:cubicBezTo>
                  <a:pt x="195" y="99"/>
                  <a:pt x="195" y="100"/>
                  <a:pt x="194" y="100"/>
                </a:cubicBezTo>
                <a:cubicBezTo>
                  <a:pt x="193" y="101"/>
                  <a:pt x="192" y="101"/>
                  <a:pt x="192" y="102"/>
                </a:cubicBezTo>
                <a:cubicBezTo>
                  <a:pt x="192" y="103"/>
                  <a:pt x="191" y="104"/>
                  <a:pt x="191" y="105"/>
                </a:cubicBezTo>
                <a:cubicBezTo>
                  <a:pt x="191" y="105"/>
                  <a:pt x="192" y="105"/>
                  <a:pt x="192" y="106"/>
                </a:cubicBezTo>
                <a:cubicBezTo>
                  <a:pt x="192" y="107"/>
                  <a:pt x="192" y="107"/>
                  <a:pt x="193" y="108"/>
                </a:cubicBezTo>
                <a:cubicBezTo>
                  <a:pt x="195" y="110"/>
                  <a:pt x="197" y="110"/>
                  <a:pt x="199" y="111"/>
                </a:cubicBezTo>
                <a:cubicBezTo>
                  <a:pt x="202" y="112"/>
                  <a:pt x="200" y="115"/>
                  <a:pt x="199" y="116"/>
                </a:cubicBezTo>
                <a:cubicBezTo>
                  <a:pt x="199" y="117"/>
                  <a:pt x="199" y="118"/>
                  <a:pt x="199" y="119"/>
                </a:cubicBezTo>
                <a:cubicBezTo>
                  <a:pt x="199" y="120"/>
                  <a:pt x="199" y="121"/>
                  <a:pt x="198" y="122"/>
                </a:cubicBezTo>
                <a:cubicBezTo>
                  <a:pt x="197" y="123"/>
                  <a:pt x="197" y="123"/>
                  <a:pt x="196" y="124"/>
                </a:cubicBezTo>
                <a:cubicBezTo>
                  <a:pt x="195" y="124"/>
                  <a:pt x="193" y="124"/>
                  <a:pt x="192" y="124"/>
                </a:cubicBezTo>
                <a:cubicBezTo>
                  <a:pt x="191" y="124"/>
                  <a:pt x="191" y="123"/>
                  <a:pt x="190" y="123"/>
                </a:cubicBezTo>
                <a:cubicBezTo>
                  <a:pt x="189" y="123"/>
                  <a:pt x="187" y="124"/>
                  <a:pt x="186" y="122"/>
                </a:cubicBezTo>
                <a:cubicBezTo>
                  <a:pt x="186" y="122"/>
                  <a:pt x="186" y="121"/>
                  <a:pt x="186" y="121"/>
                </a:cubicBezTo>
                <a:cubicBezTo>
                  <a:pt x="186" y="120"/>
                  <a:pt x="185" y="118"/>
                  <a:pt x="184" y="117"/>
                </a:cubicBezTo>
                <a:cubicBezTo>
                  <a:pt x="183" y="116"/>
                  <a:pt x="182" y="114"/>
                  <a:pt x="181" y="113"/>
                </a:cubicBezTo>
                <a:cubicBezTo>
                  <a:pt x="180" y="113"/>
                  <a:pt x="181" y="113"/>
                  <a:pt x="179" y="112"/>
                </a:cubicBezTo>
                <a:cubicBezTo>
                  <a:pt x="177" y="112"/>
                  <a:pt x="175" y="114"/>
                  <a:pt x="172" y="114"/>
                </a:cubicBezTo>
                <a:cubicBezTo>
                  <a:pt x="171" y="114"/>
                  <a:pt x="168" y="115"/>
                  <a:pt x="167" y="114"/>
                </a:cubicBezTo>
                <a:cubicBezTo>
                  <a:pt x="166" y="113"/>
                  <a:pt x="166" y="112"/>
                  <a:pt x="165" y="111"/>
                </a:cubicBezTo>
                <a:cubicBezTo>
                  <a:pt x="164" y="111"/>
                  <a:pt x="161" y="110"/>
                  <a:pt x="160" y="110"/>
                </a:cubicBezTo>
                <a:cubicBezTo>
                  <a:pt x="158" y="110"/>
                  <a:pt x="156" y="110"/>
                  <a:pt x="154" y="110"/>
                </a:cubicBezTo>
                <a:cubicBezTo>
                  <a:pt x="153" y="110"/>
                  <a:pt x="151" y="110"/>
                  <a:pt x="151" y="111"/>
                </a:cubicBezTo>
                <a:cubicBezTo>
                  <a:pt x="150" y="114"/>
                  <a:pt x="156" y="116"/>
                  <a:pt x="153" y="118"/>
                </a:cubicBezTo>
                <a:cubicBezTo>
                  <a:pt x="152" y="118"/>
                  <a:pt x="152" y="118"/>
                  <a:pt x="151" y="118"/>
                </a:cubicBezTo>
                <a:cubicBezTo>
                  <a:pt x="150" y="118"/>
                  <a:pt x="149" y="118"/>
                  <a:pt x="149" y="119"/>
                </a:cubicBezTo>
                <a:cubicBezTo>
                  <a:pt x="148" y="119"/>
                  <a:pt x="148" y="119"/>
                  <a:pt x="147" y="119"/>
                </a:cubicBezTo>
                <a:cubicBezTo>
                  <a:pt x="144" y="119"/>
                  <a:pt x="142" y="119"/>
                  <a:pt x="140" y="119"/>
                </a:cubicBezTo>
                <a:cubicBezTo>
                  <a:pt x="136" y="118"/>
                  <a:pt x="132" y="118"/>
                  <a:pt x="129" y="118"/>
                </a:cubicBezTo>
                <a:cubicBezTo>
                  <a:pt x="127" y="118"/>
                  <a:pt x="126" y="118"/>
                  <a:pt x="126" y="119"/>
                </a:cubicBezTo>
                <a:cubicBezTo>
                  <a:pt x="125" y="121"/>
                  <a:pt x="126" y="122"/>
                  <a:pt x="126" y="123"/>
                </a:cubicBezTo>
                <a:cubicBezTo>
                  <a:pt x="125" y="125"/>
                  <a:pt x="123" y="124"/>
                  <a:pt x="122" y="124"/>
                </a:cubicBezTo>
                <a:cubicBezTo>
                  <a:pt x="119" y="124"/>
                  <a:pt x="115" y="123"/>
                  <a:pt x="113" y="125"/>
                </a:cubicBezTo>
                <a:cubicBezTo>
                  <a:pt x="112" y="126"/>
                  <a:pt x="112" y="127"/>
                  <a:pt x="111" y="128"/>
                </a:cubicBezTo>
                <a:cubicBezTo>
                  <a:pt x="110" y="129"/>
                  <a:pt x="109" y="131"/>
                  <a:pt x="108" y="132"/>
                </a:cubicBezTo>
                <a:cubicBezTo>
                  <a:pt x="106" y="132"/>
                  <a:pt x="105" y="130"/>
                  <a:pt x="103" y="131"/>
                </a:cubicBezTo>
                <a:cubicBezTo>
                  <a:pt x="102" y="131"/>
                  <a:pt x="101" y="132"/>
                  <a:pt x="99" y="133"/>
                </a:cubicBezTo>
                <a:cubicBezTo>
                  <a:pt x="97" y="133"/>
                  <a:pt x="94" y="133"/>
                  <a:pt x="91" y="133"/>
                </a:cubicBezTo>
                <a:cubicBezTo>
                  <a:pt x="92" y="133"/>
                  <a:pt x="88" y="133"/>
                  <a:pt x="87" y="132"/>
                </a:cubicBezTo>
                <a:cubicBezTo>
                  <a:pt x="87" y="130"/>
                  <a:pt x="81" y="128"/>
                  <a:pt x="79" y="128"/>
                </a:cubicBezTo>
                <a:cubicBezTo>
                  <a:pt x="79" y="128"/>
                  <a:pt x="79" y="128"/>
                  <a:pt x="79" y="128"/>
                </a:cubicBezTo>
                <a:cubicBezTo>
                  <a:pt x="77" y="128"/>
                  <a:pt x="77" y="126"/>
                  <a:pt x="76" y="125"/>
                </a:cubicBezTo>
                <a:cubicBezTo>
                  <a:pt x="74" y="122"/>
                  <a:pt x="71" y="123"/>
                  <a:pt x="68" y="123"/>
                </a:cubicBezTo>
                <a:cubicBezTo>
                  <a:pt x="64" y="124"/>
                  <a:pt x="60" y="122"/>
                  <a:pt x="56" y="123"/>
                </a:cubicBezTo>
                <a:cubicBezTo>
                  <a:pt x="53" y="124"/>
                  <a:pt x="53" y="125"/>
                  <a:pt x="53" y="128"/>
                </a:cubicBezTo>
                <a:cubicBezTo>
                  <a:pt x="54" y="131"/>
                  <a:pt x="58" y="133"/>
                  <a:pt x="57" y="137"/>
                </a:cubicBezTo>
                <a:cubicBezTo>
                  <a:pt x="57" y="137"/>
                  <a:pt x="57" y="138"/>
                  <a:pt x="56" y="138"/>
                </a:cubicBezTo>
                <a:cubicBezTo>
                  <a:pt x="56" y="139"/>
                  <a:pt x="55" y="141"/>
                  <a:pt x="54" y="141"/>
                </a:cubicBezTo>
                <a:cubicBezTo>
                  <a:pt x="50" y="143"/>
                  <a:pt x="49" y="141"/>
                  <a:pt x="46" y="139"/>
                </a:cubicBezTo>
                <a:cubicBezTo>
                  <a:pt x="44" y="138"/>
                  <a:pt x="41" y="137"/>
                  <a:pt x="40" y="135"/>
                </a:cubicBezTo>
                <a:cubicBezTo>
                  <a:pt x="39" y="134"/>
                  <a:pt x="39" y="135"/>
                  <a:pt x="39" y="134"/>
                </a:cubicBezTo>
                <a:cubicBezTo>
                  <a:pt x="39" y="133"/>
                  <a:pt x="39" y="132"/>
                  <a:pt x="39" y="131"/>
                </a:cubicBezTo>
                <a:cubicBezTo>
                  <a:pt x="38" y="131"/>
                  <a:pt x="38" y="131"/>
                  <a:pt x="38" y="130"/>
                </a:cubicBezTo>
                <a:cubicBezTo>
                  <a:pt x="37" y="129"/>
                  <a:pt x="35" y="130"/>
                  <a:pt x="34" y="130"/>
                </a:cubicBezTo>
                <a:cubicBezTo>
                  <a:pt x="32" y="129"/>
                  <a:pt x="32" y="129"/>
                  <a:pt x="31" y="128"/>
                </a:cubicBezTo>
                <a:cubicBezTo>
                  <a:pt x="30" y="126"/>
                  <a:pt x="30" y="124"/>
                  <a:pt x="28" y="122"/>
                </a:cubicBezTo>
                <a:cubicBezTo>
                  <a:pt x="27" y="121"/>
                  <a:pt x="25" y="122"/>
                  <a:pt x="24" y="122"/>
                </a:cubicBezTo>
                <a:cubicBezTo>
                  <a:pt x="21" y="122"/>
                  <a:pt x="19" y="122"/>
                  <a:pt x="16" y="122"/>
                </a:cubicBezTo>
                <a:cubicBezTo>
                  <a:pt x="16" y="123"/>
                  <a:pt x="15" y="123"/>
                  <a:pt x="14" y="124"/>
                </a:cubicBezTo>
                <a:cubicBezTo>
                  <a:pt x="14" y="126"/>
                  <a:pt x="13" y="127"/>
                  <a:pt x="13" y="128"/>
                </a:cubicBezTo>
                <a:cubicBezTo>
                  <a:pt x="13" y="130"/>
                  <a:pt x="13" y="132"/>
                  <a:pt x="13" y="134"/>
                </a:cubicBezTo>
                <a:cubicBezTo>
                  <a:pt x="13" y="135"/>
                  <a:pt x="13" y="136"/>
                  <a:pt x="14" y="137"/>
                </a:cubicBezTo>
                <a:cubicBezTo>
                  <a:pt x="14" y="137"/>
                  <a:pt x="15" y="138"/>
                  <a:pt x="14" y="139"/>
                </a:cubicBezTo>
                <a:cubicBezTo>
                  <a:pt x="14" y="140"/>
                  <a:pt x="12" y="140"/>
                  <a:pt x="10" y="141"/>
                </a:cubicBezTo>
                <a:cubicBezTo>
                  <a:pt x="12" y="141"/>
                  <a:pt x="12" y="141"/>
                  <a:pt x="12" y="141"/>
                </a:cubicBezTo>
                <a:cubicBezTo>
                  <a:pt x="12" y="142"/>
                  <a:pt x="12" y="143"/>
                  <a:pt x="13" y="143"/>
                </a:cubicBezTo>
                <a:cubicBezTo>
                  <a:pt x="13" y="144"/>
                  <a:pt x="13" y="144"/>
                  <a:pt x="13" y="145"/>
                </a:cubicBezTo>
                <a:cubicBezTo>
                  <a:pt x="14" y="146"/>
                  <a:pt x="13" y="148"/>
                  <a:pt x="13" y="150"/>
                </a:cubicBezTo>
                <a:cubicBezTo>
                  <a:pt x="12" y="151"/>
                  <a:pt x="12" y="153"/>
                  <a:pt x="10" y="154"/>
                </a:cubicBezTo>
                <a:cubicBezTo>
                  <a:pt x="10" y="155"/>
                  <a:pt x="9" y="155"/>
                  <a:pt x="8" y="155"/>
                </a:cubicBezTo>
                <a:cubicBezTo>
                  <a:pt x="7" y="155"/>
                  <a:pt x="6" y="155"/>
                  <a:pt x="5" y="154"/>
                </a:cubicBezTo>
                <a:cubicBezTo>
                  <a:pt x="5" y="155"/>
                  <a:pt x="4" y="155"/>
                  <a:pt x="4" y="155"/>
                </a:cubicBezTo>
                <a:cubicBezTo>
                  <a:pt x="2" y="157"/>
                  <a:pt x="0" y="157"/>
                  <a:pt x="1" y="161"/>
                </a:cubicBezTo>
                <a:cubicBezTo>
                  <a:pt x="1" y="164"/>
                  <a:pt x="3" y="163"/>
                  <a:pt x="6" y="164"/>
                </a:cubicBezTo>
                <a:cubicBezTo>
                  <a:pt x="7" y="164"/>
                  <a:pt x="8" y="164"/>
                  <a:pt x="9" y="164"/>
                </a:cubicBezTo>
                <a:cubicBezTo>
                  <a:pt x="10" y="164"/>
                  <a:pt x="11" y="164"/>
                  <a:pt x="12" y="164"/>
                </a:cubicBezTo>
                <a:cubicBezTo>
                  <a:pt x="13" y="164"/>
                  <a:pt x="15" y="164"/>
                  <a:pt x="16" y="164"/>
                </a:cubicBezTo>
                <a:cubicBezTo>
                  <a:pt x="18" y="164"/>
                  <a:pt x="18" y="164"/>
                  <a:pt x="19" y="163"/>
                </a:cubicBezTo>
                <a:cubicBezTo>
                  <a:pt x="20" y="163"/>
                  <a:pt x="21" y="163"/>
                  <a:pt x="21" y="163"/>
                </a:cubicBezTo>
                <a:cubicBezTo>
                  <a:pt x="22" y="164"/>
                  <a:pt x="22" y="164"/>
                  <a:pt x="22" y="164"/>
                </a:cubicBezTo>
                <a:cubicBezTo>
                  <a:pt x="24" y="165"/>
                  <a:pt x="26" y="165"/>
                  <a:pt x="26" y="168"/>
                </a:cubicBezTo>
                <a:cubicBezTo>
                  <a:pt x="26" y="170"/>
                  <a:pt x="26" y="171"/>
                  <a:pt x="28" y="172"/>
                </a:cubicBezTo>
                <a:cubicBezTo>
                  <a:pt x="28" y="173"/>
                  <a:pt x="29" y="173"/>
                  <a:pt x="30" y="173"/>
                </a:cubicBezTo>
                <a:cubicBezTo>
                  <a:pt x="30" y="174"/>
                  <a:pt x="31" y="175"/>
                  <a:pt x="32" y="175"/>
                </a:cubicBezTo>
                <a:cubicBezTo>
                  <a:pt x="35" y="176"/>
                  <a:pt x="37" y="177"/>
                  <a:pt x="40" y="177"/>
                </a:cubicBezTo>
                <a:cubicBezTo>
                  <a:pt x="43" y="177"/>
                  <a:pt x="43" y="176"/>
                  <a:pt x="44" y="174"/>
                </a:cubicBezTo>
                <a:cubicBezTo>
                  <a:pt x="45" y="173"/>
                  <a:pt x="44" y="171"/>
                  <a:pt x="46" y="170"/>
                </a:cubicBezTo>
                <a:cubicBezTo>
                  <a:pt x="47" y="169"/>
                  <a:pt x="48" y="169"/>
                  <a:pt x="49" y="169"/>
                </a:cubicBezTo>
                <a:cubicBezTo>
                  <a:pt x="50" y="168"/>
                  <a:pt x="50" y="167"/>
                  <a:pt x="51" y="166"/>
                </a:cubicBezTo>
                <a:cubicBezTo>
                  <a:pt x="52" y="166"/>
                  <a:pt x="55" y="168"/>
                  <a:pt x="56" y="169"/>
                </a:cubicBezTo>
                <a:cubicBezTo>
                  <a:pt x="58" y="171"/>
                  <a:pt x="58" y="173"/>
                  <a:pt x="58" y="175"/>
                </a:cubicBezTo>
                <a:cubicBezTo>
                  <a:pt x="59" y="176"/>
                  <a:pt x="59" y="176"/>
                  <a:pt x="59" y="177"/>
                </a:cubicBezTo>
                <a:cubicBezTo>
                  <a:pt x="61" y="177"/>
                  <a:pt x="62" y="177"/>
                  <a:pt x="63" y="177"/>
                </a:cubicBezTo>
                <a:cubicBezTo>
                  <a:pt x="64" y="177"/>
                  <a:pt x="65" y="177"/>
                  <a:pt x="66" y="177"/>
                </a:cubicBezTo>
                <a:cubicBezTo>
                  <a:pt x="67" y="177"/>
                  <a:pt x="69" y="178"/>
                  <a:pt x="70" y="178"/>
                </a:cubicBezTo>
                <a:cubicBezTo>
                  <a:pt x="71" y="178"/>
                  <a:pt x="72" y="178"/>
                  <a:pt x="72" y="179"/>
                </a:cubicBezTo>
                <a:cubicBezTo>
                  <a:pt x="73" y="180"/>
                  <a:pt x="72" y="181"/>
                  <a:pt x="73" y="182"/>
                </a:cubicBezTo>
                <a:cubicBezTo>
                  <a:pt x="73" y="183"/>
                  <a:pt x="75" y="183"/>
                  <a:pt x="76" y="183"/>
                </a:cubicBezTo>
                <a:cubicBezTo>
                  <a:pt x="76" y="183"/>
                  <a:pt x="78" y="183"/>
                  <a:pt x="78" y="183"/>
                </a:cubicBezTo>
                <a:cubicBezTo>
                  <a:pt x="79" y="184"/>
                  <a:pt x="79" y="184"/>
                  <a:pt x="80" y="184"/>
                </a:cubicBezTo>
                <a:cubicBezTo>
                  <a:pt x="80" y="185"/>
                  <a:pt x="81" y="185"/>
                  <a:pt x="82" y="185"/>
                </a:cubicBezTo>
                <a:cubicBezTo>
                  <a:pt x="83" y="185"/>
                  <a:pt x="85" y="185"/>
                  <a:pt x="87" y="185"/>
                </a:cubicBezTo>
                <a:cubicBezTo>
                  <a:pt x="89" y="184"/>
                  <a:pt x="89" y="182"/>
                  <a:pt x="89" y="180"/>
                </a:cubicBezTo>
                <a:cubicBezTo>
                  <a:pt x="90" y="179"/>
                  <a:pt x="91" y="178"/>
                  <a:pt x="92" y="176"/>
                </a:cubicBezTo>
                <a:cubicBezTo>
                  <a:pt x="92" y="175"/>
                  <a:pt x="92" y="174"/>
                  <a:pt x="92" y="173"/>
                </a:cubicBezTo>
                <a:cubicBezTo>
                  <a:pt x="92" y="171"/>
                  <a:pt x="92" y="171"/>
                  <a:pt x="93" y="170"/>
                </a:cubicBezTo>
                <a:cubicBezTo>
                  <a:pt x="93" y="169"/>
                  <a:pt x="93" y="169"/>
                  <a:pt x="95" y="168"/>
                </a:cubicBezTo>
                <a:cubicBezTo>
                  <a:pt x="96" y="168"/>
                  <a:pt x="97" y="167"/>
                  <a:pt x="99" y="167"/>
                </a:cubicBezTo>
                <a:cubicBezTo>
                  <a:pt x="100" y="167"/>
                  <a:pt x="101" y="167"/>
                  <a:pt x="102" y="167"/>
                </a:cubicBezTo>
                <a:cubicBezTo>
                  <a:pt x="107" y="167"/>
                  <a:pt x="112" y="168"/>
                  <a:pt x="117" y="168"/>
                </a:cubicBezTo>
                <a:cubicBezTo>
                  <a:pt x="118" y="168"/>
                  <a:pt x="119" y="168"/>
                  <a:pt x="120" y="168"/>
                </a:cubicBezTo>
                <a:cubicBezTo>
                  <a:pt x="121" y="167"/>
                  <a:pt x="122" y="166"/>
                  <a:pt x="123" y="166"/>
                </a:cubicBezTo>
                <a:cubicBezTo>
                  <a:pt x="125" y="165"/>
                  <a:pt x="126" y="166"/>
                  <a:pt x="127" y="167"/>
                </a:cubicBezTo>
                <a:cubicBezTo>
                  <a:pt x="129" y="169"/>
                  <a:pt x="132" y="166"/>
                  <a:pt x="134" y="165"/>
                </a:cubicBezTo>
                <a:cubicBezTo>
                  <a:pt x="136" y="163"/>
                  <a:pt x="139" y="162"/>
                  <a:pt x="142" y="161"/>
                </a:cubicBezTo>
                <a:cubicBezTo>
                  <a:pt x="143" y="160"/>
                  <a:pt x="145" y="159"/>
                  <a:pt x="147" y="159"/>
                </a:cubicBezTo>
                <a:cubicBezTo>
                  <a:pt x="149" y="159"/>
                  <a:pt x="152" y="159"/>
                  <a:pt x="152" y="162"/>
                </a:cubicBezTo>
                <a:cubicBezTo>
                  <a:pt x="152" y="163"/>
                  <a:pt x="150" y="164"/>
                  <a:pt x="149" y="165"/>
                </a:cubicBezTo>
                <a:cubicBezTo>
                  <a:pt x="149" y="165"/>
                  <a:pt x="147" y="165"/>
                  <a:pt x="147" y="165"/>
                </a:cubicBezTo>
                <a:cubicBezTo>
                  <a:pt x="146" y="166"/>
                  <a:pt x="146" y="167"/>
                  <a:pt x="146" y="168"/>
                </a:cubicBezTo>
                <a:cubicBezTo>
                  <a:pt x="146" y="169"/>
                  <a:pt x="145" y="169"/>
                  <a:pt x="147" y="171"/>
                </a:cubicBezTo>
                <a:cubicBezTo>
                  <a:pt x="147" y="171"/>
                  <a:pt x="148" y="172"/>
                  <a:pt x="149" y="173"/>
                </a:cubicBezTo>
                <a:cubicBezTo>
                  <a:pt x="150" y="174"/>
                  <a:pt x="151" y="175"/>
                  <a:pt x="152" y="176"/>
                </a:cubicBezTo>
                <a:cubicBezTo>
                  <a:pt x="154" y="177"/>
                  <a:pt x="154" y="179"/>
                  <a:pt x="155" y="181"/>
                </a:cubicBezTo>
                <a:cubicBezTo>
                  <a:pt x="156" y="183"/>
                  <a:pt x="158" y="185"/>
                  <a:pt x="160" y="186"/>
                </a:cubicBezTo>
                <a:cubicBezTo>
                  <a:pt x="163" y="189"/>
                  <a:pt x="168" y="192"/>
                  <a:pt x="172" y="194"/>
                </a:cubicBezTo>
                <a:cubicBezTo>
                  <a:pt x="173" y="194"/>
                  <a:pt x="174" y="194"/>
                  <a:pt x="175" y="194"/>
                </a:cubicBezTo>
                <a:cubicBezTo>
                  <a:pt x="178" y="194"/>
                  <a:pt x="180" y="194"/>
                  <a:pt x="183" y="195"/>
                </a:cubicBezTo>
                <a:cubicBezTo>
                  <a:pt x="185" y="195"/>
                  <a:pt x="187" y="195"/>
                  <a:pt x="189" y="196"/>
                </a:cubicBezTo>
                <a:cubicBezTo>
                  <a:pt x="190" y="196"/>
                  <a:pt x="192" y="196"/>
                  <a:pt x="193" y="196"/>
                </a:cubicBezTo>
                <a:cubicBezTo>
                  <a:pt x="195" y="197"/>
                  <a:pt x="196" y="198"/>
                  <a:pt x="197" y="198"/>
                </a:cubicBezTo>
                <a:cubicBezTo>
                  <a:pt x="201" y="200"/>
                  <a:pt x="205" y="200"/>
                  <a:pt x="209" y="201"/>
                </a:cubicBezTo>
                <a:cubicBezTo>
                  <a:pt x="212" y="201"/>
                  <a:pt x="214" y="201"/>
                  <a:pt x="217" y="201"/>
                </a:cubicBezTo>
                <a:cubicBezTo>
                  <a:pt x="220" y="201"/>
                  <a:pt x="224" y="201"/>
                  <a:pt x="227" y="201"/>
                </a:cubicBezTo>
                <a:cubicBezTo>
                  <a:pt x="229" y="201"/>
                  <a:pt x="230" y="202"/>
                  <a:pt x="232" y="202"/>
                </a:cubicBezTo>
                <a:cubicBezTo>
                  <a:pt x="233" y="202"/>
                  <a:pt x="234" y="202"/>
                  <a:pt x="235" y="203"/>
                </a:cubicBezTo>
                <a:cubicBezTo>
                  <a:pt x="235" y="203"/>
                  <a:pt x="236" y="202"/>
                  <a:pt x="236" y="203"/>
                </a:cubicBezTo>
                <a:cubicBezTo>
                  <a:pt x="238" y="203"/>
                  <a:pt x="239" y="204"/>
                  <a:pt x="240" y="204"/>
                </a:cubicBezTo>
                <a:cubicBezTo>
                  <a:pt x="245" y="206"/>
                  <a:pt x="250" y="205"/>
                  <a:pt x="255" y="206"/>
                </a:cubicBezTo>
                <a:cubicBezTo>
                  <a:pt x="255" y="206"/>
                  <a:pt x="255" y="206"/>
                  <a:pt x="255" y="206"/>
                </a:cubicBezTo>
                <a:cubicBezTo>
                  <a:pt x="256" y="207"/>
                  <a:pt x="256" y="207"/>
                  <a:pt x="256" y="207"/>
                </a:cubicBezTo>
                <a:cubicBezTo>
                  <a:pt x="256" y="207"/>
                  <a:pt x="256" y="207"/>
                  <a:pt x="256" y="207"/>
                </a:cubicBezTo>
                <a:cubicBezTo>
                  <a:pt x="255" y="207"/>
                  <a:pt x="255" y="208"/>
                  <a:pt x="254" y="208"/>
                </a:cubicBezTo>
                <a:cubicBezTo>
                  <a:pt x="255" y="208"/>
                  <a:pt x="256" y="208"/>
                  <a:pt x="257" y="208"/>
                </a:cubicBezTo>
                <a:cubicBezTo>
                  <a:pt x="259" y="209"/>
                  <a:pt x="262" y="209"/>
                  <a:pt x="264" y="209"/>
                </a:cubicBezTo>
                <a:cubicBezTo>
                  <a:pt x="264" y="210"/>
                  <a:pt x="266" y="209"/>
                  <a:pt x="267" y="210"/>
                </a:cubicBezTo>
                <a:cubicBezTo>
                  <a:pt x="267" y="210"/>
                  <a:pt x="267" y="210"/>
                  <a:pt x="267" y="210"/>
                </a:cubicBezTo>
                <a:cubicBezTo>
                  <a:pt x="268" y="211"/>
                  <a:pt x="269" y="211"/>
                  <a:pt x="270" y="211"/>
                </a:cubicBezTo>
                <a:cubicBezTo>
                  <a:pt x="272" y="212"/>
                  <a:pt x="274" y="213"/>
                  <a:pt x="276" y="213"/>
                </a:cubicBezTo>
                <a:cubicBezTo>
                  <a:pt x="279" y="212"/>
                  <a:pt x="278" y="209"/>
                  <a:pt x="279" y="207"/>
                </a:cubicBezTo>
                <a:cubicBezTo>
                  <a:pt x="280" y="207"/>
                  <a:pt x="280" y="206"/>
                  <a:pt x="281" y="205"/>
                </a:cubicBezTo>
                <a:cubicBezTo>
                  <a:pt x="281" y="205"/>
                  <a:pt x="282" y="204"/>
                  <a:pt x="283" y="204"/>
                </a:cubicBezTo>
                <a:cubicBezTo>
                  <a:pt x="283" y="203"/>
                  <a:pt x="284" y="204"/>
                  <a:pt x="285" y="204"/>
                </a:cubicBezTo>
                <a:cubicBezTo>
                  <a:pt x="286" y="204"/>
                  <a:pt x="287" y="203"/>
                  <a:pt x="288" y="202"/>
                </a:cubicBezTo>
                <a:cubicBezTo>
                  <a:pt x="288" y="201"/>
                  <a:pt x="288" y="201"/>
                  <a:pt x="289" y="200"/>
                </a:cubicBezTo>
                <a:cubicBezTo>
                  <a:pt x="289" y="200"/>
                  <a:pt x="290" y="200"/>
                  <a:pt x="290" y="199"/>
                </a:cubicBezTo>
                <a:cubicBezTo>
                  <a:pt x="290" y="199"/>
                  <a:pt x="291" y="198"/>
                  <a:pt x="291" y="197"/>
                </a:cubicBezTo>
                <a:cubicBezTo>
                  <a:pt x="292" y="195"/>
                  <a:pt x="295" y="195"/>
                  <a:pt x="297" y="195"/>
                </a:cubicBezTo>
                <a:cubicBezTo>
                  <a:pt x="300" y="194"/>
                  <a:pt x="302" y="194"/>
                  <a:pt x="304" y="193"/>
                </a:cubicBezTo>
                <a:cubicBezTo>
                  <a:pt x="306" y="192"/>
                  <a:pt x="307" y="191"/>
                  <a:pt x="309" y="192"/>
                </a:cubicBezTo>
                <a:cubicBezTo>
                  <a:pt x="310" y="192"/>
                  <a:pt x="311" y="193"/>
                  <a:pt x="312" y="193"/>
                </a:cubicBezTo>
                <a:cubicBezTo>
                  <a:pt x="314" y="193"/>
                  <a:pt x="316" y="193"/>
                  <a:pt x="318" y="193"/>
                </a:cubicBezTo>
                <a:cubicBezTo>
                  <a:pt x="318" y="194"/>
                  <a:pt x="318" y="194"/>
                  <a:pt x="319" y="194"/>
                </a:cubicBezTo>
                <a:cubicBezTo>
                  <a:pt x="320" y="194"/>
                  <a:pt x="322" y="193"/>
                  <a:pt x="323" y="194"/>
                </a:cubicBezTo>
                <a:cubicBezTo>
                  <a:pt x="325" y="194"/>
                  <a:pt x="325" y="195"/>
                  <a:pt x="326" y="195"/>
                </a:cubicBezTo>
                <a:cubicBezTo>
                  <a:pt x="326" y="192"/>
                  <a:pt x="328" y="190"/>
                  <a:pt x="329" y="188"/>
                </a:cubicBezTo>
                <a:cubicBezTo>
                  <a:pt x="329" y="187"/>
                  <a:pt x="329" y="187"/>
                  <a:pt x="330" y="187"/>
                </a:cubicBezTo>
                <a:cubicBezTo>
                  <a:pt x="330" y="187"/>
                  <a:pt x="331" y="187"/>
                  <a:pt x="331" y="187"/>
                </a:cubicBezTo>
                <a:cubicBezTo>
                  <a:pt x="332" y="186"/>
                  <a:pt x="331" y="187"/>
                  <a:pt x="332" y="186"/>
                </a:cubicBezTo>
                <a:cubicBezTo>
                  <a:pt x="333" y="185"/>
                  <a:pt x="335" y="182"/>
                  <a:pt x="336" y="183"/>
                </a:cubicBezTo>
                <a:cubicBezTo>
                  <a:pt x="338" y="184"/>
                  <a:pt x="336" y="187"/>
                  <a:pt x="338" y="189"/>
                </a:cubicBezTo>
                <a:cubicBezTo>
                  <a:pt x="340" y="190"/>
                  <a:pt x="343" y="189"/>
                  <a:pt x="345" y="190"/>
                </a:cubicBezTo>
                <a:cubicBezTo>
                  <a:pt x="348" y="190"/>
                  <a:pt x="351" y="190"/>
                  <a:pt x="352" y="187"/>
                </a:cubicBezTo>
                <a:cubicBezTo>
                  <a:pt x="353" y="185"/>
                  <a:pt x="353" y="183"/>
                  <a:pt x="353" y="181"/>
                </a:cubicBezTo>
                <a:cubicBezTo>
                  <a:pt x="353" y="178"/>
                  <a:pt x="354" y="176"/>
                  <a:pt x="356" y="175"/>
                </a:cubicBezTo>
                <a:cubicBezTo>
                  <a:pt x="357" y="174"/>
                  <a:pt x="359" y="175"/>
                  <a:pt x="360" y="173"/>
                </a:cubicBezTo>
                <a:cubicBezTo>
                  <a:pt x="361" y="173"/>
                  <a:pt x="361" y="172"/>
                  <a:pt x="362" y="172"/>
                </a:cubicBezTo>
                <a:cubicBezTo>
                  <a:pt x="363" y="171"/>
                  <a:pt x="363" y="171"/>
                  <a:pt x="364" y="170"/>
                </a:cubicBezTo>
                <a:cubicBezTo>
                  <a:pt x="365" y="167"/>
                  <a:pt x="366" y="167"/>
                  <a:pt x="368" y="166"/>
                </a:cubicBezTo>
                <a:cubicBezTo>
                  <a:pt x="370" y="165"/>
                  <a:pt x="370" y="164"/>
                  <a:pt x="372" y="164"/>
                </a:cubicBezTo>
                <a:cubicBezTo>
                  <a:pt x="374" y="164"/>
                  <a:pt x="375" y="163"/>
                  <a:pt x="376" y="163"/>
                </a:cubicBezTo>
                <a:cubicBezTo>
                  <a:pt x="378" y="163"/>
                  <a:pt x="379" y="163"/>
                  <a:pt x="379" y="161"/>
                </a:cubicBezTo>
                <a:cubicBezTo>
                  <a:pt x="379" y="160"/>
                  <a:pt x="379" y="160"/>
                  <a:pt x="379" y="159"/>
                </a:cubicBezTo>
                <a:cubicBezTo>
                  <a:pt x="379" y="158"/>
                  <a:pt x="380" y="157"/>
                  <a:pt x="380" y="156"/>
                </a:cubicBezTo>
                <a:cubicBezTo>
                  <a:pt x="380" y="156"/>
                  <a:pt x="380" y="155"/>
                  <a:pt x="380" y="154"/>
                </a:cubicBezTo>
                <a:cubicBezTo>
                  <a:pt x="380" y="152"/>
                  <a:pt x="380" y="152"/>
                  <a:pt x="379" y="152"/>
                </a:cubicBezTo>
                <a:cubicBezTo>
                  <a:pt x="377" y="151"/>
                  <a:pt x="377" y="151"/>
                  <a:pt x="376" y="149"/>
                </a:cubicBezTo>
                <a:cubicBezTo>
                  <a:pt x="376" y="149"/>
                  <a:pt x="376" y="148"/>
                  <a:pt x="376" y="147"/>
                </a:cubicBezTo>
                <a:cubicBezTo>
                  <a:pt x="376" y="147"/>
                  <a:pt x="375" y="146"/>
                  <a:pt x="376" y="145"/>
                </a:cubicBezTo>
                <a:cubicBezTo>
                  <a:pt x="376" y="144"/>
                  <a:pt x="378" y="142"/>
                  <a:pt x="379" y="142"/>
                </a:cubicBezTo>
                <a:cubicBezTo>
                  <a:pt x="379" y="142"/>
                  <a:pt x="381" y="141"/>
                  <a:pt x="381" y="141"/>
                </a:cubicBezTo>
                <a:cubicBezTo>
                  <a:pt x="382" y="138"/>
                  <a:pt x="378" y="139"/>
                  <a:pt x="378" y="138"/>
                </a:cubicBezTo>
                <a:cubicBezTo>
                  <a:pt x="376" y="136"/>
                  <a:pt x="377" y="131"/>
                  <a:pt x="379" y="130"/>
                </a:cubicBezTo>
                <a:cubicBezTo>
                  <a:pt x="379" y="130"/>
                  <a:pt x="380" y="129"/>
                  <a:pt x="381" y="129"/>
                </a:cubicBezTo>
                <a:cubicBezTo>
                  <a:pt x="382" y="129"/>
                  <a:pt x="383" y="130"/>
                  <a:pt x="384" y="130"/>
                </a:cubicBezTo>
                <a:cubicBezTo>
                  <a:pt x="385" y="129"/>
                  <a:pt x="385" y="129"/>
                  <a:pt x="386" y="128"/>
                </a:cubicBezTo>
                <a:cubicBezTo>
                  <a:pt x="386" y="127"/>
                  <a:pt x="387" y="125"/>
                  <a:pt x="388" y="124"/>
                </a:cubicBezTo>
                <a:cubicBezTo>
                  <a:pt x="389" y="123"/>
                  <a:pt x="390" y="122"/>
                  <a:pt x="390" y="121"/>
                </a:cubicBezTo>
                <a:cubicBezTo>
                  <a:pt x="390" y="121"/>
                  <a:pt x="390" y="119"/>
                  <a:pt x="390" y="118"/>
                </a:cubicBezTo>
                <a:cubicBezTo>
                  <a:pt x="390" y="117"/>
                  <a:pt x="390" y="117"/>
                  <a:pt x="389" y="116"/>
                </a:cubicBezTo>
                <a:cubicBezTo>
                  <a:pt x="389" y="115"/>
                  <a:pt x="389" y="115"/>
                  <a:pt x="389" y="114"/>
                </a:cubicBezTo>
                <a:cubicBezTo>
                  <a:pt x="388" y="114"/>
                  <a:pt x="388" y="113"/>
                  <a:pt x="388" y="113"/>
                </a:cubicBezTo>
                <a:cubicBezTo>
                  <a:pt x="386" y="112"/>
                  <a:pt x="384" y="113"/>
                  <a:pt x="383" y="112"/>
                </a:cubicBezTo>
                <a:cubicBezTo>
                  <a:pt x="381" y="111"/>
                  <a:pt x="380" y="110"/>
                  <a:pt x="379" y="109"/>
                </a:cubicBezTo>
                <a:cubicBezTo>
                  <a:pt x="379" y="109"/>
                  <a:pt x="378" y="108"/>
                  <a:pt x="379" y="107"/>
                </a:cubicBezTo>
                <a:cubicBezTo>
                  <a:pt x="379" y="106"/>
                  <a:pt x="382" y="107"/>
                  <a:pt x="383" y="107"/>
                </a:cubicBezTo>
                <a:cubicBezTo>
                  <a:pt x="386" y="107"/>
                  <a:pt x="385" y="105"/>
                  <a:pt x="387" y="103"/>
                </a:cubicBezTo>
                <a:cubicBezTo>
                  <a:pt x="388" y="102"/>
                  <a:pt x="392" y="103"/>
                  <a:pt x="393" y="105"/>
                </a:cubicBezTo>
                <a:cubicBezTo>
                  <a:pt x="394" y="106"/>
                  <a:pt x="394" y="108"/>
                  <a:pt x="395" y="108"/>
                </a:cubicBezTo>
                <a:cubicBezTo>
                  <a:pt x="396" y="109"/>
                  <a:pt x="397" y="108"/>
                  <a:pt x="398" y="108"/>
                </a:cubicBezTo>
                <a:cubicBezTo>
                  <a:pt x="400" y="108"/>
                  <a:pt x="401" y="106"/>
                  <a:pt x="404" y="106"/>
                </a:cubicBezTo>
                <a:cubicBezTo>
                  <a:pt x="405" y="106"/>
                  <a:pt x="405" y="106"/>
                  <a:pt x="406" y="105"/>
                </a:cubicBezTo>
                <a:cubicBezTo>
                  <a:pt x="407" y="105"/>
                  <a:pt x="408" y="105"/>
                  <a:pt x="409" y="104"/>
                </a:cubicBezTo>
                <a:cubicBezTo>
                  <a:pt x="410" y="103"/>
                  <a:pt x="413" y="102"/>
                  <a:pt x="414" y="100"/>
                </a:cubicBezTo>
                <a:cubicBezTo>
                  <a:pt x="415" y="97"/>
                  <a:pt x="412" y="98"/>
                  <a:pt x="410" y="96"/>
                </a:cubicBezTo>
                <a:cubicBezTo>
                  <a:pt x="408" y="94"/>
                  <a:pt x="411" y="91"/>
                  <a:pt x="413" y="88"/>
                </a:cubicBezTo>
                <a:cubicBezTo>
                  <a:pt x="414" y="87"/>
                  <a:pt x="415" y="86"/>
                  <a:pt x="416" y="85"/>
                </a:cubicBezTo>
                <a:cubicBezTo>
                  <a:pt x="416" y="85"/>
                  <a:pt x="416" y="85"/>
                  <a:pt x="416" y="84"/>
                </a:cubicBezTo>
                <a:cubicBezTo>
                  <a:pt x="416" y="84"/>
                  <a:pt x="417" y="83"/>
                  <a:pt x="417" y="83"/>
                </a:cubicBezTo>
                <a:cubicBezTo>
                  <a:pt x="417" y="82"/>
                  <a:pt x="417" y="80"/>
                  <a:pt x="416" y="79"/>
                </a:cubicBezTo>
              </a:path>
            </a:pathLst>
          </a:custGeom>
          <a:solidFill>
            <a:srgbClr val="FFA52F"/>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7" name="Freeform 15">
            <a:extLst>
              <a:ext uri="{FF2B5EF4-FFF2-40B4-BE49-F238E27FC236}">
                <a16:creationId xmlns:a16="http://schemas.microsoft.com/office/drawing/2014/main" id="{12863C5D-00B6-4D9B-A3D3-995ECA710309}"/>
              </a:ext>
            </a:extLst>
          </xdr:cNvPr>
          <xdr:cNvSpPr>
            <a:spLocks/>
          </xdr:cNvSpPr>
        </xdr:nvSpPr>
        <xdr:spPr bwMode="auto">
          <a:xfrm>
            <a:off x="5352411" y="4863457"/>
            <a:ext cx="19764" cy="23469"/>
          </a:xfrm>
          <a:custGeom>
            <a:avLst/>
            <a:gdLst/>
            <a:ahLst/>
            <a:cxnLst>
              <a:cxn ang="0">
                <a:pos x="11" y="2"/>
              </a:cxn>
              <a:cxn ang="0">
                <a:pos x="9" y="1"/>
              </a:cxn>
              <a:cxn ang="0">
                <a:pos x="9" y="0"/>
              </a:cxn>
              <a:cxn ang="0">
                <a:pos x="6" y="1"/>
              </a:cxn>
              <a:cxn ang="0">
                <a:pos x="5" y="3"/>
              </a:cxn>
              <a:cxn ang="0">
                <a:pos x="3" y="4"/>
              </a:cxn>
              <a:cxn ang="0">
                <a:pos x="2" y="6"/>
              </a:cxn>
              <a:cxn ang="0">
                <a:pos x="1" y="8"/>
              </a:cxn>
              <a:cxn ang="0">
                <a:pos x="0" y="10"/>
              </a:cxn>
              <a:cxn ang="0">
                <a:pos x="0" y="12"/>
              </a:cxn>
              <a:cxn ang="0">
                <a:pos x="1" y="14"/>
              </a:cxn>
              <a:cxn ang="0">
                <a:pos x="3" y="15"/>
              </a:cxn>
              <a:cxn ang="0">
                <a:pos x="7" y="16"/>
              </a:cxn>
              <a:cxn ang="0">
                <a:pos x="9" y="15"/>
              </a:cxn>
              <a:cxn ang="0">
                <a:pos x="12" y="11"/>
              </a:cxn>
              <a:cxn ang="0">
                <a:pos x="12" y="6"/>
              </a:cxn>
              <a:cxn ang="0">
                <a:pos x="12" y="4"/>
              </a:cxn>
              <a:cxn ang="0">
                <a:pos x="11" y="2"/>
              </a:cxn>
            </a:cxnLst>
            <a:rect l="0" t="0" r="r" b="b"/>
            <a:pathLst>
              <a:path w="13" h="16">
                <a:moveTo>
                  <a:pt x="11" y="2"/>
                </a:moveTo>
                <a:cubicBezTo>
                  <a:pt x="9" y="1"/>
                  <a:pt x="9" y="1"/>
                  <a:pt x="9" y="1"/>
                </a:cubicBezTo>
                <a:cubicBezTo>
                  <a:pt x="9" y="1"/>
                  <a:pt x="9" y="1"/>
                  <a:pt x="9" y="0"/>
                </a:cubicBezTo>
                <a:cubicBezTo>
                  <a:pt x="9" y="0"/>
                  <a:pt x="6" y="1"/>
                  <a:pt x="6" y="1"/>
                </a:cubicBezTo>
                <a:cubicBezTo>
                  <a:pt x="6" y="2"/>
                  <a:pt x="5" y="2"/>
                  <a:pt x="5" y="3"/>
                </a:cubicBezTo>
                <a:cubicBezTo>
                  <a:pt x="4" y="3"/>
                  <a:pt x="4" y="3"/>
                  <a:pt x="3" y="4"/>
                </a:cubicBezTo>
                <a:cubicBezTo>
                  <a:pt x="3" y="5"/>
                  <a:pt x="3" y="5"/>
                  <a:pt x="2" y="6"/>
                </a:cubicBezTo>
                <a:cubicBezTo>
                  <a:pt x="2" y="7"/>
                  <a:pt x="1" y="7"/>
                  <a:pt x="1" y="8"/>
                </a:cubicBezTo>
                <a:cubicBezTo>
                  <a:pt x="1" y="9"/>
                  <a:pt x="0" y="9"/>
                  <a:pt x="0" y="10"/>
                </a:cubicBezTo>
                <a:cubicBezTo>
                  <a:pt x="0" y="11"/>
                  <a:pt x="0" y="12"/>
                  <a:pt x="0" y="12"/>
                </a:cubicBezTo>
                <a:cubicBezTo>
                  <a:pt x="0" y="13"/>
                  <a:pt x="0" y="14"/>
                  <a:pt x="1" y="14"/>
                </a:cubicBezTo>
                <a:cubicBezTo>
                  <a:pt x="2" y="15"/>
                  <a:pt x="2" y="15"/>
                  <a:pt x="3" y="15"/>
                </a:cubicBezTo>
                <a:cubicBezTo>
                  <a:pt x="5" y="15"/>
                  <a:pt x="6" y="16"/>
                  <a:pt x="7" y="16"/>
                </a:cubicBezTo>
                <a:cubicBezTo>
                  <a:pt x="8" y="16"/>
                  <a:pt x="9" y="16"/>
                  <a:pt x="9" y="15"/>
                </a:cubicBezTo>
                <a:cubicBezTo>
                  <a:pt x="11" y="14"/>
                  <a:pt x="11" y="12"/>
                  <a:pt x="12" y="11"/>
                </a:cubicBezTo>
                <a:cubicBezTo>
                  <a:pt x="12" y="9"/>
                  <a:pt x="13" y="7"/>
                  <a:pt x="12" y="6"/>
                </a:cubicBezTo>
                <a:cubicBezTo>
                  <a:pt x="12" y="5"/>
                  <a:pt x="12" y="5"/>
                  <a:pt x="12" y="4"/>
                </a:cubicBezTo>
                <a:cubicBezTo>
                  <a:pt x="11" y="4"/>
                  <a:pt x="11" y="3"/>
                  <a:pt x="11" y="2"/>
                </a:cubicBezTo>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nvGrpSpPr>
          <xdr:cNvPr id="18" name="Group 12">
            <a:extLst>
              <a:ext uri="{FF2B5EF4-FFF2-40B4-BE49-F238E27FC236}">
                <a16:creationId xmlns:a16="http://schemas.microsoft.com/office/drawing/2014/main" id="{2681BB76-990C-4A2C-88FA-1A29F72AF929}"/>
              </a:ext>
            </a:extLst>
          </xdr:cNvPr>
          <xdr:cNvGrpSpPr/>
        </xdr:nvGrpSpPr>
        <xdr:grpSpPr>
          <a:xfrm>
            <a:off x="4196231" y="4401479"/>
            <a:ext cx="1145063" cy="1132711"/>
            <a:chOff x="1554491" y="4533230"/>
            <a:chExt cx="774055" cy="765705"/>
          </a:xfrm>
          <a:solidFill>
            <a:srgbClr val="FFA52F"/>
          </a:solidFill>
        </xdr:grpSpPr>
        <xdr:sp macro="" textlink="">
          <xdr:nvSpPr>
            <xdr:cNvPr id="125" name="Freeform 16">
              <a:extLst>
                <a:ext uri="{FF2B5EF4-FFF2-40B4-BE49-F238E27FC236}">
                  <a16:creationId xmlns:a16="http://schemas.microsoft.com/office/drawing/2014/main" id="{8E4E1D2C-08AC-4AC6-8BED-12D1C9F298FE}"/>
                </a:ext>
              </a:extLst>
            </xdr:cNvPr>
            <xdr:cNvSpPr>
              <a:spLocks noEditPoints="1"/>
            </xdr:cNvSpPr>
          </xdr:nvSpPr>
          <xdr:spPr bwMode="auto">
            <a:xfrm>
              <a:off x="1554491" y="4533230"/>
              <a:ext cx="725625" cy="705584"/>
            </a:xfrm>
            <a:custGeom>
              <a:avLst/>
              <a:gdLst/>
              <a:ahLst/>
              <a:cxnLst>
                <a:cxn ang="0">
                  <a:pos x="737" y="191"/>
                </a:cxn>
                <a:cxn ang="0">
                  <a:pos x="702" y="174"/>
                </a:cxn>
                <a:cxn ang="0">
                  <a:pos x="633" y="143"/>
                </a:cxn>
                <a:cxn ang="0">
                  <a:pos x="577" y="126"/>
                </a:cxn>
                <a:cxn ang="0">
                  <a:pos x="539" y="101"/>
                </a:cxn>
                <a:cxn ang="0">
                  <a:pos x="509" y="70"/>
                </a:cxn>
                <a:cxn ang="0">
                  <a:pos x="472" y="38"/>
                </a:cxn>
                <a:cxn ang="0">
                  <a:pos x="432" y="4"/>
                </a:cxn>
                <a:cxn ang="0">
                  <a:pos x="374" y="39"/>
                </a:cxn>
                <a:cxn ang="0">
                  <a:pos x="323" y="113"/>
                </a:cxn>
                <a:cxn ang="0">
                  <a:pos x="290" y="145"/>
                </a:cxn>
                <a:cxn ang="0">
                  <a:pos x="210" y="138"/>
                </a:cxn>
                <a:cxn ang="0">
                  <a:pos x="190" y="179"/>
                </a:cxn>
                <a:cxn ang="0">
                  <a:pos x="171" y="211"/>
                </a:cxn>
                <a:cxn ang="0">
                  <a:pos x="129" y="219"/>
                </a:cxn>
                <a:cxn ang="0">
                  <a:pos x="81" y="208"/>
                </a:cxn>
                <a:cxn ang="0">
                  <a:pos x="38" y="213"/>
                </a:cxn>
                <a:cxn ang="0">
                  <a:pos x="10" y="238"/>
                </a:cxn>
                <a:cxn ang="0">
                  <a:pos x="32" y="250"/>
                </a:cxn>
                <a:cxn ang="0">
                  <a:pos x="17" y="266"/>
                </a:cxn>
                <a:cxn ang="0">
                  <a:pos x="52" y="283"/>
                </a:cxn>
                <a:cxn ang="0">
                  <a:pos x="90" y="299"/>
                </a:cxn>
                <a:cxn ang="0">
                  <a:pos x="133" y="320"/>
                </a:cxn>
                <a:cxn ang="0">
                  <a:pos x="153" y="355"/>
                </a:cxn>
                <a:cxn ang="0">
                  <a:pos x="172" y="389"/>
                </a:cxn>
                <a:cxn ang="0">
                  <a:pos x="214" y="405"/>
                </a:cxn>
                <a:cxn ang="0">
                  <a:pos x="211" y="434"/>
                </a:cxn>
                <a:cxn ang="0">
                  <a:pos x="198" y="438"/>
                </a:cxn>
                <a:cxn ang="0">
                  <a:pos x="233" y="507"/>
                </a:cxn>
                <a:cxn ang="0">
                  <a:pos x="203" y="491"/>
                </a:cxn>
                <a:cxn ang="0">
                  <a:pos x="189" y="565"/>
                </a:cxn>
                <a:cxn ang="0">
                  <a:pos x="166" y="637"/>
                </a:cxn>
                <a:cxn ang="0">
                  <a:pos x="197" y="661"/>
                </a:cxn>
                <a:cxn ang="0">
                  <a:pos x="265" y="684"/>
                </a:cxn>
                <a:cxn ang="0">
                  <a:pos x="324" y="681"/>
                </a:cxn>
                <a:cxn ang="0">
                  <a:pos x="346" y="687"/>
                </a:cxn>
                <a:cxn ang="0">
                  <a:pos x="372" y="700"/>
                </a:cxn>
                <a:cxn ang="0">
                  <a:pos x="382" y="707"/>
                </a:cxn>
                <a:cxn ang="0">
                  <a:pos x="431" y="685"/>
                </a:cxn>
                <a:cxn ang="0">
                  <a:pos x="464" y="634"/>
                </a:cxn>
                <a:cxn ang="0">
                  <a:pos x="511" y="626"/>
                </a:cxn>
                <a:cxn ang="0">
                  <a:pos x="536" y="632"/>
                </a:cxn>
                <a:cxn ang="0">
                  <a:pos x="566" y="642"/>
                </a:cxn>
                <a:cxn ang="0">
                  <a:pos x="621" y="658"/>
                </a:cxn>
                <a:cxn ang="0">
                  <a:pos x="650" y="627"/>
                </a:cxn>
                <a:cxn ang="0">
                  <a:pos x="687" y="597"/>
                </a:cxn>
                <a:cxn ang="0">
                  <a:pos x="660" y="562"/>
                </a:cxn>
                <a:cxn ang="0">
                  <a:pos x="652" y="515"/>
                </a:cxn>
                <a:cxn ang="0">
                  <a:pos x="667" y="480"/>
                </a:cxn>
                <a:cxn ang="0">
                  <a:pos x="663" y="436"/>
                </a:cxn>
                <a:cxn ang="0">
                  <a:pos x="658" y="409"/>
                </a:cxn>
                <a:cxn ang="0">
                  <a:pos x="614" y="391"/>
                </a:cxn>
                <a:cxn ang="0">
                  <a:pos x="658" y="330"/>
                </a:cxn>
                <a:cxn ang="0">
                  <a:pos x="703" y="303"/>
                </a:cxn>
                <a:cxn ang="0">
                  <a:pos x="704" y="300"/>
                </a:cxn>
                <a:cxn ang="0">
                  <a:pos x="716" y="221"/>
                </a:cxn>
              </a:cxnLst>
              <a:rect l="0" t="0" r="r" b="b"/>
              <a:pathLst>
                <a:path w="738" h="718">
                  <a:moveTo>
                    <a:pt x="437" y="718"/>
                  </a:moveTo>
                  <a:cubicBezTo>
                    <a:pt x="439" y="716"/>
                    <a:pt x="441" y="714"/>
                    <a:pt x="442" y="710"/>
                  </a:cubicBezTo>
                  <a:cubicBezTo>
                    <a:pt x="442" y="710"/>
                    <a:pt x="442" y="710"/>
                    <a:pt x="442" y="710"/>
                  </a:cubicBezTo>
                  <a:cubicBezTo>
                    <a:pt x="440" y="711"/>
                    <a:pt x="438" y="715"/>
                    <a:pt x="437" y="718"/>
                  </a:cubicBezTo>
                  <a:moveTo>
                    <a:pt x="350" y="705"/>
                  </a:moveTo>
                  <a:cubicBezTo>
                    <a:pt x="350" y="705"/>
                    <a:pt x="349" y="705"/>
                    <a:pt x="349" y="705"/>
                  </a:cubicBezTo>
                  <a:cubicBezTo>
                    <a:pt x="349" y="705"/>
                    <a:pt x="350" y="705"/>
                    <a:pt x="350" y="705"/>
                  </a:cubicBezTo>
                  <a:moveTo>
                    <a:pt x="737" y="191"/>
                  </a:moveTo>
                  <a:cubicBezTo>
                    <a:pt x="738" y="189"/>
                    <a:pt x="738" y="186"/>
                    <a:pt x="737" y="184"/>
                  </a:cubicBezTo>
                  <a:cubicBezTo>
                    <a:pt x="735" y="181"/>
                    <a:pt x="733" y="182"/>
                    <a:pt x="731" y="181"/>
                  </a:cubicBezTo>
                  <a:cubicBezTo>
                    <a:pt x="730" y="181"/>
                    <a:pt x="729" y="180"/>
                    <a:pt x="728" y="179"/>
                  </a:cubicBezTo>
                  <a:cubicBezTo>
                    <a:pt x="729" y="179"/>
                    <a:pt x="725" y="177"/>
                    <a:pt x="726" y="177"/>
                  </a:cubicBezTo>
                  <a:cubicBezTo>
                    <a:pt x="723" y="176"/>
                    <a:pt x="720" y="176"/>
                    <a:pt x="717" y="176"/>
                  </a:cubicBezTo>
                  <a:cubicBezTo>
                    <a:pt x="714" y="176"/>
                    <a:pt x="708" y="177"/>
                    <a:pt x="705" y="176"/>
                  </a:cubicBezTo>
                  <a:cubicBezTo>
                    <a:pt x="704" y="176"/>
                    <a:pt x="705" y="175"/>
                    <a:pt x="704" y="175"/>
                  </a:cubicBezTo>
                  <a:cubicBezTo>
                    <a:pt x="703" y="174"/>
                    <a:pt x="702" y="174"/>
                    <a:pt x="702" y="174"/>
                  </a:cubicBezTo>
                  <a:cubicBezTo>
                    <a:pt x="699" y="171"/>
                    <a:pt x="699" y="168"/>
                    <a:pt x="697" y="166"/>
                  </a:cubicBezTo>
                  <a:cubicBezTo>
                    <a:pt x="691" y="162"/>
                    <a:pt x="685" y="162"/>
                    <a:pt x="678" y="162"/>
                  </a:cubicBezTo>
                  <a:cubicBezTo>
                    <a:pt x="674" y="162"/>
                    <a:pt x="671" y="162"/>
                    <a:pt x="668" y="163"/>
                  </a:cubicBezTo>
                  <a:cubicBezTo>
                    <a:pt x="664" y="164"/>
                    <a:pt x="662" y="167"/>
                    <a:pt x="658" y="167"/>
                  </a:cubicBezTo>
                  <a:cubicBezTo>
                    <a:pt x="654" y="166"/>
                    <a:pt x="654" y="164"/>
                    <a:pt x="652" y="161"/>
                  </a:cubicBezTo>
                  <a:cubicBezTo>
                    <a:pt x="652" y="159"/>
                    <a:pt x="652" y="159"/>
                    <a:pt x="651" y="157"/>
                  </a:cubicBezTo>
                  <a:cubicBezTo>
                    <a:pt x="651" y="156"/>
                    <a:pt x="649" y="155"/>
                    <a:pt x="648" y="154"/>
                  </a:cubicBezTo>
                  <a:cubicBezTo>
                    <a:pt x="643" y="148"/>
                    <a:pt x="639" y="146"/>
                    <a:pt x="633" y="143"/>
                  </a:cubicBezTo>
                  <a:cubicBezTo>
                    <a:pt x="629" y="141"/>
                    <a:pt x="628" y="139"/>
                    <a:pt x="624" y="142"/>
                  </a:cubicBezTo>
                  <a:cubicBezTo>
                    <a:pt x="618" y="145"/>
                    <a:pt x="617" y="142"/>
                    <a:pt x="612" y="139"/>
                  </a:cubicBezTo>
                  <a:cubicBezTo>
                    <a:pt x="609" y="137"/>
                    <a:pt x="606" y="136"/>
                    <a:pt x="601" y="136"/>
                  </a:cubicBezTo>
                  <a:cubicBezTo>
                    <a:pt x="600" y="136"/>
                    <a:pt x="598" y="136"/>
                    <a:pt x="597" y="137"/>
                  </a:cubicBezTo>
                  <a:cubicBezTo>
                    <a:pt x="595" y="137"/>
                    <a:pt x="594" y="139"/>
                    <a:pt x="593" y="140"/>
                  </a:cubicBezTo>
                  <a:cubicBezTo>
                    <a:pt x="589" y="142"/>
                    <a:pt x="584" y="134"/>
                    <a:pt x="583" y="132"/>
                  </a:cubicBezTo>
                  <a:cubicBezTo>
                    <a:pt x="583" y="131"/>
                    <a:pt x="583" y="129"/>
                    <a:pt x="582" y="128"/>
                  </a:cubicBezTo>
                  <a:cubicBezTo>
                    <a:pt x="581" y="126"/>
                    <a:pt x="579" y="127"/>
                    <a:pt x="577" y="126"/>
                  </a:cubicBezTo>
                  <a:cubicBezTo>
                    <a:pt x="569" y="123"/>
                    <a:pt x="564" y="116"/>
                    <a:pt x="555" y="116"/>
                  </a:cubicBezTo>
                  <a:cubicBezTo>
                    <a:pt x="554" y="111"/>
                    <a:pt x="553" y="107"/>
                    <a:pt x="553" y="102"/>
                  </a:cubicBezTo>
                  <a:cubicBezTo>
                    <a:pt x="553" y="101"/>
                    <a:pt x="552" y="99"/>
                    <a:pt x="553" y="97"/>
                  </a:cubicBezTo>
                  <a:cubicBezTo>
                    <a:pt x="554" y="94"/>
                    <a:pt x="557" y="92"/>
                    <a:pt x="554" y="89"/>
                  </a:cubicBezTo>
                  <a:cubicBezTo>
                    <a:pt x="552" y="88"/>
                    <a:pt x="551" y="87"/>
                    <a:pt x="549" y="87"/>
                  </a:cubicBezTo>
                  <a:cubicBezTo>
                    <a:pt x="547" y="88"/>
                    <a:pt x="545" y="90"/>
                    <a:pt x="544" y="91"/>
                  </a:cubicBezTo>
                  <a:cubicBezTo>
                    <a:pt x="544" y="93"/>
                    <a:pt x="545" y="96"/>
                    <a:pt x="544" y="98"/>
                  </a:cubicBezTo>
                  <a:cubicBezTo>
                    <a:pt x="543" y="99"/>
                    <a:pt x="540" y="100"/>
                    <a:pt x="539" y="101"/>
                  </a:cubicBezTo>
                  <a:cubicBezTo>
                    <a:pt x="536" y="103"/>
                    <a:pt x="532" y="106"/>
                    <a:pt x="529" y="105"/>
                  </a:cubicBezTo>
                  <a:cubicBezTo>
                    <a:pt x="526" y="104"/>
                    <a:pt x="527" y="104"/>
                    <a:pt x="525" y="102"/>
                  </a:cubicBezTo>
                  <a:cubicBezTo>
                    <a:pt x="522" y="100"/>
                    <a:pt x="522" y="101"/>
                    <a:pt x="521" y="97"/>
                  </a:cubicBezTo>
                  <a:cubicBezTo>
                    <a:pt x="520" y="95"/>
                    <a:pt x="520" y="88"/>
                    <a:pt x="518" y="86"/>
                  </a:cubicBezTo>
                  <a:cubicBezTo>
                    <a:pt x="516" y="85"/>
                    <a:pt x="514" y="87"/>
                    <a:pt x="513" y="85"/>
                  </a:cubicBezTo>
                  <a:cubicBezTo>
                    <a:pt x="512" y="85"/>
                    <a:pt x="512" y="80"/>
                    <a:pt x="513" y="80"/>
                  </a:cubicBezTo>
                  <a:cubicBezTo>
                    <a:pt x="514" y="77"/>
                    <a:pt x="517" y="80"/>
                    <a:pt x="517" y="76"/>
                  </a:cubicBezTo>
                  <a:cubicBezTo>
                    <a:pt x="518" y="72"/>
                    <a:pt x="512" y="71"/>
                    <a:pt x="509" y="70"/>
                  </a:cubicBezTo>
                  <a:cubicBezTo>
                    <a:pt x="508" y="69"/>
                    <a:pt x="506" y="68"/>
                    <a:pt x="505" y="67"/>
                  </a:cubicBezTo>
                  <a:cubicBezTo>
                    <a:pt x="502" y="67"/>
                    <a:pt x="500" y="69"/>
                    <a:pt x="498" y="69"/>
                  </a:cubicBezTo>
                  <a:cubicBezTo>
                    <a:pt x="494" y="69"/>
                    <a:pt x="491" y="67"/>
                    <a:pt x="491" y="64"/>
                  </a:cubicBezTo>
                  <a:cubicBezTo>
                    <a:pt x="490" y="62"/>
                    <a:pt x="491" y="60"/>
                    <a:pt x="490" y="59"/>
                  </a:cubicBezTo>
                  <a:cubicBezTo>
                    <a:pt x="488" y="55"/>
                    <a:pt x="483" y="57"/>
                    <a:pt x="480" y="56"/>
                  </a:cubicBezTo>
                  <a:cubicBezTo>
                    <a:pt x="476" y="56"/>
                    <a:pt x="469" y="50"/>
                    <a:pt x="469" y="46"/>
                  </a:cubicBezTo>
                  <a:cubicBezTo>
                    <a:pt x="470" y="44"/>
                    <a:pt x="473" y="43"/>
                    <a:pt x="473" y="41"/>
                  </a:cubicBezTo>
                  <a:cubicBezTo>
                    <a:pt x="473" y="40"/>
                    <a:pt x="472" y="39"/>
                    <a:pt x="472" y="38"/>
                  </a:cubicBezTo>
                  <a:cubicBezTo>
                    <a:pt x="470" y="34"/>
                    <a:pt x="466" y="30"/>
                    <a:pt x="461" y="31"/>
                  </a:cubicBezTo>
                  <a:cubicBezTo>
                    <a:pt x="457" y="31"/>
                    <a:pt x="453" y="35"/>
                    <a:pt x="449" y="35"/>
                  </a:cubicBezTo>
                  <a:cubicBezTo>
                    <a:pt x="444" y="36"/>
                    <a:pt x="442" y="32"/>
                    <a:pt x="438" y="29"/>
                  </a:cubicBezTo>
                  <a:cubicBezTo>
                    <a:pt x="435" y="26"/>
                    <a:pt x="434" y="24"/>
                    <a:pt x="433" y="20"/>
                  </a:cubicBezTo>
                  <a:cubicBezTo>
                    <a:pt x="433" y="17"/>
                    <a:pt x="433" y="13"/>
                    <a:pt x="433" y="10"/>
                  </a:cubicBezTo>
                  <a:cubicBezTo>
                    <a:pt x="434" y="8"/>
                    <a:pt x="434" y="8"/>
                    <a:pt x="434" y="8"/>
                  </a:cubicBezTo>
                  <a:cubicBezTo>
                    <a:pt x="434" y="7"/>
                    <a:pt x="434" y="8"/>
                    <a:pt x="433" y="7"/>
                  </a:cubicBezTo>
                  <a:cubicBezTo>
                    <a:pt x="433" y="7"/>
                    <a:pt x="432" y="4"/>
                    <a:pt x="432" y="4"/>
                  </a:cubicBezTo>
                  <a:cubicBezTo>
                    <a:pt x="431" y="3"/>
                    <a:pt x="429" y="2"/>
                    <a:pt x="427" y="1"/>
                  </a:cubicBezTo>
                  <a:cubicBezTo>
                    <a:pt x="422" y="0"/>
                    <a:pt x="418" y="1"/>
                    <a:pt x="416" y="5"/>
                  </a:cubicBezTo>
                  <a:cubicBezTo>
                    <a:pt x="415" y="6"/>
                    <a:pt x="415" y="7"/>
                    <a:pt x="415" y="8"/>
                  </a:cubicBezTo>
                  <a:cubicBezTo>
                    <a:pt x="414" y="8"/>
                    <a:pt x="412" y="9"/>
                    <a:pt x="411" y="10"/>
                  </a:cubicBezTo>
                  <a:cubicBezTo>
                    <a:pt x="410" y="11"/>
                    <a:pt x="410" y="14"/>
                    <a:pt x="408" y="15"/>
                  </a:cubicBezTo>
                  <a:cubicBezTo>
                    <a:pt x="406" y="18"/>
                    <a:pt x="403" y="20"/>
                    <a:pt x="401" y="23"/>
                  </a:cubicBezTo>
                  <a:cubicBezTo>
                    <a:pt x="396" y="31"/>
                    <a:pt x="387" y="29"/>
                    <a:pt x="380" y="33"/>
                  </a:cubicBezTo>
                  <a:cubicBezTo>
                    <a:pt x="378" y="35"/>
                    <a:pt x="375" y="37"/>
                    <a:pt x="374" y="39"/>
                  </a:cubicBezTo>
                  <a:cubicBezTo>
                    <a:pt x="372" y="41"/>
                    <a:pt x="373" y="43"/>
                    <a:pt x="373" y="45"/>
                  </a:cubicBezTo>
                  <a:cubicBezTo>
                    <a:pt x="372" y="51"/>
                    <a:pt x="370" y="55"/>
                    <a:pt x="368" y="61"/>
                  </a:cubicBezTo>
                  <a:cubicBezTo>
                    <a:pt x="367" y="65"/>
                    <a:pt x="369" y="70"/>
                    <a:pt x="368" y="74"/>
                  </a:cubicBezTo>
                  <a:cubicBezTo>
                    <a:pt x="367" y="79"/>
                    <a:pt x="365" y="86"/>
                    <a:pt x="361" y="90"/>
                  </a:cubicBezTo>
                  <a:cubicBezTo>
                    <a:pt x="358" y="94"/>
                    <a:pt x="352" y="95"/>
                    <a:pt x="348" y="97"/>
                  </a:cubicBezTo>
                  <a:cubicBezTo>
                    <a:pt x="345" y="99"/>
                    <a:pt x="341" y="102"/>
                    <a:pt x="338" y="105"/>
                  </a:cubicBezTo>
                  <a:cubicBezTo>
                    <a:pt x="335" y="106"/>
                    <a:pt x="334" y="107"/>
                    <a:pt x="331" y="108"/>
                  </a:cubicBezTo>
                  <a:cubicBezTo>
                    <a:pt x="328" y="109"/>
                    <a:pt x="326" y="112"/>
                    <a:pt x="323" y="113"/>
                  </a:cubicBezTo>
                  <a:cubicBezTo>
                    <a:pt x="321" y="115"/>
                    <a:pt x="317" y="114"/>
                    <a:pt x="314" y="115"/>
                  </a:cubicBezTo>
                  <a:cubicBezTo>
                    <a:pt x="311" y="116"/>
                    <a:pt x="310" y="118"/>
                    <a:pt x="307" y="119"/>
                  </a:cubicBezTo>
                  <a:cubicBezTo>
                    <a:pt x="304" y="122"/>
                    <a:pt x="298" y="120"/>
                    <a:pt x="295" y="122"/>
                  </a:cubicBezTo>
                  <a:cubicBezTo>
                    <a:pt x="293" y="123"/>
                    <a:pt x="293" y="125"/>
                    <a:pt x="292" y="126"/>
                  </a:cubicBezTo>
                  <a:cubicBezTo>
                    <a:pt x="290" y="128"/>
                    <a:pt x="287" y="128"/>
                    <a:pt x="284" y="128"/>
                  </a:cubicBezTo>
                  <a:cubicBezTo>
                    <a:pt x="282" y="128"/>
                    <a:pt x="280" y="127"/>
                    <a:pt x="279" y="129"/>
                  </a:cubicBezTo>
                  <a:cubicBezTo>
                    <a:pt x="278" y="131"/>
                    <a:pt x="280" y="134"/>
                    <a:pt x="280" y="136"/>
                  </a:cubicBezTo>
                  <a:cubicBezTo>
                    <a:pt x="282" y="141"/>
                    <a:pt x="285" y="144"/>
                    <a:pt x="290" y="145"/>
                  </a:cubicBezTo>
                  <a:cubicBezTo>
                    <a:pt x="292" y="151"/>
                    <a:pt x="286" y="152"/>
                    <a:pt x="282" y="154"/>
                  </a:cubicBezTo>
                  <a:cubicBezTo>
                    <a:pt x="278" y="156"/>
                    <a:pt x="275" y="158"/>
                    <a:pt x="271" y="157"/>
                  </a:cubicBezTo>
                  <a:cubicBezTo>
                    <a:pt x="269" y="156"/>
                    <a:pt x="268" y="155"/>
                    <a:pt x="266" y="155"/>
                  </a:cubicBezTo>
                  <a:cubicBezTo>
                    <a:pt x="263" y="155"/>
                    <a:pt x="262" y="156"/>
                    <a:pt x="259" y="157"/>
                  </a:cubicBezTo>
                  <a:cubicBezTo>
                    <a:pt x="255" y="159"/>
                    <a:pt x="249" y="159"/>
                    <a:pt x="245" y="157"/>
                  </a:cubicBezTo>
                  <a:cubicBezTo>
                    <a:pt x="237" y="152"/>
                    <a:pt x="224" y="155"/>
                    <a:pt x="219" y="148"/>
                  </a:cubicBezTo>
                  <a:cubicBezTo>
                    <a:pt x="218" y="147"/>
                    <a:pt x="217" y="145"/>
                    <a:pt x="216" y="143"/>
                  </a:cubicBezTo>
                  <a:cubicBezTo>
                    <a:pt x="214" y="142"/>
                    <a:pt x="211" y="141"/>
                    <a:pt x="210" y="138"/>
                  </a:cubicBezTo>
                  <a:cubicBezTo>
                    <a:pt x="210" y="136"/>
                    <a:pt x="210" y="133"/>
                    <a:pt x="210" y="131"/>
                  </a:cubicBezTo>
                  <a:cubicBezTo>
                    <a:pt x="210" y="129"/>
                    <a:pt x="209" y="127"/>
                    <a:pt x="209" y="124"/>
                  </a:cubicBezTo>
                  <a:cubicBezTo>
                    <a:pt x="205" y="122"/>
                    <a:pt x="192" y="122"/>
                    <a:pt x="188" y="126"/>
                  </a:cubicBezTo>
                  <a:cubicBezTo>
                    <a:pt x="185" y="128"/>
                    <a:pt x="182" y="130"/>
                    <a:pt x="179" y="132"/>
                  </a:cubicBezTo>
                  <a:cubicBezTo>
                    <a:pt x="177" y="136"/>
                    <a:pt x="177" y="142"/>
                    <a:pt x="179" y="146"/>
                  </a:cubicBezTo>
                  <a:cubicBezTo>
                    <a:pt x="181" y="150"/>
                    <a:pt x="180" y="154"/>
                    <a:pt x="182" y="158"/>
                  </a:cubicBezTo>
                  <a:cubicBezTo>
                    <a:pt x="183" y="160"/>
                    <a:pt x="184" y="161"/>
                    <a:pt x="185" y="163"/>
                  </a:cubicBezTo>
                  <a:cubicBezTo>
                    <a:pt x="188" y="168"/>
                    <a:pt x="190" y="174"/>
                    <a:pt x="190" y="179"/>
                  </a:cubicBezTo>
                  <a:cubicBezTo>
                    <a:pt x="191" y="186"/>
                    <a:pt x="192" y="194"/>
                    <a:pt x="193" y="202"/>
                  </a:cubicBezTo>
                  <a:cubicBezTo>
                    <a:pt x="193" y="205"/>
                    <a:pt x="193" y="207"/>
                    <a:pt x="192" y="208"/>
                  </a:cubicBezTo>
                  <a:cubicBezTo>
                    <a:pt x="192" y="207"/>
                    <a:pt x="188" y="210"/>
                    <a:pt x="189" y="210"/>
                  </a:cubicBezTo>
                  <a:cubicBezTo>
                    <a:pt x="188" y="210"/>
                    <a:pt x="187" y="211"/>
                    <a:pt x="186" y="211"/>
                  </a:cubicBezTo>
                  <a:cubicBezTo>
                    <a:pt x="184" y="211"/>
                    <a:pt x="183" y="211"/>
                    <a:pt x="182" y="211"/>
                  </a:cubicBezTo>
                  <a:cubicBezTo>
                    <a:pt x="182" y="211"/>
                    <a:pt x="179" y="213"/>
                    <a:pt x="180" y="213"/>
                  </a:cubicBezTo>
                  <a:cubicBezTo>
                    <a:pt x="177" y="213"/>
                    <a:pt x="179" y="212"/>
                    <a:pt x="176" y="211"/>
                  </a:cubicBezTo>
                  <a:cubicBezTo>
                    <a:pt x="175" y="211"/>
                    <a:pt x="171" y="211"/>
                    <a:pt x="171" y="211"/>
                  </a:cubicBezTo>
                  <a:cubicBezTo>
                    <a:pt x="169" y="211"/>
                    <a:pt x="169" y="213"/>
                    <a:pt x="168" y="213"/>
                  </a:cubicBezTo>
                  <a:cubicBezTo>
                    <a:pt x="167" y="214"/>
                    <a:pt x="166" y="213"/>
                    <a:pt x="165" y="214"/>
                  </a:cubicBezTo>
                  <a:cubicBezTo>
                    <a:pt x="164" y="214"/>
                    <a:pt x="164" y="215"/>
                    <a:pt x="164" y="215"/>
                  </a:cubicBezTo>
                  <a:cubicBezTo>
                    <a:pt x="162" y="216"/>
                    <a:pt x="161" y="216"/>
                    <a:pt x="160" y="216"/>
                  </a:cubicBezTo>
                  <a:cubicBezTo>
                    <a:pt x="158" y="216"/>
                    <a:pt x="155" y="216"/>
                    <a:pt x="153" y="216"/>
                  </a:cubicBezTo>
                  <a:cubicBezTo>
                    <a:pt x="149" y="215"/>
                    <a:pt x="144" y="210"/>
                    <a:pt x="141" y="214"/>
                  </a:cubicBezTo>
                  <a:cubicBezTo>
                    <a:pt x="138" y="217"/>
                    <a:pt x="140" y="218"/>
                    <a:pt x="137" y="219"/>
                  </a:cubicBezTo>
                  <a:cubicBezTo>
                    <a:pt x="135" y="220"/>
                    <a:pt x="131" y="219"/>
                    <a:pt x="129" y="219"/>
                  </a:cubicBezTo>
                  <a:cubicBezTo>
                    <a:pt x="122" y="219"/>
                    <a:pt x="120" y="217"/>
                    <a:pt x="118" y="210"/>
                  </a:cubicBezTo>
                  <a:cubicBezTo>
                    <a:pt x="117" y="205"/>
                    <a:pt x="115" y="203"/>
                    <a:pt x="110" y="201"/>
                  </a:cubicBezTo>
                  <a:cubicBezTo>
                    <a:pt x="107" y="199"/>
                    <a:pt x="101" y="201"/>
                    <a:pt x="100" y="198"/>
                  </a:cubicBezTo>
                  <a:cubicBezTo>
                    <a:pt x="98" y="200"/>
                    <a:pt x="98" y="202"/>
                    <a:pt x="95" y="203"/>
                  </a:cubicBezTo>
                  <a:cubicBezTo>
                    <a:pt x="94" y="203"/>
                    <a:pt x="92" y="202"/>
                    <a:pt x="91" y="203"/>
                  </a:cubicBezTo>
                  <a:cubicBezTo>
                    <a:pt x="89" y="203"/>
                    <a:pt x="88" y="205"/>
                    <a:pt x="86" y="206"/>
                  </a:cubicBezTo>
                  <a:cubicBezTo>
                    <a:pt x="85" y="206"/>
                    <a:pt x="84" y="206"/>
                    <a:pt x="83" y="206"/>
                  </a:cubicBezTo>
                  <a:cubicBezTo>
                    <a:pt x="82" y="206"/>
                    <a:pt x="82" y="207"/>
                    <a:pt x="81" y="208"/>
                  </a:cubicBezTo>
                  <a:cubicBezTo>
                    <a:pt x="80" y="209"/>
                    <a:pt x="80" y="210"/>
                    <a:pt x="78" y="210"/>
                  </a:cubicBezTo>
                  <a:cubicBezTo>
                    <a:pt x="76" y="212"/>
                    <a:pt x="74" y="211"/>
                    <a:pt x="71" y="210"/>
                  </a:cubicBezTo>
                  <a:cubicBezTo>
                    <a:pt x="69" y="210"/>
                    <a:pt x="64" y="209"/>
                    <a:pt x="62" y="210"/>
                  </a:cubicBezTo>
                  <a:cubicBezTo>
                    <a:pt x="59" y="211"/>
                    <a:pt x="60" y="215"/>
                    <a:pt x="56" y="213"/>
                  </a:cubicBezTo>
                  <a:cubicBezTo>
                    <a:pt x="53" y="212"/>
                    <a:pt x="54" y="209"/>
                    <a:pt x="50" y="208"/>
                  </a:cubicBezTo>
                  <a:cubicBezTo>
                    <a:pt x="46" y="208"/>
                    <a:pt x="44" y="209"/>
                    <a:pt x="41" y="211"/>
                  </a:cubicBezTo>
                  <a:cubicBezTo>
                    <a:pt x="41" y="211"/>
                    <a:pt x="40" y="211"/>
                    <a:pt x="39" y="211"/>
                  </a:cubicBezTo>
                  <a:cubicBezTo>
                    <a:pt x="39" y="211"/>
                    <a:pt x="38" y="212"/>
                    <a:pt x="38" y="213"/>
                  </a:cubicBezTo>
                  <a:cubicBezTo>
                    <a:pt x="36" y="213"/>
                    <a:pt x="35" y="213"/>
                    <a:pt x="33" y="213"/>
                  </a:cubicBezTo>
                  <a:cubicBezTo>
                    <a:pt x="31" y="213"/>
                    <a:pt x="27" y="213"/>
                    <a:pt x="26" y="214"/>
                  </a:cubicBezTo>
                  <a:cubicBezTo>
                    <a:pt x="23" y="215"/>
                    <a:pt x="21" y="218"/>
                    <a:pt x="20" y="220"/>
                  </a:cubicBezTo>
                  <a:cubicBezTo>
                    <a:pt x="20" y="221"/>
                    <a:pt x="19" y="221"/>
                    <a:pt x="18" y="222"/>
                  </a:cubicBezTo>
                  <a:cubicBezTo>
                    <a:pt x="18" y="222"/>
                    <a:pt x="17" y="222"/>
                    <a:pt x="17" y="222"/>
                  </a:cubicBezTo>
                  <a:cubicBezTo>
                    <a:pt x="16" y="223"/>
                    <a:pt x="14" y="224"/>
                    <a:pt x="13" y="224"/>
                  </a:cubicBezTo>
                  <a:cubicBezTo>
                    <a:pt x="11" y="225"/>
                    <a:pt x="9" y="232"/>
                    <a:pt x="8" y="234"/>
                  </a:cubicBezTo>
                  <a:cubicBezTo>
                    <a:pt x="8" y="237"/>
                    <a:pt x="8" y="237"/>
                    <a:pt x="10" y="238"/>
                  </a:cubicBezTo>
                  <a:cubicBezTo>
                    <a:pt x="10" y="238"/>
                    <a:pt x="11" y="237"/>
                    <a:pt x="12" y="237"/>
                  </a:cubicBezTo>
                  <a:cubicBezTo>
                    <a:pt x="14" y="238"/>
                    <a:pt x="14" y="240"/>
                    <a:pt x="16" y="240"/>
                  </a:cubicBezTo>
                  <a:cubicBezTo>
                    <a:pt x="17" y="240"/>
                    <a:pt x="18" y="240"/>
                    <a:pt x="19" y="240"/>
                  </a:cubicBezTo>
                  <a:cubicBezTo>
                    <a:pt x="21" y="241"/>
                    <a:pt x="23" y="241"/>
                    <a:pt x="24" y="242"/>
                  </a:cubicBezTo>
                  <a:cubicBezTo>
                    <a:pt x="28" y="243"/>
                    <a:pt x="27" y="241"/>
                    <a:pt x="31" y="240"/>
                  </a:cubicBezTo>
                  <a:cubicBezTo>
                    <a:pt x="34" y="239"/>
                    <a:pt x="38" y="242"/>
                    <a:pt x="36" y="246"/>
                  </a:cubicBezTo>
                  <a:cubicBezTo>
                    <a:pt x="32" y="247"/>
                    <a:pt x="28" y="244"/>
                    <a:pt x="23" y="245"/>
                  </a:cubicBezTo>
                  <a:cubicBezTo>
                    <a:pt x="21" y="249"/>
                    <a:pt x="30" y="249"/>
                    <a:pt x="32" y="250"/>
                  </a:cubicBezTo>
                  <a:cubicBezTo>
                    <a:pt x="34" y="251"/>
                    <a:pt x="35" y="252"/>
                    <a:pt x="35" y="254"/>
                  </a:cubicBezTo>
                  <a:cubicBezTo>
                    <a:pt x="34" y="256"/>
                    <a:pt x="33" y="255"/>
                    <a:pt x="31" y="255"/>
                  </a:cubicBezTo>
                  <a:cubicBezTo>
                    <a:pt x="28" y="256"/>
                    <a:pt x="26" y="255"/>
                    <a:pt x="23" y="255"/>
                  </a:cubicBezTo>
                  <a:cubicBezTo>
                    <a:pt x="19" y="256"/>
                    <a:pt x="16" y="254"/>
                    <a:pt x="11" y="254"/>
                  </a:cubicBezTo>
                  <a:cubicBezTo>
                    <a:pt x="9" y="254"/>
                    <a:pt x="4" y="253"/>
                    <a:pt x="2" y="254"/>
                  </a:cubicBezTo>
                  <a:cubicBezTo>
                    <a:pt x="1" y="254"/>
                    <a:pt x="0" y="254"/>
                    <a:pt x="0" y="257"/>
                  </a:cubicBezTo>
                  <a:cubicBezTo>
                    <a:pt x="1" y="260"/>
                    <a:pt x="7" y="260"/>
                    <a:pt x="10" y="262"/>
                  </a:cubicBezTo>
                  <a:cubicBezTo>
                    <a:pt x="12" y="264"/>
                    <a:pt x="14" y="266"/>
                    <a:pt x="17" y="266"/>
                  </a:cubicBezTo>
                  <a:cubicBezTo>
                    <a:pt x="22" y="268"/>
                    <a:pt x="27" y="271"/>
                    <a:pt x="33" y="272"/>
                  </a:cubicBezTo>
                  <a:cubicBezTo>
                    <a:pt x="33" y="273"/>
                    <a:pt x="33" y="276"/>
                    <a:pt x="33" y="277"/>
                  </a:cubicBezTo>
                  <a:cubicBezTo>
                    <a:pt x="32" y="279"/>
                    <a:pt x="31" y="279"/>
                    <a:pt x="30" y="281"/>
                  </a:cubicBezTo>
                  <a:cubicBezTo>
                    <a:pt x="28" y="286"/>
                    <a:pt x="33" y="287"/>
                    <a:pt x="36" y="288"/>
                  </a:cubicBezTo>
                  <a:cubicBezTo>
                    <a:pt x="37" y="288"/>
                    <a:pt x="39" y="288"/>
                    <a:pt x="40" y="288"/>
                  </a:cubicBezTo>
                  <a:cubicBezTo>
                    <a:pt x="43" y="287"/>
                    <a:pt x="41" y="285"/>
                    <a:pt x="43" y="283"/>
                  </a:cubicBezTo>
                  <a:cubicBezTo>
                    <a:pt x="45" y="281"/>
                    <a:pt x="47" y="283"/>
                    <a:pt x="49" y="285"/>
                  </a:cubicBezTo>
                  <a:cubicBezTo>
                    <a:pt x="49" y="284"/>
                    <a:pt x="51" y="283"/>
                    <a:pt x="52" y="283"/>
                  </a:cubicBezTo>
                  <a:cubicBezTo>
                    <a:pt x="52" y="280"/>
                    <a:pt x="57" y="279"/>
                    <a:pt x="58" y="281"/>
                  </a:cubicBezTo>
                  <a:cubicBezTo>
                    <a:pt x="60" y="282"/>
                    <a:pt x="58" y="284"/>
                    <a:pt x="60" y="286"/>
                  </a:cubicBezTo>
                  <a:cubicBezTo>
                    <a:pt x="62" y="286"/>
                    <a:pt x="63" y="286"/>
                    <a:pt x="65" y="286"/>
                  </a:cubicBezTo>
                  <a:cubicBezTo>
                    <a:pt x="67" y="287"/>
                    <a:pt x="68" y="288"/>
                    <a:pt x="71" y="289"/>
                  </a:cubicBezTo>
                  <a:cubicBezTo>
                    <a:pt x="73" y="289"/>
                    <a:pt x="75" y="289"/>
                    <a:pt x="77" y="289"/>
                  </a:cubicBezTo>
                  <a:cubicBezTo>
                    <a:pt x="83" y="288"/>
                    <a:pt x="81" y="290"/>
                    <a:pt x="84" y="294"/>
                  </a:cubicBezTo>
                  <a:cubicBezTo>
                    <a:pt x="85" y="297"/>
                    <a:pt x="84" y="295"/>
                    <a:pt x="87" y="296"/>
                  </a:cubicBezTo>
                  <a:cubicBezTo>
                    <a:pt x="89" y="297"/>
                    <a:pt x="88" y="297"/>
                    <a:pt x="90" y="299"/>
                  </a:cubicBezTo>
                  <a:cubicBezTo>
                    <a:pt x="93" y="301"/>
                    <a:pt x="93" y="301"/>
                    <a:pt x="96" y="302"/>
                  </a:cubicBezTo>
                  <a:cubicBezTo>
                    <a:pt x="100" y="302"/>
                    <a:pt x="98" y="302"/>
                    <a:pt x="101" y="305"/>
                  </a:cubicBezTo>
                  <a:cubicBezTo>
                    <a:pt x="104" y="308"/>
                    <a:pt x="108" y="306"/>
                    <a:pt x="112" y="305"/>
                  </a:cubicBezTo>
                  <a:cubicBezTo>
                    <a:pt x="114" y="303"/>
                    <a:pt x="118" y="303"/>
                    <a:pt x="120" y="304"/>
                  </a:cubicBezTo>
                  <a:cubicBezTo>
                    <a:pt x="123" y="309"/>
                    <a:pt x="113" y="305"/>
                    <a:pt x="114" y="310"/>
                  </a:cubicBezTo>
                  <a:cubicBezTo>
                    <a:pt x="114" y="313"/>
                    <a:pt x="126" y="312"/>
                    <a:pt x="129" y="312"/>
                  </a:cubicBezTo>
                  <a:cubicBezTo>
                    <a:pt x="132" y="312"/>
                    <a:pt x="136" y="311"/>
                    <a:pt x="136" y="315"/>
                  </a:cubicBezTo>
                  <a:cubicBezTo>
                    <a:pt x="136" y="317"/>
                    <a:pt x="134" y="319"/>
                    <a:pt x="133" y="320"/>
                  </a:cubicBezTo>
                  <a:cubicBezTo>
                    <a:pt x="132" y="321"/>
                    <a:pt x="131" y="325"/>
                    <a:pt x="132" y="326"/>
                  </a:cubicBezTo>
                  <a:cubicBezTo>
                    <a:pt x="132" y="331"/>
                    <a:pt x="139" y="327"/>
                    <a:pt x="142" y="328"/>
                  </a:cubicBezTo>
                  <a:cubicBezTo>
                    <a:pt x="145" y="329"/>
                    <a:pt x="147" y="333"/>
                    <a:pt x="148" y="335"/>
                  </a:cubicBezTo>
                  <a:cubicBezTo>
                    <a:pt x="148" y="337"/>
                    <a:pt x="147" y="340"/>
                    <a:pt x="147" y="341"/>
                  </a:cubicBezTo>
                  <a:cubicBezTo>
                    <a:pt x="148" y="343"/>
                    <a:pt x="151" y="343"/>
                    <a:pt x="153" y="344"/>
                  </a:cubicBezTo>
                  <a:cubicBezTo>
                    <a:pt x="155" y="346"/>
                    <a:pt x="155" y="346"/>
                    <a:pt x="156" y="349"/>
                  </a:cubicBezTo>
                  <a:cubicBezTo>
                    <a:pt x="157" y="350"/>
                    <a:pt x="158" y="354"/>
                    <a:pt x="157" y="355"/>
                  </a:cubicBezTo>
                  <a:cubicBezTo>
                    <a:pt x="156" y="355"/>
                    <a:pt x="154" y="356"/>
                    <a:pt x="153" y="355"/>
                  </a:cubicBezTo>
                  <a:cubicBezTo>
                    <a:pt x="152" y="355"/>
                    <a:pt x="150" y="351"/>
                    <a:pt x="149" y="350"/>
                  </a:cubicBezTo>
                  <a:cubicBezTo>
                    <a:pt x="148" y="349"/>
                    <a:pt x="148" y="347"/>
                    <a:pt x="145" y="347"/>
                  </a:cubicBezTo>
                  <a:cubicBezTo>
                    <a:pt x="142" y="347"/>
                    <a:pt x="141" y="351"/>
                    <a:pt x="142" y="353"/>
                  </a:cubicBezTo>
                  <a:cubicBezTo>
                    <a:pt x="143" y="355"/>
                    <a:pt x="146" y="356"/>
                    <a:pt x="147" y="358"/>
                  </a:cubicBezTo>
                  <a:cubicBezTo>
                    <a:pt x="149" y="360"/>
                    <a:pt x="150" y="362"/>
                    <a:pt x="152" y="364"/>
                  </a:cubicBezTo>
                  <a:cubicBezTo>
                    <a:pt x="156" y="368"/>
                    <a:pt x="161" y="373"/>
                    <a:pt x="161" y="379"/>
                  </a:cubicBezTo>
                  <a:cubicBezTo>
                    <a:pt x="165" y="379"/>
                    <a:pt x="165" y="385"/>
                    <a:pt x="167" y="387"/>
                  </a:cubicBezTo>
                  <a:cubicBezTo>
                    <a:pt x="169" y="388"/>
                    <a:pt x="171" y="388"/>
                    <a:pt x="172" y="389"/>
                  </a:cubicBezTo>
                  <a:cubicBezTo>
                    <a:pt x="174" y="390"/>
                    <a:pt x="174" y="393"/>
                    <a:pt x="175" y="395"/>
                  </a:cubicBezTo>
                  <a:cubicBezTo>
                    <a:pt x="176" y="396"/>
                    <a:pt x="179" y="400"/>
                    <a:pt x="180" y="400"/>
                  </a:cubicBezTo>
                  <a:cubicBezTo>
                    <a:pt x="182" y="401"/>
                    <a:pt x="184" y="401"/>
                    <a:pt x="187" y="401"/>
                  </a:cubicBezTo>
                  <a:cubicBezTo>
                    <a:pt x="191" y="401"/>
                    <a:pt x="192" y="403"/>
                    <a:pt x="196" y="403"/>
                  </a:cubicBezTo>
                  <a:cubicBezTo>
                    <a:pt x="199" y="403"/>
                    <a:pt x="199" y="403"/>
                    <a:pt x="201" y="404"/>
                  </a:cubicBezTo>
                  <a:cubicBezTo>
                    <a:pt x="202" y="405"/>
                    <a:pt x="203" y="407"/>
                    <a:pt x="205" y="408"/>
                  </a:cubicBezTo>
                  <a:cubicBezTo>
                    <a:pt x="207" y="408"/>
                    <a:pt x="207" y="407"/>
                    <a:pt x="208" y="406"/>
                  </a:cubicBezTo>
                  <a:cubicBezTo>
                    <a:pt x="210" y="406"/>
                    <a:pt x="212" y="405"/>
                    <a:pt x="214" y="405"/>
                  </a:cubicBezTo>
                  <a:cubicBezTo>
                    <a:pt x="218" y="405"/>
                    <a:pt x="222" y="405"/>
                    <a:pt x="226" y="405"/>
                  </a:cubicBezTo>
                  <a:cubicBezTo>
                    <a:pt x="228" y="405"/>
                    <a:pt x="231" y="404"/>
                    <a:pt x="231" y="406"/>
                  </a:cubicBezTo>
                  <a:cubicBezTo>
                    <a:pt x="232" y="409"/>
                    <a:pt x="226" y="409"/>
                    <a:pt x="224" y="409"/>
                  </a:cubicBezTo>
                  <a:cubicBezTo>
                    <a:pt x="221" y="409"/>
                    <a:pt x="218" y="409"/>
                    <a:pt x="215" y="409"/>
                  </a:cubicBezTo>
                  <a:cubicBezTo>
                    <a:pt x="211" y="409"/>
                    <a:pt x="208" y="407"/>
                    <a:pt x="208" y="412"/>
                  </a:cubicBezTo>
                  <a:cubicBezTo>
                    <a:pt x="208" y="414"/>
                    <a:pt x="208" y="417"/>
                    <a:pt x="209" y="419"/>
                  </a:cubicBezTo>
                  <a:cubicBezTo>
                    <a:pt x="210" y="420"/>
                    <a:pt x="211" y="421"/>
                    <a:pt x="212" y="422"/>
                  </a:cubicBezTo>
                  <a:cubicBezTo>
                    <a:pt x="214" y="426"/>
                    <a:pt x="212" y="431"/>
                    <a:pt x="211" y="434"/>
                  </a:cubicBezTo>
                  <a:cubicBezTo>
                    <a:pt x="211" y="436"/>
                    <a:pt x="211" y="443"/>
                    <a:pt x="208" y="443"/>
                  </a:cubicBezTo>
                  <a:cubicBezTo>
                    <a:pt x="208" y="442"/>
                    <a:pt x="204" y="438"/>
                    <a:pt x="204" y="438"/>
                  </a:cubicBezTo>
                  <a:cubicBezTo>
                    <a:pt x="203" y="437"/>
                    <a:pt x="202" y="436"/>
                    <a:pt x="202" y="434"/>
                  </a:cubicBezTo>
                  <a:cubicBezTo>
                    <a:pt x="199" y="430"/>
                    <a:pt x="198" y="432"/>
                    <a:pt x="194" y="430"/>
                  </a:cubicBezTo>
                  <a:cubicBezTo>
                    <a:pt x="189" y="428"/>
                    <a:pt x="193" y="424"/>
                    <a:pt x="189" y="422"/>
                  </a:cubicBezTo>
                  <a:cubicBezTo>
                    <a:pt x="186" y="424"/>
                    <a:pt x="190" y="429"/>
                    <a:pt x="192" y="431"/>
                  </a:cubicBezTo>
                  <a:cubicBezTo>
                    <a:pt x="193" y="433"/>
                    <a:pt x="193" y="434"/>
                    <a:pt x="194" y="435"/>
                  </a:cubicBezTo>
                  <a:cubicBezTo>
                    <a:pt x="196" y="437"/>
                    <a:pt x="196" y="437"/>
                    <a:pt x="198" y="438"/>
                  </a:cubicBezTo>
                  <a:cubicBezTo>
                    <a:pt x="202" y="441"/>
                    <a:pt x="201" y="446"/>
                    <a:pt x="203" y="450"/>
                  </a:cubicBezTo>
                  <a:cubicBezTo>
                    <a:pt x="205" y="454"/>
                    <a:pt x="206" y="458"/>
                    <a:pt x="210" y="460"/>
                  </a:cubicBezTo>
                  <a:cubicBezTo>
                    <a:pt x="212" y="461"/>
                    <a:pt x="214" y="463"/>
                    <a:pt x="216" y="464"/>
                  </a:cubicBezTo>
                  <a:cubicBezTo>
                    <a:pt x="217" y="465"/>
                    <a:pt x="220" y="467"/>
                    <a:pt x="221" y="468"/>
                  </a:cubicBezTo>
                  <a:cubicBezTo>
                    <a:pt x="223" y="470"/>
                    <a:pt x="222" y="473"/>
                    <a:pt x="223" y="475"/>
                  </a:cubicBezTo>
                  <a:cubicBezTo>
                    <a:pt x="225" y="480"/>
                    <a:pt x="227" y="485"/>
                    <a:pt x="229" y="490"/>
                  </a:cubicBezTo>
                  <a:cubicBezTo>
                    <a:pt x="231" y="494"/>
                    <a:pt x="230" y="499"/>
                    <a:pt x="231" y="503"/>
                  </a:cubicBezTo>
                  <a:cubicBezTo>
                    <a:pt x="232" y="505"/>
                    <a:pt x="233" y="506"/>
                    <a:pt x="233" y="507"/>
                  </a:cubicBezTo>
                  <a:cubicBezTo>
                    <a:pt x="234" y="509"/>
                    <a:pt x="234" y="511"/>
                    <a:pt x="234" y="514"/>
                  </a:cubicBezTo>
                  <a:cubicBezTo>
                    <a:pt x="234" y="510"/>
                    <a:pt x="232" y="505"/>
                    <a:pt x="229" y="502"/>
                  </a:cubicBezTo>
                  <a:cubicBezTo>
                    <a:pt x="227" y="498"/>
                    <a:pt x="225" y="494"/>
                    <a:pt x="223" y="491"/>
                  </a:cubicBezTo>
                  <a:cubicBezTo>
                    <a:pt x="221" y="487"/>
                    <a:pt x="221" y="482"/>
                    <a:pt x="219" y="479"/>
                  </a:cubicBezTo>
                  <a:cubicBezTo>
                    <a:pt x="216" y="476"/>
                    <a:pt x="213" y="472"/>
                    <a:pt x="210" y="470"/>
                  </a:cubicBezTo>
                  <a:cubicBezTo>
                    <a:pt x="210" y="470"/>
                    <a:pt x="206" y="467"/>
                    <a:pt x="206" y="467"/>
                  </a:cubicBezTo>
                  <a:cubicBezTo>
                    <a:pt x="204" y="467"/>
                    <a:pt x="203" y="472"/>
                    <a:pt x="203" y="474"/>
                  </a:cubicBezTo>
                  <a:cubicBezTo>
                    <a:pt x="202" y="479"/>
                    <a:pt x="203" y="485"/>
                    <a:pt x="203" y="491"/>
                  </a:cubicBezTo>
                  <a:cubicBezTo>
                    <a:pt x="203" y="494"/>
                    <a:pt x="203" y="497"/>
                    <a:pt x="203" y="500"/>
                  </a:cubicBezTo>
                  <a:cubicBezTo>
                    <a:pt x="202" y="502"/>
                    <a:pt x="201" y="503"/>
                    <a:pt x="200" y="505"/>
                  </a:cubicBezTo>
                  <a:cubicBezTo>
                    <a:pt x="199" y="508"/>
                    <a:pt x="200" y="512"/>
                    <a:pt x="199" y="516"/>
                  </a:cubicBezTo>
                  <a:cubicBezTo>
                    <a:pt x="198" y="519"/>
                    <a:pt x="197" y="521"/>
                    <a:pt x="196" y="524"/>
                  </a:cubicBezTo>
                  <a:cubicBezTo>
                    <a:pt x="196" y="528"/>
                    <a:pt x="195" y="532"/>
                    <a:pt x="194" y="535"/>
                  </a:cubicBezTo>
                  <a:cubicBezTo>
                    <a:pt x="194" y="538"/>
                    <a:pt x="194" y="541"/>
                    <a:pt x="194" y="543"/>
                  </a:cubicBezTo>
                  <a:cubicBezTo>
                    <a:pt x="193" y="546"/>
                    <a:pt x="192" y="548"/>
                    <a:pt x="191" y="551"/>
                  </a:cubicBezTo>
                  <a:cubicBezTo>
                    <a:pt x="191" y="556"/>
                    <a:pt x="190" y="560"/>
                    <a:pt x="189" y="565"/>
                  </a:cubicBezTo>
                  <a:cubicBezTo>
                    <a:pt x="189" y="567"/>
                    <a:pt x="188" y="570"/>
                    <a:pt x="188" y="573"/>
                  </a:cubicBezTo>
                  <a:cubicBezTo>
                    <a:pt x="187" y="577"/>
                    <a:pt x="186" y="576"/>
                    <a:pt x="184" y="579"/>
                  </a:cubicBezTo>
                  <a:cubicBezTo>
                    <a:pt x="181" y="583"/>
                    <a:pt x="182" y="589"/>
                    <a:pt x="182" y="594"/>
                  </a:cubicBezTo>
                  <a:cubicBezTo>
                    <a:pt x="182" y="600"/>
                    <a:pt x="182" y="606"/>
                    <a:pt x="181" y="610"/>
                  </a:cubicBezTo>
                  <a:cubicBezTo>
                    <a:pt x="179" y="617"/>
                    <a:pt x="176" y="619"/>
                    <a:pt x="170" y="623"/>
                  </a:cubicBezTo>
                  <a:cubicBezTo>
                    <a:pt x="168" y="624"/>
                    <a:pt x="166" y="626"/>
                    <a:pt x="165" y="627"/>
                  </a:cubicBezTo>
                  <a:cubicBezTo>
                    <a:pt x="164" y="629"/>
                    <a:pt x="164" y="633"/>
                    <a:pt x="164" y="635"/>
                  </a:cubicBezTo>
                  <a:cubicBezTo>
                    <a:pt x="165" y="636"/>
                    <a:pt x="166" y="637"/>
                    <a:pt x="166" y="637"/>
                  </a:cubicBezTo>
                  <a:cubicBezTo>
                    <a:pt x="168" y="637"/>
                    <a:pt x="169" y="638"/>
                    <a:pt x="169" y="638"/>
                  </a:cubicBezTo>
                  <a:cubicBezTo>
                    <a:pt x="170" y="639"/>
                    <a:pt x="171" y="639"/>
                    <a:pt x="172" y="640"/>
                  </a:cubicBezTo>
                  <a:cubicBezTo>
                    <a:pt x="173" y="640"/>
                    <a:pt x="174" y="640"/>
                    <a:pt x="175" y="640"/>
                  </a:cubicBezTo>
                  <a:cubicBezTo>
                    <a:pt x="176" y="641"/>
                    <a:pt x="178" y="640"/>
                    <a:pt x="179" y="642"/>
                  </a:cubicBezTo>
                  <a:cubicBezTo>
                    <a:pt x="182" y="646"/>
                    <a:pt x="176" y="649"/>
                    <a:pt x="177" y="653"/>
                  </a:cubicBezTo>
                  <a:cubicBezTo>
                    <a:pt x="178" y="657"/>
                    <a:pt x="180" y="658"/>
                    <a:pt x="182" y="656"/>
                  </a:cubicBezTo>
                  <a:cubicBezTo>
                    <a:pt x="184" y="655"/>
                    <a:pt x="185" y="652"/>
                    <a:pt x="188" y="653"/>
                  </a:cubicBezTo>
                  <a:cubicBezTo>
                    <a:pt x="188" y="657"/>
                    <a:pt x="194" y="659"/>
                    <a:pt x="197" y="661"/>
                  </a:cubicBezTo>
                  <a:cubicBezTo>
                    <a:pt x="199" y="663"/>
                    <a:pt x="201" y="664"/>
                    <a:pt x="203" y="665"/>
                  </a:cubicBezTo>
                  <a:cubicBezTo>
                    <a:pt x="210" y="668"/>
                    <a:pt x="217" y="665"/>
                    <a:pt x="219" y="674"/>
                  </a:cubicBezTo>
                  <a:cubicBezTo>
                    <a:pt x="225" y="675"/>
                    <a:pt x="230" y="677"/>
                    <a:pt x="235" y="677"/>
                  </a:cubicBezTo>
                  <a:cubicBezTo>
                    <a:pt x="238" y="678"/>
                    <a:pt x="242" y="676"/>
                    <a:pt x="244" y="677"/>
                  </a:cubicBezTo>
                  <a:cubicBezTo>
                    <a:pt x="245" y="677"/>
                    <a:pt x="247" y="679"/>
                    <a:pt x="247" y="680"/>
                  </a:cubicBezTo>
                  <a:cubicBezTo>
                    <a:pt x="249" y="681"/>
                    <a:pt x="251" y="682"/>
                    <a:pt x="253" y="683"/>
                  </a:cubicBezTo>
                  <a:cubicBezTo>
                    <a:pt x="254" y="684"/>
                    <a:pt x="256" y="685"/>
                    <a:pt x="258" y="685"/>
                  </a:cubicBezTo>
                  <a:cubicBezTo>
                    <a:pt x="260" y="685"/>
                    <a:pt x="262" y="684"/>
                    <a:pt x="265" y="684"/>
                  </a:cubicBezTo>
                  <a:cubicBezTo>
                    <a:pt x="273" y="684"/>
                    <a:pt x="282" y="685"/>
                    <a:pt x="290" y="684"/>
                  </a:cubicBezTo>
                  <a:cubicBezTo>
                    <a:pt x="292" y="684"/>
                    <a:pt x="293" y="685"/>
                    <a:pt x="294" y="683"/>
                  </a:cubicBezTo>
                  <a:cubicBezTo>
                    <a:pt x="295" y="682"/>
                    <a:pt x="294" y="681"/>
                    <a:pt x="295" y="680"/>
                  </a:cubicBezTo>
                  <a:cubicBezTo>
                    <a:pt x="295" y="678"/>
                    <a:pt x="296" y="678"/>
                    <a:pt x="296" y="677"/>
                  </a:cubicBezTo>
                  <a:cubicBezTo>
                    <a:pt x="297" y="676"/>
                    <a:pt x="297" y="674"/>
                    <a:pt x="297" y="672"/>
                  </a:cubicBezTo>
                  <a:cubicBezTo>
                    <a:pt x="300" y="673"/>
                    <a:pt x="302" y="675"/>
                    <a:pt x="305" y="675"/>
                  </a:cubicBezTo>
                  <a:cubicBezTo>
                    <a:pt x="309" y="676"/>
                    <a:pt x="313" y="679"/>
                    <a:pt x="318" y="680"/>
                  </a:cubicBezTo>
                  <a:cubicBezTo>
                    <a:pt x="320" y="680"/>
                    <a:pt x="322" y="680"/>
                    <a:pt x="324" y="681"/>
                  </a:cubicBezTo>
                  <a:cubicBezTo>
                    <a:pt x="327" y="682"/>
                    <a:pt x="328" y="683"/>
                    <a:pt x="330" y="684"/>
                  </a:cubicBezTo>
                  <a:cubicBezTo>
                    <a:pt x="333" y="685"/>
                    <a:pt x="336" y="687"/>
                    <a:pt x="337" y="690"/>
                  </a:cubicBezTo>
                  <a:cubicBezTo>
                    <a:pt x="337" y="690"/>
                    <a:pt x="337" y="690"/>
                    <a:pt x="337" y="690"/>
                  </a:cubicBezTo>
                  <a:cubicBezTo>
                    <a:pt x="338" y="690"/>
                    <a:pt x="338" y="689"/>
                    <a:pt x="338" y="689"/>
                  </a:cubicBezTo>
                  <a:cubicBezTo>
                    <a:pt x="339" y="689"/>
                    <a:pt x="339" y="688"/>
                    <a:pt x="339" y="688"/>
                  </a:cubicBezTo>
                  <a:cubicBezTo>
                    <a:pt x="340" y="686"/>
                    <a:pt x="340" y="685"/>
                    <a:pt x="342" y="684"/>
                  </a:cubicBezTo>
                  <a:cubicBezTo>
                    <a:pt x="342" y="684"/>
                    <a:pt x="343" y="685"/>
                    <a:pt x="344" y="685"/>
                  </a:cubicBezTo>
                  <a:cubicBezTo>
                    <a:pt x="345" y="686"/>
                    <a:pt x="346" y="686"/>
                    <a:pt x="346" y="687"/>
                  </a:cubicBezTo>
                  <a:cubicBezTo>
                    <a:pt x="348" y="688"/>
                    <a:pt x="349" y="687"/>
                    <a:pt x="349" y="687"/>
                  </a:cubicBezTo>
                  <a:cubicBezTo>
                    <a:pt x="350" y="688"/>
                    <a:pt x="351" y="688"/>
                    <a:pt x="352" y="688"/>
                  </a:cubicBezTo>
                  <a:cubicBezTo>
                    <a:pt x="353" y="689"/>
                    <a:pt x="355" y="689"/>
                    <a:pt x="356" y="689"/>
                  </a:cubicBezTo>
                  <a:cubicBezTo>
                    <a:pt x="358" y="690"/>
                    <a:pt x="360" y="692"/>
                    <a:pt x="362" y="693"/>
                  </a:cubicBezTo>
                  <a:cubicBezTo>
                    <a:pt x="363" y="693"/>
                    <a:pt x="363" y="693"/>
                    <a:pt x="364" y="693"/>
                  </a:cubicBezTo>
                  <a:cubicBezTo>
                    <a:pt x="365" y="693"/>
                    <a:pt x="366" y="694"/>
                    <a:pt x="367" y="694"/>
                  </a:cubicBezTo>
                  <a:cubicBezTo>
                    <a:pt x="368" y="695"/>
                    <a:pt x="370" y="695"/>
                    <a:pt x="371" y="697"/>
                  </a:cubicBezTo>
                  <a:cubicBezTo>
                    <a:pt x="372" y="698"/>
                    <a:pt x="372" y="699"/>
                    <a:pt x="372" y="700"/>
                  </a:cubicBezTo>
                  <a:cubicBezTo>
                    <a:pt x="372" y="701"/>
                    <a:pt x="372" y="702"/>
                    <a:pt x="373" y="703"/>
                  </a:cubicBezTo>
                  <a:cubicBezTo>
                    <a:pt x="373" y="705"/>
                    <a:pt x="374" y="707"/>
                    <a:pt x="373" y="709"/>
                  </a:cubicBezTo>
                  <a:cubicBezTo>
                    <a:pt x="373" y="710"/>
                    <a:pt x="373" y="710"/>
                    <a:pt x="372" y="710"/>
                  </a:cubicBezTo>
                  <a:cubicBezTo>
                    <a:pt x="372" y="710"/>
                    <a:pt x="372" y="710"/>
                    <a:pt x="372" y="710"/>
                  </a:cubicBezTo>
                  <a:cubicBezTo>
                    <a:pt x="374" y="711"/>
                    <a:pt x="374" y="712"/>
                    <a:pt x="376" y="711"/>
                  </a:cubicBezTo>
                  <a:cubicBezTo>
                    <a:pt x="378" y="711"/>
                    <a:pt x="378" y="710"/>
                    <a:pt x="380" y="709"/>
                  </a:cubicBezTo>
                  <a:cubicBezTo>
                    <a:pt x="380" y="709"/>
                    <a:pt x="381" y="709"/>
                    <a:pt x="381" y="709"/>
                  </a:cubicBezTo>
                  <a:cubicBezTo>
                    <a:pt x="382" y="708"/>
                    <a:pt x="382" y="708"/>
                    <a:pt x="382" y="707"/>
                  </a:cubicBezTo>
                  <a:cubicBezTo>
                    <a:pt x="383" y="707"/>
                    <a:pt x="384" y="706"/>
                    <a:pt x="385" y="706"/>
                  </a:cubicBezTo>
                  <a:cubicBezTo>
                    <a:pt x="390" y="705"/>
                    <a:pt x="397" y="708"/>
                    <a:pt x="402" y="709"/>
                  </a:cubicBezTo>
                  <a:cubicBezTo>
                    <a:pt x="407" y="710"/>
                    <a:pt x="408" y="707"/>
                    <a:pt x="412" y="705"/>
                  </a:cubicBezTo>
                  <a:cubicBezTo>
                    <a:pt x="416" y="704"/>
                    <a:pt x="418" y="703"/>
                    <a:pt x="422" y="703"/>
                  </a:cubicBezTo>
                  <a:cubicBezTo>
                    <a:pt x="427" y="703"/>
                    <a:pt x="432" y="703"/>
                    <a:pt x="437" y="704"/>
                  </a:cubicBezTo>
                  <a:cubicBezTo>
                    <a:pt x="439" y="704"/>
                    <a:pt x="440" y="705"/>
                    <a:pt x="442" y="706"/>
                  </a:cubicBezTo>
                  <a:cubicBezTo>
                    <a:pt x="441" y="703"/>
                    <a:pt x="439" y="702"/>
                    <a:pt x="436" y="699"/>
                  </a:cubicBezTo>
                  <a:cubicBezTo>
                    <a:pt x="431" y="695"/>
                    <a:pt x="431" y="690"/>
                    <a:pt x="431" y="685"/>
                  </a:cubicBezTo>
                  <a:cubicBezTo>
                    <a:pt x="431" y="682"/>
                    <a:pt x="431" y="679"/>
                    <a:pt x="432" y="677"/>
                  </a:cubicBezTo>
                  <a:cubicBezTo>
                    <a:pt x="432" y="675"/>
                    <a:pt x="432" y="675"/>
                    <a:pt x="433" y="674"/>
                  </a:cubicBezTo>
                  <a:cubicBezTo>
                    <a:pt x="434" y="672"/>
                    <a:pt x="434" y="672"/>
                    <a:pt x="435" y="671"/>
                  </a:cubicBezTo>
                  <a:cubicBezTo>
                    <a:pt x="438" y="667"/>
                    <a:pt x="438" y="664"/>
                    <a:pt x="440" y="659"/>
                  </a:cubicBezTo>
                  <a:cubicBezTo>
                    <a:pt x="442" y="655"/>
                    <a:pt x="445" y="654"/>
                    <a:pt x="448" y="651"/>
                  </a:cubicBezTo>
                  <a:cubicBezTo>
                    <a:pt x="450" y="649"/>
                    <a:pt x="451" y="648"/>
                    <a:pt x="452" y="646"/>
                  </a:cubicBezTo>
                  <a:cubicBezTo>
                    <a:pt x="453" y="644"/>
                    <a:pt x="453" y="641"/>
                    <a:pt x="455" y="639"/>
                  </a:cubicBezTo>
                  <a:cubicBezTo>
                    <a:pt x="458" y="636"/>
                    <a:pt x="460" y="635"/>
                    <a:pt x="464" y="634"/>
                  </a:cubicBezTo>
                  <a:cubicBezTo>
                    <a:pt x="469" y="634"/>
                    <a:pt x="471" y="630"/>
                    <a:pt x="474" y="627"/>
                  </a:cubicBezTo>
                  <a:cubicBezTo>
                    <a:pt x="478" y="623"/>
                    <a:pt x="481" y="621"/>
                    <a:pt x="487" y="621"/>
                  </a:cubicBezTo>
                  <a:cubicBezTo>
                    <a:pt x="489" y="621"/>
                    <a:pt x="489" y="622"/>
                    <a:pt x="491" y="622"/>
                  </a:cubicBezTo>
                  <a:cubicBezTo>
                    <a:pt x="492" y="623"/>
                    <a:pt x="493" y="624"/>
                    <a:pt x="494" y="624"/>
                  </a:cubicBezTo>
                  <a:cubicBezTo>
                    <a:pt x="495" y="624"/>
                    <a:pt x="496" y="624"/>
                    <a:pt x="497" y="624"/>
                  </a:cubicBezTo>
                  <a:cubicBezTo>
                    <a:pt x="500" y="624"/>
                    <a:pt x="503" y="624"/>
                    <a:pt x="505" y="624"/>
                  </a:cubicBezTo>
                  <a:cubicBezTo>
                    <a:pt x="506" y="625"/>
                    <a:pt x="506" y="626"/>
                    <a:pt x="507" y="626"/>
                  </a:cubicBezTo>
                  <a:cubicBezTo>
                    <a:pt x="508" y="626"/>
                    <a:pt x="510" y="626"/>
                    <a:pt x="511" y="626"/>
                  </a:cubicBezTo>
                  <a:cubicBezTo>
                    <a:pt x="513" y="626"/>
                    <a:pt x="515" y="626"/>
                    <a:pt x="517" y="626"/>
                  </a:cubicBezTo>
                  <a:cubicBezTo>
                    <a:pt x="518" y="626"/>
                    <a:pt x="519" y="626"/>
                    <a:pt x="520" y="626"/>
                  </a:cubicBezTo>
                  <a:cubicBezTo>
                    <a:pt x="521" y="626"/>
                    <a:pt x="522" y="625"/>
                    <a:pt x="523" y="625"/>
                  </a:cubicBezTo>
                  <a:cubicBezTo>
                    <a:pt x="524" y="625"/>
                    <a:pt x="524" y="624"/>
                    <a:pt x="526" y="624"/>
                  </a:cubicBezTo>
                  <a:cubicBezTo>
                    <a:pt x="526" y="626"/>
                    <a:pt x="525" y="631"/>
                    <a:pt x="526" y="633"/>
                  </a:cubicBezTo>
                  <a:cubicBezTo>
                    <a:pt x="527" y="635"/>
                    <a:pt x="529" y="634"/>
                    <a:pt x="532" y="634"/>
                  </a:cubicBezTo>
                  <a:cubicBezTo>
                    <a:pt x="532" y="634"/>
                    <a:pt x="534" y="635"/>
                    <a:pt x="534" y="634"/>
                  </a:cubicBezTo>
                  <a:cubicBezTo>
                    <a:pt x="536" y="634"/>
                    <a:pt x="535" y="634"/>
                    <a:pt x="536" y="632"/>
                  </a:cubicBezTo>
                  <a:cubicBezTo>
                    <a:pt x="537" y="631"/>
                    <a:pt x="537" y="630"/>
                    <a:pt x="538" y="629"/>
                  </a:cubicBezTo>
                  <a:cubicBezTo>
                    <a:pt x="539" y="628"/>
                    <a:pt x="541" y="630"/>
                    <a:pt x="541" y="627"/>
                  </a:cubicBezTo>
                  <a:cubicBezTo>
                    <a:pt x="546" y="630"/>
                    <a:pt x="542" y="632"/>
                    <a:pt x="543" y="635"/>
                  </a:cubicBezTo>
                  <a:cubicBezTo>
                    <a:pt x="545" y="635"/>
                    <a:pt x="545" y="637"/>
                    <a:pt x="547" y="637"/>
                  </a:cubicBezTo>
                  <a:cubicBezTo>
                    <a:pt x="549" y="638"/>
                    <a:pt x="549" y="636"/>
                    <a:pt x="551" y="635"/>
                  </a:cubicBezTo>
                  <a:cubicBezTo>
                    <a:pt x="552" y="635"/>
                    <a:pt x="557" y="635"/>
                    <a:pt x="558" y="635"/>
                  </a:cubicBezTo>
                  <a:cubicBezTo>
                    <a:pt x="560" y="636"/>
                    <a:pt x="560" y="636"/>
                    <a:pt x="560" y="639"/>
                  </a:cubicBezTo>
                  <a:cubicBezTo>
                    <a:pt x="562" y="640"/>
                    <a:pt x="565" y="640"/>
                    <a:pt x="566" y="642"/>
                  </a:cubicBezTo>
                  <a:cubicBezTo>
                    <a:pt x="567" y="644"/>
                    <a:pt x="566" y="647"/>
                    <a:pt x="568" y="648"/>
                  </a:cubicBezTo>
                  <a:cubicBezTo>
                    <a:pt x="569" y="650"/>
                    <a:pt x="572" y="651"/>
                    <a:pt x="574" y="652"/>
                  </a:cubicBezTo>
                  <a:cubicBezTo>
                    <a:pt x="576" y="653"/>
                    <a:pt x="577" y="653"/>
                    <a:pt x="580" y="653"/>
                  </a:cubicBezTo>
                  <a:cubicBezTo>
                    <a:pt x="582" y="653"/>
                    <a:pt x="584" y="654"/>
                    <a:pt x="585" y="654"/>
                  </a:cubicBezTo>
                  <a:cubicBezTo>
                    <a:pt x="588" y="654"/>
                    <a:pt x="592" y="653"/>
                    <a:pt x="594" y="654"/>
                  </a:cubicBezTo>
                  <a:cubicBezTo>
                    <a:pt x="596" y="656"/>
                    <a:pt x="596" y="657"/>
                    <a:pt x="599" y="658"/>
                  </a:cubicBezTo>
                  <a:cubicBezTo>
                    <a:pt x="602" y="659"/>
                    <a:pt x="605" y="658"/>
                    <a:pt x="608" y="658"/>
                  </a:cubicBezTo>
                  <a:cubicBezTo>
                    <a:pt x="612" y="658"/>
                    <a:pt x="616" y="658"/>
                    <a:pt x="621" y="658"/>
                  </a:cubicBezTo>
                  <a:cubicBezTo>
                    <a:pt x="628" y="658"/>
                    <a:pt x="634" y="656"/>
                    <a:pt x="639" y="650"/>
                  </a:cubicBezTo>
                  <a:cubicBezTo>
                    <a:pt x="640" y="651"/>
                    <a:pt x="641" y="651"/>
                    <a:pt x="641" y="650"/>
                  </a:cubicBezTo>
                  <a:cubicBezTo>
                    <a:pt x="642" y="649"/>
                    <a:pt x="641" y="646"/>
                    <a:pt x="641" y="645"/>
                  </a:cubicBezTo>
                  <a:cubicBezTo>
                    <a:pt x="640" y="643"/>
                    <a:pt x="636" y="641"/>
                    <a:pt x="638" y="638"/>
                  </a:cubicBezTo>
                  <a:cubicBezTo>
                    <a:pt x="639" y="638"/>
                    <a:pt x="643" y="637"/>
                    <a:pt x="644" y="637"/>
                  </a:cubicBezTo>
                  <a:cubicBezTo>
                    <a:pt x="645" y="637"/>
                    <a:pt x="646" y="637"/>
                    <a:pt x="647" y="637"/>
                  </a:cubicBezTo>
                  <a:cubicBezTo>
                    <a:pt x="648" y="636"/>
                    <a:pt x="648" y="635"/>
                    <a:pt x="650" y="635"/>
                  </a:cubicBezTo>
                  <a:cubicBezTo>
                    <a:pt x="650" y="633"/>
                    <a:pt x="649" y="630"/>
                    <a:pt x="650" y="627"/>
                  </a:cubicBezTo>
                  <a:cubicBezTo>
                    <a:pt x="651" y="624"/>
                    <a:pt x="654" y="624"/>
                    <a:pt x="657" y="622"/>
                  </a:cubicBezTo>
                  <a:cubicBezTo>
                    <a:pt x="658" y="620"/>
                    <a:pt x="659" y="618"/>
                    <a:pt x="659" y="616"/>
                  </a:cubicBezTo>
                  <a:cubicBezTo>
                    <a:pt x="661" y="612"/>
                    <a:pt x="659" y="613"/>
                    <a:pt x="664" y="612"/>
                  </a:cubicBezTo>
                  <a:cubicBezTo>
                    <a:pt x="667" y="612"/>
                    <a:pt x="670" y="611"/>
                    <a:pt x="673" y="610"/>
                  </a:cubicBezTo>
                  <a:cubicBezTo>
                    <a:pt x="676" y="610"/>
                    <a:pt x="678" y="610"/>
                    <a:pt x="681" y="608"/>
                  </a:cubicBezTo>
                  <a:cubicBezTo>
                    <a:pt x="683" y="606"/>
                    <a:pt x="684" y="605"/>
                    <a:pt x="685" y="602"/>
                  </a:cubicBezTo>
                  <a:cubicBezTo>
                    <a:pt x="685" y="602"/>
                    <a:pt x="686" y="602"/>
                    <a:pt x="687" y="601"/>
                  </a:cubicBezTo>
                  <a:cubicBezTo>
                    <a:pt x="687" y="600"/>
                    <a:pt x="687" y="598"/>
                    <a:pt x="687" y="597"/>
                  </a:cubicBezTo>
                  <a:cubicBezTo>
                    <a:pt x="687" y="595"/>
                    <a:pt x="687" y="592"/>
                    <a:pt x="688" y="589"/>
                  </a:cubicBezTo>
                  <a:cubicBezTo>
                    <a:pt x="690" y="589"/>
                    <a:pt x="691" y="585"/>
                    <a:pt x="693" y="583"/>
                  </a:cubicBezTo>
                  <a:cubicBezTo>
                    <a:pt x="694" y="582"/>
                    <a:pt x="697" y="581"/>
                    <a:pt x="698" y="578"/>
                  </a:cubicBezTo>
                  <a:cubicBezTo>
                    <a:pt x="699" y="577"/>
                    <a:pt x="699" y="568"/>
                    <a:pt x="697" y="567"/>
                  </a:cubicBezTo>
                  <a:cubicBezTo>
                    <a:pt x="695" y="566"/>
                    <a:pt x="690" y="568"/>
                    <a:pt x="688" y="569"/>
                  </a:cubicBezTo>
                  <a:cubicBezTo>
                    <a:pt x="685" y="570"/>
                    <a:pt x="679" y="573"/>
                    <a:pt x="675" y="571"/>
                  </a:cubicBezTo>
                  <a:cubicBezTo>
                    <a:pt x="673" y="570"/>
                    <a:pt x="673" y="567"/>
                    <a:pt x="671" y="566"/>
                  </a:cubicBezTo>
                  <a:cubicBezTo>
                    <a:pt x="668" y="563"/>
                    <a:pt x="663" y="564"/>
                    <a:pt x="660" y="562"/>
                  </a:cubicBezTo>
                  <a:cubicBezTo>
                    <a:pt x="658" y="561"/>
                    <a:pt x="651" y="554"/>
                    <a:pt x="652" y="552"/>
                  </a:cubicBezTo>
                  <a:cubicBezTo>
                    <a:pt x="653" y="550"/>
                    <a:pt x="655" y="553"/>
                    <a:pt x="656" y="550"/>
                  </a:cubicBezTo>
                  <a:cubicBezTo>
                    <a:pt x="657" y="548"/>
                    <a:pt x="653" y="545"/>
                    <a:pt x="652" y="543"/>
                  </a:cubicBezTo>
                  <a:cubicBezTo>
                    <a:pt x="649" y="538"/>
                    <a:pt x="653" y="536"/>
                    <a:pt x="658" y="534"/>
                  </a:cubicBezTo>
                  <a:cubicBezTo>
                    <a:pt x="663" y="532"/>
                    <a:pt x="663" y="527"/>
                    <a:pt x="662" y="522"/>
                  </a:cubicBezTo>
                  <a:cubicBezTo>
                    <a:pt x="659" y="522"/>
                    <a:pt x="659" y="519"/>
                    <a:pt x="658" y="517"/>
                  </a:cubicBezTo>
                  <a:cubicBezTo>
                    <a:pt x="658" y="517"/>
                    <a:pt x="655" y="516"/>
                    <a:pt x="655" y="516"/>
                  </a:cubicBezTo>
                  <a:cubicBezTo>
                    <a:pt x="654" y="515"/>
                    <a:pt x="652" y="515"/>
                    <a:pt x="652" y="515"/>
                  </a:cubicBezTo>
                  <a:cubicBezTo>
                    <a:pt x="647" y="511"/>
                    <a:pt x="648" y="504"/>
                    <a:pt x="641" y="502"/>
                  </a:cubicBezTo>
                  <a:cubicBezTo>
                    <a:pt x="640" y="499"/>
                    <a:pt x="642" y="500"/>
                    <a:pt x="644" y="499"/>
                  </a:cubicBezTo>
                  <a:cubicBezTo>
                    <a:pt x="645" y="499"/>
                    <a:pt x="647" y="500"/>
                    <a:pt x="649" y="499"/>
                  </a:cubicBezTo>
                  <a:cubicBezTo>
                    <a:pt x="651" y="498"/>
                    <a:pt x="649" y="499"/>
                    <a:pt x="651" y="497"/>
                  </a:cubicBezTo>
                  <a:cubicBezTo>
                    <a:pt x="654" y="495"/>
                    <a:pt x="657" y="494"/>
                    <a:pt x="660" y="491"/>
                  </a:cubicBezTo>
                  <a:cubicBezTo>
                    <a:pt x="660" y="491"/>
                    <a:pt x="661" y="490"/>
                    <a:pt x="662" y="490"/>
                  </a:cubicBezTo>
                  <a:cubicBezTo>
                    <a:pt x="663" y="489"/>
                    <a:pt x="665" y="489"/>
                    <a:pt x="666" y="488"/>
                  </a:cubicBezTo>
                  <a:cubicBezTo>
                    <a:pt x="668" y="486"/>
                    <a:pt x="666" y="482"/>
                    <a:pt x="667" y="480"/>
                  </a:cubicBezTo>
                  <a:cubicBezTo>
                    <a:pt x="668" y="477"/>
                    <a:pt x="671" y="476"/>
                    <a:pt x="669" y="473"/>
                  </a:cubicBezTo>
                  <a:cubicBezTo>
                    <a:pt x="668" y="471"/>
                    <a:pt x="666" y="471"/>
                    <a:pt x="665" y="470"/>
                  </a:cubicBezTo>
                  <a:cubicBezTo>
                    <a:pt x="663" y="468"/>
                    <a:pt x="662" y="465"/>
                    <a:pt x="662" y="463"/>
                  </a:cubicBezTo>
                  <a:cubicBezTo>
                    <a:pt x="661" y="461"/>
                    <a:pt x="661" y="459"/>
                    <a:pt x="661" y="457"/>
                  </a:cubicBezTo>
                  <a:cubicBezTo>
                    <a:pt x="660" y="455"/>
                    <a:pt x="657" y="454"/>
                    <a:pt x="656" y="453"/>
                  </a:cubicBezTo>
                  <a:cubicBezTo>
                    <a:pt x="653" y="450"/>
                    <a:pt x="657" y="450"/>
                    <a:pt x="655" y="446"/>
                  </a:cubicBezTo>
                  <a:cubicBezTo>
                    <a:pt x="654" y="444"/>
                    <a:pt x="657" y="443"/>
                    <a:pt x="659" y="438"/>
                  </a:cubicBezTo>
                  <a:cubicBezTo>
                    <a:pt x="661" y="437"/>
                    <a:pt x="662" y="436"/>
                    <a:pt x="663" y="436"/>
                  </a:cubicBezTo>
                  <a:cubicBezTo>
                    <a:pt x="663" y="435"/>
                    <a:pt x="665" y="434"/>
                    <a:pt x="665" y="433"/>
                  </a:cubicBezTo>
                  <a:cubicBezTo>
                    <a:pt x="665" y="432"/>
                    <a:pt x="665" y="430"/>
                    <a:pt x="665" y="430"/>
                  </a:cubicBezTo>
                  <a:cubicBezTo>
                    <a:pt x="665" y="428"/>
                    <a:pt x="664" y="428"/>
                    <a:pt x="664" y="427"/>
                  </a:cubicBezTo>
                  <a:cubicBezTo>
                    <a:pt x="663" y="426"/>
                    <a:pt x="663" y="426"/>
                    <a:pt x="662" y="424"/>
                  </a:cubicBezTo>
                  <a:cubicBezTo>
                    <a:pt x="662" y="424"/>
                    <a:pt x="661" y="423"/>
                    <a:pt x="661" y="422"/>
                  </a:cubicBezTo>
                  <a:cubicBezTo>
                    <a:pt x="660" y="421"/>
                    <a:pt x="659" y="420"/>
                    <a:pt x="659" y="419"/>
                  </a:cubicBezTo>
                  <a:cubicBezTo>
                    <a:pt x="658" y="417"/>
                    <a:pt x="658" y="415"/>
                    <a:pt x="658" y="413"/>
                  </a:cubicBezTo>
                  <a:cubicBezTo>
                    <a:pt x="658" y="412"/>
                    <a:pt x="658" y="410"/>
                    <a:pt x="658" y="409"/>
                  </a:cubicBezTo>
                  <a:cubicBezTo>
                    <a:pt x="658" y="409"/>
                    <a:pt x="657" y="408"/>
                    <a:pt x="657" y="408"/>
                  </a:cubicBezTo>
                  <a:cubicBezTo>
                    <a:pt x="656" y="406"/>
                    <a:pt x="657" y="404"/>
                    <a:pt x="656" y="402"/>
                  </a:cubicBezTo>
                  <a:cubicBezTo>
                    <a:pt x="655" y="402"/>
                    <a:pt x="654" y="401"/>
                    <a:pt x="653" y="401"/>
                  </a:cubicBezTo>
                  <a:cubicBezTo>
                    <a:pt x="652" y="401"/>
                    <a:pt x="650" y="400"/>
                    <a:pt x="650" y="400"/>
                  </a:cubicBezTo>
                  <a:cubicBezTo>
                    <a:pt x="647" y="398"/>
                    <a:pt x="643" y="395"/>
                    <a:pt x="639" y="395"/>
                  </a:cubicBezTo>
                  <a:cubicBezTo>
                    <a:pt x="634" y="395"/>
                    <a:pt x="630" y="398"/>
                    <a:pt x="625" y="400"/>
                  </a:cubicBezTo>
                  <a:cubicBezTo>
                    <a:pt x="623" y="401"/>
                    <a:pt x="620" y="402"/>
                    <a:pt x="617" y="401"/>
                  </a:cubicBezTo>
                  <a:cubicBezTo>
                    <a:pt x="615" y="400"/>
                    <a:pt x="612" y="394"/>
                    <a:pt x="614" y="391"/>
                  </a:cubicBezTo>
                  <a:cubicBezTo>
                    <a:pt x="615" y="389"/>
                    <a:pt x="617" y="390"/>
                    <a:pt x="618" y="388"/>
                  </a:cubicBezTo>
                  <a:cubicBezTo>
                    <a:pt x="619" y="387"/>
                    <a:pt x="618" y="383"/>
                    <a:pt x="618" y="381"/>
                  </a:cubicBezTo>
                  <a:cubicBezTo>
                    <a:pt x="618" y="378"/>
                    <a:pt x="618" y="376"/>
                    <a:pt x="620" y="373"/>
                  </a:cubicBezTo>
                  <a:cubicBezTo>
                    <a:pt x="623" y="371"/>
                    <a:pt x="625" y="369"/>
                    <a:pt x="627" y="366"/>
                  </a:cubicBezTo>
                  <a:cubicBezTo>
                    <a:pt x="629" y="365"/>
                    <a:pt x="629" y="363"/>
                    <a:pt x="631" y="361"/>
                  </a:cubicBezTo>
                  <a:cubicBezTo>
                    <a:pt x="632" y="359"/>
                    <a:pt x="634" y="358"/>
                    <a:pt x="635" y="357"/>
                  </a:cubicBezTo>
                  <a:cubicBezTo>
                    <a:pt x="642" y="352"/>
                    <a:pt x="646" y="345"/>
                    <a:pt x="651" y="339"/>
                  </a:cubicBezTo>
                  <a:cubicBezTo>
                    <a:pt x="654" y="336"/>
                    <a:pt x="656" y="334"/>
                    <a:pt x="658" y="330"/>
                  </a:cubicBezTo>
                  <a:cubicBezTo>
                    <a:pt x="658" y="330"/>
                    <a:pt x="659" y="328"/>
                    <a:pt x="659" y="327"/>
                  </a:cubicBezTo>
                  <a:cubicBezTo>
                    <a:pt x="661" y="326"/>
                    <a:pt x="662" y="327"/>
                    <a:pt x="664" y="325"/>
                  </a:cubicBezTo>
                  <a:cubicBezTo>
                    <a:pt x="670" y="320"/>
                    <a:pt x="652" y="311"/>
                    <a:pt x="663" y="310"/>
                  </a:cubicBezTo>
                  <a:cubicBezTo>
                    <a:pt x="666" y="310"/>
                    <a:pt x="668" y="311"/>
                    <a:pt x="670" y="312"/>
                  </a:cubicBezTo>
                  <a:cubicBezTo>
                    <a:pt x="676" y="313"/>
                    <a:pt x="681" y="310"/>
                    <a:pt x="687" y="310"/>
                  </a:cubicBezTo>
                  <a:cubicBezTo>
                    <a:pt x="689" y="310"/>
                    <a:pt x="690" y="310"/>
                    <a:pt x="692" y="309"/>
                  </a:cubicBezTo>
                  <a:cubicBezTo>
                    <a:pt x="695" y="308"/>
                    <a:pt x="699" y="306"/>
                    <a:pt x="702" y="304"/>
                  </a:cubicBezTo>
                  <a:cubicBezTo>
                    <a:pt x="702" y="304"/>
                    <a:pt x="703" y="303"/>
                    <a:pt x="703" y="303"/>
                  </a:cubicBezTo>
                  <a:cubicBezTo>
                    <a:pt x="703" y="303"/>
                    <a:pt x="703" y="303"/>
                    <a:pt x="703" y="303"/>
                  </a:cubicBezTo>
                  <a:cubicBezTo>
                    <a:pt x="703" y="303"/>
                    <a:pt x="703" y="303"/>
                    <a:pt x="703" y="303"/>
                  </a:cubicBezTo>
                  <a:cubicBezTo>
                    <a:pt x="703" y="302"/>
                    <a:pt x="704" y="302"/>
                    <a:pt x="704" y="302"/>
                  </a:cubicBezTo>
                  <a:cubicBezTo>
                    <a:pt x="704" y="302"/>
                    <a:pt x="704" y="302"/>
                    <a:pt x="704" y="302"/>
                  </a:cubicBezTo>
                  <a:cubicBezTo>
                    <a:pt x="704" y="302"/>
                    <a:pt x="704" y="302"/>
                    <a:pt x="704" y="302"/>
                  </a:cubicBezTo>
                  <a:cubicBezTo>
                    <a:pt x="704" y="301"/>
                    <a:pt x="704" y="301"/>
                    <a:pt x="704" y="301"/>
                  </a:cubicBezTo>
                  <a:cubicBezTo>
                    <a:pt x="704" y="301"/>
                    <a:pt x="704" y="301"/>
                    <a:pt x="704" y="301"/>
                  </a:cubicBezTo>
                  <a:cubicBezTo>
                    <a:pt x="704" y="301"/>
                    <a:pt x="704" y="301"/>
                    <a:pt x="704" y="300"/>
                  </a:cubicBezTo>
                  <a:cubicBezTo>
                    <a:pt x="704" y="300"/>
                    <a:pt x="704" y="300"/>
                    <a:pt x="704" y="300"/>
                  </a:cubicBezTo>
                  <a:cubicBezTo>
                    <a:pt x="704" y="300"/>
                    <a:pt x="704" y="299"/>
                    <a:pt x="704" y="298"/>
                  </a:cubicBezTo>
                  <a:cubicBezTo>
                    <a:pt x="703" y="297"/>
                    <a:pt x="702" y="295"/>
                    <a:pt x="702" y="293"/>
                  </a:cubicBezTo>
                  <a:cubicBezTo>
                    <a:pt x="702" y="285"/>
                    <a:pt x="702" y="278"/>
                    <a:pt x="702" y="270"/>
                  </a:cubicBezTo>
                  <a:cubicBezTo>
                    <a:pt x="702" y="264"/>
                    <a:pt x="701" y="259"/>
                    <a:pt x="705" y="254"/>
                  </a:cubicBezTo>
                  <a:cubicBezTo>
                    <a:pt x="710" y="249"/>
                    <a:pt x="708" y="244"/>
                    <a:pt x="710" y="238"/>
                  </a:cubicBezTo>
                  <a:cubicBezTo>
                    <a:pt x="711" y="233"/>
                    <a:pt x="710" y="228"/>
                    <a:pt x="713" y="224"/>
                  </a:cubicBezTo>
                  <a:cubicBezTo>
                    <a:pt x="714" y="222"/>
                    <a:pt x="715" y="222"/>
                    <a:pt x="716" y="221"/>
                  </a:cubicBezTo>
                  <a:cubicBezTo>
                    <a:pt x="719" y="219"/>
                    <a:pt x="719" y="218"/>
                    <a:pt x="720" y="216"/>
                  </a:cubicBezTo>
                  <a:cubicBezTo>
                    <a:pt x="722" y="210"/>
                    <a:pt x="724" y="207"/>
                    <a:pt x="729" y="203"/>
                  </a:cubicBezTo>
                  <a:cubicBezTo>
                    <a:pt x="733" y="200"/>
                    <a:pt x="736" y="196"/>
                    <a:pt x="737" y="191"/>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26" name="Freeform 17">
              <a:extLst>
                <a:ext uri="{FF2B5EF4-FFF2-40B4-BE49-F238E27FC236}">
                  <a16:creationId xmlns:a16="http://schemas.microsoft.com/office/drawing/2014/main" id="{5F51F1E8-591C-46F6-9264-5F4617747247}"/>
                </a:ext>
              </a:extLst>
            </xdr:cNvPr>
            <xdr:cNvSpPr>
              <a:spLocks/>
            </xdr:cNvSpPr>
          </xdr:nvSpPr>
          <xdr:spPr bwMode="auto">
            <a:xfrm>
              <a:off x="2265085" y="5172013"/>
              <a:ext cx="63461" cy="126922"/>
            </a:xfrm>
            <a:custGeom>
              <a:avLst/>
              <a:gdLst/>
              <a:ahLst/>
              <a:cxnLst>
                <a:cxn ang="0">
                  <a:pos x="61" y="5"/>
                </a:cxn>
                <a:cxn ang="0">
                  <a:pos x="60" y="2"/>
                </a:cxn>
                <a:cxn ang="0">
                  <a:pos x="53" y="3"/>
                </a:cxn>
                <a:cxn ang="0">
                  <a:pos x="51" y="18"/>
                </a:cxn>
                <a:cxn ang="0">
                  <a:pos x="51" y="23"/>
                </a:cxn>
                <a:cxn ang="0">
                  <a:pos x="49" y="27"/>
                </a:cxn>
                <a:cxn ang="0">
                  <a:pos x="41" y="25"/>
                </a:cxn>
                <a:cxn ang="0">
                  <a:pos x="35" y="30"/>
                </a:cxn>
                <a:cxn ang="0">
                  <a:pos x="29" y="32"/>
                </a:cxn>
                <a:cxn ang="0">
                  <a:pos x="22" y="34"/>
                </a:cxn>
                <a:cxn ang="0">
                  <a:pos x="15" y="39"/>
                </a:cxn>
                <a:cxn ang="0">
                  <a:pos x="13" y="47"/>
                </a:cxn>
                <a:cxn ang="0">
                  <a:pos x="12" y="51"/>
                </a:cxn>
                <a:cxn ang="0">
                  <a:pos x="17" y="58"/>
                </a:cxn>
                <a:cxn ang="0">
                  <a:pos x="10" y="62"/>
                </a:cxn>
                <a:cxn ang="0">
                  <a:pos x="5" y="64"/>
                </a:cxn>
                <a:cxn ang="0">
                  <a:pos x="0" y="74"/>
                </a:cxn>
                <a:cxn ang="0">
                  <a:pos x="4" y="77"/>
                </a:cxn>
                <a:cxn ang="0">
                  <a:pos x="8" y="80"/>
                </a:cxn>
                <a:cxn ang="0">
                  <a:pos x="13" y="82"/>
                </a:cxn>
                <a:cxn ang="0">
                  <a:pos x="17" y="83"/>
                </a:cxn>
                <a:cxn ang="0">
                  <a:pos x="16" y="95"/>
                </a:cxn>
                <a:cxn ang="0">
                  <a:pos x="14" y="100"/>
                </a:cxn>
                <a:cxn ang="0">
                  <a:pos x="18" y="101"/>
                </a:cxn>
                <a:cxn ang="0">
                  <a:pos x="21" y="102"/>
                </a:cxn>
                <a:cxn ang="0">
                  <a:pos x="22" y="106"/>
                </a:cxn>
                <a:cxn ang="0">
                  <a:pos x="19" y="108"/>
                </a:cxn>
                <a:cxn ang="0">
                  <a:pos x="21" y="115"/>
                </a:cxn>
                <a:cxn ang="0">
                  <a:pos x="29" y="122"/>
                </a:cxn>
                <a:cxn ang="0">
                  <a:pos x="33" y="126"/>
                </a:cxn>
                <a:cxn ang="0">
                  <a:pos x="39" y="129"/>
                </a:cxn>
                <a:cxn ang="0">
                  <a:pos x="41" y="121"/>
                </a:cxn>
                <a:cxn ang="0">
                  <a:pos x="44" y="116"/>
                </a:cxn>
                <a:cxn ang="0">
                  <a:pos x="45" y="113"/>
                </a:cxn>
                <a:cxn ang="0">
                  <a:pos x="49" y="109"/>
                </a:cxn>
                <a:cxn ang="0">
                  <a:pos x="52" y="99"/>
                </a:cxn>
                <a:cxn ang="0">
                  <a:pos x="53" y="87"/>
                </a:cxn>
                <a:cxn ang="0">
                  <a:pos x="54" y="82"/>
                </a:cxn>
                <a:cxn ang="0">
                  <a:pos x="59" y="76"/>
                </a:cxn>
                <a:cxn ang="0">
                  <a:pos x="60" y="74"/>
                </a:cxn>
                <a:cxn ang="0">
                  <a:pos x="63" y="52"/>
                </a:cxn>
                <a:cxn ang="0">
                  <a:pos x="63" y="40"/>
                </a:cxn>
                <a:cxn ang="0">
                  <a:pos x="60" y="32"/>
                </a:cxn>
                <a:cxn ang="0">
                  <a:pos x="59" y="23"/>
                </a:cxn>
                <a:cxn ang="0">
                  <a:pos x="60" y="22"/>
                </a:cxn>
                <a:cxn ang="0">
                  <a:pos x="63" y="18"/>
                </a:cxn>
                <a:cxn ang="0">
                  <a:pos x="63" y="13"/>
                </a:cxn>
                <a:cxn ang="0">
                  <a:pos x="61" y="20"/>
                </a:cxn>
              </a:cxnLst>
              <a:rect l="0" t="0" r="r" b="b"/>
              <a:pathLst>
                <a:path w="64" h="129">
                  <a:moveTo>
                    <a:pt x="61" y="20"/>
                  </a:moveTo>
                  <a:cubicBezTo>
                    <a:pt x="61" y="15"/>
                    <a:pt x="61" y="10"/>
                    <a:pt x="61" y="5"/>
                  </a:cubicBezTo>
                  <a:cubicBezTo>
                    <a:pt x="61" y="4"/>
                    <a:pt x="62" y="3"/>
                    <a:pt x="61" y="2"/>
                  </a:cubicBezTo>
                  <a:cubicBezTo>
                    <a:pt x="61" y="2"/>
                    <a:pt x="60" y="2"/>
                    <a:pt x="60" y="2"/>
                  </a:cubicBezTo>
                  <a:cubicBezTo>
                    <a:pt x="60" y="2"/>
                    <a:pt x="59" y="1"/>
                    <a:pt x="59" y="1"/>
                  </a:cubicBezTo>
                  <a:cubicBezTo>
                    <a:pt x="57" y="0"/>
                    <a:pt x="54" y="1"/>
                    <a:pt x="53" y="3"/>
                  </a:cubicBezTo>
                  <a:cubicBezTo>
                    <a:pt x="51" y="6"/>
                    <a:pt x="52" y="10"/>
                    <a:pt x="51" y="13"/>
                  </a:cubicBezTo>
                  <a:cubicBezTo>
                    <a:pt x="51" y="15"/>
                    <a:pt x="51" y="16"/>
                    <a:pt x="51" y="18"/>
                  </a:cubicBezTo>
                  <a:cubicBezTo>
                    <a:pt x="51" y="19"/>
                    <a:pt x="51" y="20"/>
                    <a:pt x="51" y="20"/>
                  </a:cubicBezTo>
                  <a:cubicBezTo>
                    <a:pt x="51" y="21"/>
                    <a:pt x="51" y="22"/>
                    <a:pt x="51" y="23"/>
                  </a:cubicBezTo>
                  <a:cubicBezTo>
                    <a:pt x="52" y="25"/>
                    <a:pt x="52" y="26"/>
                    <a:pt x="51" y="27"/>
                  </a:cubicBezTo>
                  <a:cubicBezTo>
                    <a:pt x="50" y="28"/>
                    <a:pt x="50" y="28"/>
                    <a:pt x="49" y="27"/>
                  </a:cubicBezTo>
                  <a:cubicBezTo>
                    <a:pt x="47" y="26"/>
                    <a:pt x="47" y="25"/>
                    <a:pt x="46" y="25"/>
                  </a:cubicBezTo>
                  <a:cubicBezTo>
                    <a:pt x="45" y="24"/>
                    <a:pt x="42" y="24"/>
                    <a:pt x="41" y="25"/>
                  </a:cubicBezTo>
                  <a:cubicBezTo>
                    <a:pt x="40" y="25"/>
                    <a:pt x="39" y="27"/>
                    <a:pt x="38" y="28"/>
                  </a:cubicBezTo>
                  <a:cubicBezTo>
                    <a:pt x="37" y="29"/>
                    <a:pt x="36" y="30"/>
                    <a:pt x="35" y="30"/>
                  </a:cubicBezTo>
                  <a:cubicBezTo>
                    <a:pt x="34" y="31"/>
                    <a:pt x="32" y="30"/>
                    <a:pt x="31" y="30"/>
                  </a:cubicBezTo>
                  <a:cubicBezTo>
                    <a:pt x="30" y="31"/>
                    <a:pt x="30" y="31"/>
                    <a:pt x="29" y="32"/>
                  </a:cubicBezTo>
                  <a:cubicBezTo>
                    <a:pt x="28" y="32"/>
                    <a:pt x="27" y="33"/>
                    <a:pt x="26" y="33"/>
                  </a:cubicBezTo>
                  <a:cubicBezTo>
                    <a:pt x="24" y="34"/>
                    <a:pt x="23" y="33"/>
                    <a:pt x="22" y="34"/>
                  </a:cubicBezTo>
                  <a:cubicBezTo>
                    <a:pt x="20" y="35"/>
                    <a:pt x="20" y="36"/>
                    <a:pt x="19" y="37"/>
                  </a:cubicBezTo>
                  <a:cubicBezTo>
                    <a:pt x="18" y="38"/>
                    <a:pt x="17" y="39"/>
                    <a:pt x="15" y="39"/>
                  </a:cubicBezTo>
                  <a:cubicBezTo>
                    <a:pt x="12" y="41"/>
                    <a:pt x="16" y="41"/>
                    <a:pt x="16" y="43"/>
                  </a:cubicBezTo>
                  <a:cubicBezTo>
                    <a:pt x="13" y="43"/>
                    <a:pt x="13" y="45"/>
                    <a:pt x="13" y="47"/>
                  </a:cubicBezTo>
                  <a:cubicBezTo>
                    <a:pt x="13" y="47"/>
                    <a:pt x="13" y="48"/>
                    <a:pt x="13" y="49"/>
                  </a:cubicBezTo>
                  <a:cubicBezTo>
                    <a:pt x="13" y="49"/>
                    <a:pt x="12" y="49"/>
                    <a:pt x="12" y="51"/>
                  </a:cubicBezTo>
                  <a:cubicBezTo>
                    <a:pt x="12" y="52"/>
                    <a:pt x="13" y="54"/>
                    <a:pt x="14" y="54"/>
                  </a:cubicBezTo>
                  <a:cubicBezTo>
                    <a:pt x="15" y="55"/>
                    <a:pt x="17" y="57"/>
                    <a:pt x="17" y="58"/>
                  </a:cubicBezTo>
                  <a:cubicBezTo>
                    <a:pt x="15" y="59"/>
                    <a:pt x="13" y="58"/>
                    <a:pt x="11" y="58"/>
                  </a:cubicBezTo>
                  <a:cubicBezTo>
                    <a:pt x="10" y="59"/>
                    <a:pt x="10" y="61"/>
                    <a:pt x="10" y="62"/>
                  </a:cubicBezTo>
                  <a:cubicBezTo>
                    <a:pt x="10" y="64"/>
                    <a:pt x="10" y="64"/>
                    <a:pt x="8" y="65"/>
                  </a:cubicBezTo>
                  <a:cubicBezTo>
                    <a:pt x="7" y="65"/>
                    <a:pt x="6" y="64"/>
                    <a:pt x="5" y="64"/>
                  </a:cubicBezTo>
                  <a:cubicBezTo>
                    <a:pt x="4" y="65"/>
                    <a:pt x="4" y="67"/>
                    <a:pt x="3" y="68"/>
                  </a:cubicBezTo>
                  <a:cubicBezTo>
                    <a:pt x="3" y="69"/>
                    <a:pt x="0" y="73"/>
                    <a:pt x="0" y="74"/>
                  </a:cubicBezTo>
                  <a:cubicBezTo>
                    <a:pt x="1" y="75"/>
                    <a:pt x="2" y="74"/>
                    <a:pt x="3" y="75"/>
                  </a:cubicBezTo>
                  <a:cubicBezTo>
                    <a:pt x="3" y="76"/>
                    <a:pt x="3" y="76"/>
                    <a:pt x="4" y="77"/>
                  </a:cubicBezTo>
                  <a:cubicBezTo>
                    <a:pt x="4" y="77"/>
                    <a:pt x="5" y="76"/>
                    <a:pt x="6" y="77"/>
                  </a:cubicBezTo>
                  <a:cubicBezTo>
                    <a:pt x="7" y="77"/>
                    <a:pt x="7" y="79"/>
                    <a:pt x="8" y="80"/>
                  </a:cubicBezTo>
                  <a:cubicBezTo>
                    <a:pt x="9" y="80"/>
                    <a:pt x="10" y="81"/>
                    <a:pt x="10" y="81"/>
                  </a:cubicBezTo>
                  <a:cubicBezTo>
                    <a:pt x="11" y="81"/>
                    <a:pt x="12" y="82"/>
                    <a:pt x="13" y="82"/>
                  </a:cubicBezTo>
                  <a:cubicBezTo>
                    <a:pt x="13" y="82"/>
                    <a:pt x="13" y="82"/>
                    <a:pt x="13" y="83"/>
                  </a:cubicBezTo>
                  <a:cubicBezTo>
                    <a:pt x="14" y="83"/>
                    <a:pt x="16" y="83"/>
                    <a:pt x="17" y="83"/>
                  </a:cubicBezTo>
                  <a:cubicBezTo>
                    <a:pt x="18" y="84"/>
                    <a:pt x="17" y="87"/>
                    <a:pt x="17" y="88"/>
                  </a:cubicBezTo>
                  <a:cubicBezTo>
                    <a:pt x="17" y="90"/>
                    <a:pt x="18" y="93"/>
                    <a:pt x="16" y="95"/>
                  </a:cubicBezTo>
                  <a:cubicBezTo>
                    <a:pt x="15" y="95"/>
                    <a:pt x="15" y="95"/>
                    <a:pt x="14" y="97"/>
                  </a:cubicBezTo>
                  <a:cubicBezTo>
                    <a:pt x="14" y="98"/>
                    <a:pt x="14" y="99"/>
                    <a:pt x="14" y="100"/>
                  </a:cubicBezTo>
                  <a:cubicBezTo>
                    <a:pt x="14" y="100"/>
                    <a:pt x="15" y="101"/>
                    <a:pt x="15" y="101"/>
                  </a:cubicBezTo>
                  <a:cubicBezTo>
                    <a:pt x="16" y="101"/>
                    <a:pt x="17" y="101"/>
                    <a:pt x="18" y="101"/>
                  </a:cubicBezTo>
                  <a:cubicBezTo>
                    <a:pt x="18" y="101"/>
                    <a:pt x="18" y="102"/>
                    <a:pt x="19" y="102"/>
                  </a:cubicBezTo>
                  <a:cubicBezTo>
                    <a:pt x="20" y="102"/>
                    <a:pt x="21" y="102"/>
                    <a:pt x="21" y="102"/>
                  </a:cubicBezTo>
                  <a:cubicBezTo>
                    <a:pt x="22" y="102"/>
                    <a:pt x="23" y="102"/>
                    <a:pt x="24" y="102"/>
                  </a:cubicBezTo>
                  <a:cubicBezTo>
                    <a:pt x="25" y="104"/>
                    <a:pt x="23" y="105"/>
                    <a:pt x="22" y="106"/>
                  </a:cubicBezTo>
                  <a:cubicBezTo>
                    <a:pt x="22" y="107"/>
                    <a:pt x="21" y="107"/>
                    <a:pt x="21" y="107"/>
                  </a:cubicBezTo>
                  <a:cubicBezTo>
                    <a:pt x="20" y="107"/>
                    <a:pt x="20" y="107"/>
                    <a:pt x="19" y="108"/>
                  </a:cubicBezTo>
                  <a:cubicBezTo>
                    <a:pt x="19" y="108"/>
                    <a:pt x="19" y="109"/>
                    <a:pt x="19" y="110"/>
                  </a:cubicBezTo>
                  <a:cubicBezTo>
                    <a:pt x="18" y="113"/>
                    <a:pt x="19" y="113"/>
                    <a:pt x="21" y="115"/>
                  </a:cubicBezTo>
                  <a:cubicBezTo>
                    <a:pt x="22" y="116"/>
                    <a:pt x="22" y="118"/>
                    <a:pt x="24" y="120"/>
                  </a:cubicBezTo>
                  <a:cubicBezTo>
                    <a:pt x="25" y="121"/>
                    <a:pt x="27" y="122"/>
                    <a:pt x="29" y="122"/>
                  </a:cubicBezTo>
                  <a:cubicBezTo>
                    <a:pt x="30" y="122"/>
                    <a:pt x="34" y="121"/>
                    <a:pt x="34" y="123"/>
                  </a:cubicBezTo>
                  <a:cubicBezTo>
                    <a:pt x="34" y="124"/>
                    <a:pt x="33" y="125"/>
                    <a:pt x="33" y="126"/>
                  </a:cubicBezTo>
                  <a:cubicBezTo>
                    <a:pt x="33" y="127"/>
                    <a:pt x="35" y="128"/>
                    <a:pt x="36" y="128"/>
                  </a:cubicBezTo>
                  <a:cubicBezTo>
                    <a:pt x="37" y="129"/>
                    <a:pt x="38" y="129"/>
                    <a:pt x="39" y="129"/>
                  </a:cubicBezTo>
                  <a:cubicBezTo>
                    <a:pt x="40" y="129"/>
                    <a:pt x="41" y="129"/>
                    <a:pt x="41" y="127"/>
                  </a:cubicBezTo>
                  <a:cubicBezTo>
                    <a:pt x="41" y="125"/>
                    <a:pt x="40" y="122"/>
                    <a:pt x="41" y="121"/>
                  </a:cubicBezTo>
                  <a:cubicBezTo>
                    <a:pt x="42" y="120"/>
                    <a:pt x="42" y="120"/>
                    <a:pt x="43" y="119"/>
                  </a:cubicBezTo>
                  <a:cubicBezTo>
                    <a:pt x="43" y="118"/>
                    <a:pt x="43" y="117"/>
                    <a:pt x="44" y="116"/>
                  </a:cubicBezTo>
                  <a:cubicBezTo>
                    <a:pt x="44" y="115"/>
                    <a:pt x="44" y="114"/>
                    <a:pt x="45" y="114"/>
                  </a:cubicBezTo>
                  <a:cubicBezTo>
                    <a:pt x="45" y="113"/>
                    <a:pt x="45" y="113"/>
                    <a:pt x="45" y="113"/>
                  </a:cubicBezTo>
                  <a:cubicBezTo>
                    <a:pt x="45" y="112"/>
                    <a:pt x="46" y="112"/>
                    <a:pt x="47" y="112"/>
                  </a:cubicBezTo>
                  <a:cubicBezTo>
                    <a:pt x="49" y="111"/>
                    <a:pt x="48" y="110"/>
                    <a:pt x="49" y="109"/>
                  </a:cubicBezTo>
                  <a:cubicBezTo>
                    <a:pt x="49" y="107"/>
                    <a:pt x="50" y="106"/>
                    <a:pt x="51" y="104"/>
                  </a:cubicBezTo>
                  <a:cubicBezTo>
                    <a:pt x="51" y="102"/>
                    <a:pt x="52" y="101"/>
                    <a:pt x="52" y="99"/>
                  </a:cubicBezTo>
                  <a:cubicBezTo>
                    <a:pt x="52" y="98"/>
                    <a:pt x="52" y="97"/>
                    <a:pt x="52" y="96"/>
                  </a:cubicBezTo>
                  <a:cubicBezTo>
                    <a:pt x="52" y="93"/>
                    <a:pt x="53" y="90"/>
                    <a:pt x="53" y="87"/>
                  </a:cubicBezTo>
                  <a:cubicBezTo>
                    <a:pt x="53" y="86"/>
                    <a:pt x="52" y="85"/>
                    <a:pt x="53" y="84"/>
                  </a:cubicBezTo>
                  <a:cubicBezTo>
                    <a:pt x="53" y="83"/>
                    <a:pt x="54" y="83"/>
                    <a:pt x="54" y="82"/>
                  </a:cubicBezTo>
                  <a:cubicBezTo>
                    <a:pt x="54" y="82"/>
                    <a:pt x="54" y="81"/>
                    <a:pt x="54" y="81"/>
                  </a:cubicBezTo>
                  <a:cubicBezTo>
                    <a:pt x="54" y="78"/>
                    <a:pt x="58" y="78"/>
                    <a:pt x="59" y="76"/>
                  </a:cubicBezTo>
                  <a:cubicBezTo>
                    <a:pt x="59" y="76"/>
                    <a:pt x="59" y="75"/>
                    <a:pt x="59" y="75"/>
                  </a:cubicBezTo>
                  <a:cubicBezTo>
                    <a:pt x="60" y="74"/>
                    <a:pt x="60" y="74"/>
                    <a:pt x="60" y="74"/>
                  </a:cubicBezTo>
                  <a:cubicBezTo>
                    <a:pt x="61" y="73"/>
                    <a:pt x="61" y="72"/>
                    <a:pt x="61" y="71"/>
                  </a:cubicBezTo>
                  <a:cubicBezTo>
                    <a:pt x="61" y="64"/>
                    <a:pt x="63" y="58"/>
                    <a:pt x="63" y="52"/>
                  </a:cubicBezTo>
                  <a:cubicBezTo>
                    <a:pt x="63" y="49"/>
                    <a:pt x="63" y="47"/>
                    <a:pt x="63" y="44"/>
                  </a:cubicBezTo>
                  <a:cubicBezTo>
                    <a:pt x="63" y="40"/>
                    <a:pt x="63" y="40"/>
                    <a:pt x="63" y="40"/>
                  </a:cubicBezTo>
                  <a:cubicBezTo>
                    <a:pt x="63" y="39"/>
                    <a:pt x="64" y="37"/>
                    <a:pt x="63" y="36"/>
                  </a:cubicBezTo>
                  <a:cubicBezTo>
                    <a:pt x="62" y="34"/>
                    <a:pt x="60" y="34"/>
                    <a:pt x="60" y="32"/>
                  </a:cubicBezTo>
                  <a:cubicBezTo>
                    <a:pt x="59" y="30"/>
                    <a:pt x="59" y="29"/>
                    <a:pt x="59" y="27"/>
                  </a:cubicBezTo>
                  <a:cubicBezTo>
                    <a:pt x="59" y="26"/>
                    <a:pt x="59" y="24"/>
                    <a:pt x="59" y="23"/>
                  </a:cubicBezTo>
                  <a:cubicBezTo>
                    <a:pt x="59" y="23"/>
                    <a:pt x="59" y="23"/>
                    <a:pt x="59" y="23"/>
                  </a:cubicBezTo>
                  <a:cubicBezTo>
                    <a:pt x="59" y="22"/>
                    <a:pt x="60" y="22"/>
                    <a:pt x="60" y="22"/>
                  </a:cubicBezTo>
                  <a:cubicBezTo>
                    <a:pt x="60" y="21"/>
                    <a:pt x="61" y="20"/>
                    <a:pt x="61" y="20"/>
                  </a:cubicBezTo>
                  <a:cubicBezTo>
                    <a:pt x="62" y="19"/>
                    <a:pt x="63" y="19"/>
                    <a:pt x="63" y="18"/>
                  </a:cubicBezTo>
                  <a:cubicBezTo>
                    <a:pt x="63" y="17"/>
                    <a:pt x="63" y="16"/>
                    <a:pt x="63" y="15"/>
                  </a:cubicBezTo>
                  <a:cubicBezTo>
                    <a:pt x="63" y="14"/>
                    <a:pt x="62" y="14"/>
                    <a:pt x="63" y="13"/>
                  </a:cubicBezTo>
                  <a:cubicBezTo>
                    <a:pt x="61" y="12"/>
                    <a:pt x="61" y="11"/>
                    <a:pt x="61" y="9"/>
                  </a:cubicBezTo>
                  <a:lnTo>
                    <a:pt x="61" y="2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grpSp>
        <xdr:nvGrpSpPr>
          <xdr:cNvPr id="19" name="Group 13">
            <a:extLst>
              <a:ext uri="{FF2B5EF4-FFF2-40B4-BE49-F238E27FC236}">
                <a16:creationId xmlns:a16="http://schemas.microsoft.com/office/drawing/2014/main" id="{92EBD008-D658-4FC5-B9D5-5178158A37A3}"/>
              </a:ext>
            </a:extLst>
          </xdr:cNvPr>
          <xdr:cNvGrpSpPr/>
        </xdr:nvGrpSpPr>
        <xdr:grpSpPr>
          <a:xfrm>
            <a:off x="5127598" y="4893104"/>
            <a:ext cx="889370" cy="1188296"/>
            <a:chOff x="2184089" y="4865565"/>
            <a:chExt cx="601208" cy="803280"/>
          </a:xfrm>
          <a:solidFill>
            <a:srgbClr val="2C85A4"/>
          </a:solidFill>
        </xdr:grpSpPr>
        <xdr:sp macro="" textlink="">
          <xdr:nvSpPr>
            <xdr:cNvPr id="122" name="Freeform 115">
              <a:extLst>
                <a:ext uri="{FF2B5EF4-FFF2-40B4-BE49-F238E27FC236}">
                  <a16:creationId xmlns:a16="http://schemas.microsoft.com/office/drawing/2014/main" id="{7A2EC36F-DEEB-4079-BFE6-5B0435102898}"/>
                </a:ext>
              </a:extLst>
            </xdr:cNvPr>
            <xdr:cNvSpPr>
              <a:spLocks noEditPoints="1"/>
            </xdr:cNvSpPr>
          </xdr:nvSpPr>
          <xdr:spPr bwMode="auto">
            <a:xfrm>
              <a:off x="2184089" y="4865565"/>
              <a:ext cx="601208" cy="708924"/>
            </a:xfrm>
            <a:custGeom>
              <a:avLst/>
              <a:gdLst/>
              <a:ahLst/>
              <a:cxnLst>
                <a:cxn ang="0">
                  <a:pos x="600" y="532"/>
                </a:cxn>
                <a:cxn ang="0">
                  <a:pos x="571" y="505"/>
                </a:cxn>
                <a:cxn ang="0">
                  <a:pos x="530" y="474"/>
                </a:cxn>
                <a:cxn ang="0">
                  <a:pos x="479" y="433"/>
                </a:cxn>
                <a:cxn ang="0">
                  <a:pos x="489" y="411"/>
                </a:cxn>
                <a:cxn ang="0">
                  <a:pos x="432" y="405"/>
                </a:cxn>
                <a:cxn ang="0">
                  <a:pos x="398" y="374"/>
                </a:cxn>
                <a:cxn ang="0">
                  <a:pos x="378" y="341"/>
                </a:cxn>
                <a:cxn ang="0">
                  <a:pos x="358" y="280"/>
                </a:cxn>
                <a:cxn ang="0">
                  <a:pos x="319" y="243"/>
                </a:cxn>
                <a:cxn ang="0">
                  <a:pos x="296" y="196"/>
                </a:cxn>
                <a:cxn ang="0">
                  <a:pos x="314" y="171"/>
                </a:cxn>
                <a:cxn ang="0">
                  <a:pos x="320" y="143"/>
                </a:cxn>
                <a:cxn ang="0">
                  <a:pos x="329" y="129"/>
                </a:cxn>
                <a:cxn ang="0">
                  <a:pos x="354" y="109"/>
                </a:cxn>
                <a:cxn ang="0">
                  <a:pos x="375" y="120"/>
                </a:cxn>
                <a:cxn ang="0">
                  <a:pos x="373" y="95"/>
                </a:cxn>
                <a:cxn ang="0">
                  <a:pos x="361" y="68"/>
                </a:cxn>
                <a:cxn ang="0">
                  <a:pos x="347" y="37"/>
                </a:cxn>
                <a:cxn ang="0">
                  <a:pos x="303" y="6"/>
                </a:cxn>
                <a:cxn ang="0">
                  <a:pos x="247" y="11"/>
                </a:cxn>
                <a:cxn ang="0">
                  <a:pos x="220" y="18"/>
                </a:cxn>
                <a:cxn ang="0">
                  <a:pos x="198" y="39"/>
                </a:cxn>
                <a:cxn ang="0">
                  <a:pos x="186" y="63"/>
                </a:cxn>
                <a:cxn ang="0">
                  <a:pos x="153" y="50"/>
                </a:cxn>
                <a:cxn ang="0">
                  <a:pos x="131" y="86"/>
                </a:cxn>
                <a:cxn ang="0">
                  <a:pos x="120" y="86"/>
                </a:cxn>
                <a:cxn ang="0">
                  <a:pos x="99" y="60"/>
                </a:cxn>
                <a:cxn ang="0">
                  <a:pos x="74" y="89"/>
                </a:cxn>
                <a:cxn ang="0">
                  <a:pos x="23" y="98"/>
                </a:cxn>
                <a:cxn ang="0">
                  <a:pos x="11" y="159"/>
                </a:cxn>
                <a:cxn ang="0">
                  <a:pos x="20" y="224"/>
                </a:cxn>
                <a:cxn ang="0">
                  <a:pos x="55" y="262"/>
                </a:cxn>
                <a:cxn ang="0">
                  <a:pos x="85" y="238"/>
                </a:cxn>
                <a:cxn ang="0">
                  <a:pos x="140" y="218"/>
                </a:cxn>
                <a:cxn ang="0">
                  <a:pos x="168" y="236"/>
                </a:cxn>
                <a:cxn ang="0">
                  <a:pos x="190" y="257"/>
                </a:cxn>
                <a:cxn ang="0">
                  <a:pos x="199" y="303"/>
                </a:cxn>
                <a:cxn ang="0">
                  <a:pos x="213" y="336"/>
                </a:cxn>
                <a:cxn ang="0">
                  <a:pos x="237" y="363"/>
                </a:cxn>
                <a:cxn ang="0">
                  <a:pos x="264" y="398"/>
                </a:cxn>
                <a:cxn ang="0">
                  <a:pos x="292" y="428"/>
                </a:cxn>
                <a:cxn ang="0">
                  <a:pos x="319" y="461"/>
                </a:cxn>
                <a:cxn ang="0">
                  <a:pos x="365" y="477"/>
                </a:cxn>
                <a:cxn ang="0">
                  <a:pos x="391" y="505"/>
                </a:cxn>
                <a:cxn ang="0">
                  <a:pos x="408" y="513"/>
                </a:cxn>
                <a:cxn ang="0">
                  <a:pos x="427" y="547"/>
                </a:cxn>
                <a:cxn ang="0">
                  <a:pos x="462" y="570"/>
                </a:cxn>
                <a:cxn ang="0">
                  <a:pos x="475" y="628"/>
                </a:cxn>
                <a:cxn ang="0">
                  <a:pos x="458" y="691"/>
                </a:cxn>
                <a:cxn ang="0">
                  <a:pos x="445" y="719"/>
                </a:cxn>
                <a:cxn ang="0">
                  <a:pos x="478" y="708"/>
                </a:cxn>
                <a:cxn ang="0">
                  <a:pos x="510" y="649"/>
                </a:cxn>
                <a:cxn ang="0">
                  <a:pos x="533" y="631"/>
                </a:cxn>
                <a:cxn ang="0">
                  <a:pos x="511" y="590"/>
                </a:cxn>
                <a:cxn ang="0">
                  <a:pos x="518" y="543"/>
                </a:cxn>
                <a:cxn ang="0">
                  <a:pos x="548" y="534"/>
                </a:cxn>
                <a:cxn ang="0">
                  <a:pos x="581" y="549"/>
                </a:cxn>
                <a:cxn ang="0">
                  <a:pos x="612" y="557"/>
                </a:cxn>
              </a:cxnLst>
              <a:rect l="0" t="0" r="r" b="b"/>
              <a:pathLst>
                <a:path w="612" h="721">
                  <a:moveTo>
                    <a:pt x="532" y="476"/>
                  </a:moveTo>
                  <a:cubicBezTo>
                    <a:pt x="533" y="475"/>
                    <a:pt x="533" y="475"/>
                    <a:pt x="533" y="475"/>
                  </a:cubicBezTo>
                  <a:cubicBezTo>
                    <a:pt x="533" y="475"/>
                    <a:pt x="532" y="475"/>
                    <a:pt x="532" y="476"/>
                  </a:cubicBezTo>
                  <a:moveTo>
                    <a:pt x="612" y="551"/>
                  </a:moveTo>
                  <a:cubicBezTo>
                    <a:pt x="612" y="550"/>
                    <a:pt x="611" y="550"/>
                    <a:pt x="611" y="550"/>
                  </a:cubicBezTo>
                  <a:cubicBezTo>
                    <a:pt x="611" y="549"/>
                    <a:pt x="611" y="548"/>
                    <a:pt x="611" y="548"/>
                  </a:cubicBezTo>
                  <a:cubicBezTo>
                    <a:pt x="610" y="547"/>
                    <a:pt x="610" y="547"/>
                    <a:pt x="609" y="546"/>
                  </a:cubicBezTo>
                  <a:cubicBezTo>
                    <a:pt x="609" y="545"/>
                    <a:pt x="609" y="544"/>
                    <a:pt x="609" y="543"/>
                  </a:cubicBezTo>
                  <a:cubicBezTo>
                    <a:pt x="608" y="542"/>
                    <a:pt x="608" y="542"/>
                    <a:pt x="607" y="541"/>
                  </a:cubicBezTo>
                  <a:cubicBezTo>
                    <a:pt x="606" y="540"/>
                    <a:pt x="606" y="538"/>
                    <a:pt x="605" y="537"/>
                  </a:cubicBezTo>
                  <a:cubicBezTo>
                    <a:pt x="604" y="536"/>
                    <a:pt x="603" y="535"/>
                    <a:pt x="602" y="534"/>
                  </a:cubicBezTo>
                  <a:cubicBezTo>
                    <a:pt x="601" y="533"/>
                    <a:pt x="601" y="533"/>
                    <a:pt x="600" y="532"/>
                  </a:cubicBezTo>
                  <a:cubicBezTo>
                    <a:pt x="600" y="532"/>
                    <a:pt x="599" y="531"/>
                    <a:pt x="599" y="531"/>
                  </a:cubicBezTo>
                  <a:cubicBezTo>
                    <a:pt x="598" y="530"/>
                    <a:pt x="598" y="529"/>
                    <a:pt x="597" y="528"/>
                  </a:cubicBezTo>
                  <a:cubicBezTo>
                    <a:pt x="596" y="527"/>
                    <a:pt x="596" y="527"/>
                    <a:pt x="595" y="526"/>
                  </a:cubicBezTo>
                  <a:cubicBezTo>
                    <a:pt x="594" y="525"/>
                    <a:pt x="594" y="524"/>
                    <a:pt x="593" y="523"/>
                  </a:cubicBezTo>
                  <a:cubicBezTo>
                    <a:pt x="592" y="522"/>
                    <a:pt x="591" y="522"/>
                    <a:pt x="591" y="522"/>
                  </a:cubicBezTo>
                  <a:cubicBezTo>
                    <a:pt x="589" y="520"/>
                    <a:pt x="588" y="518"/>
                    <a:pt x="587" y="517"/>
                  </a:cubicBezTo>
                  <a:cubicBezTo>
                    <a:pt x="587" y="516"/>
                    <a:pt x="585" y="515"/>
                    <a:pt x="584" y="514"/>
                  </a:cubicBezTo>
                  <a:cubicBezTo>
                    <a:pt x="582" y="512"/>
                    <a:pt x="580" y="510"/>
                    <a:pt x="578" y="509"/>
                  </a:cubicBezTo>
                  <a:cubicBezTo>
                    <a:pt x="577" y="509"/>
                    <a:pt x="576" y="508"/>
                    <a:pt x="575" y="507"/>
                  </a:cubicBezTo>
                  <a:cubicBezTo>
                    <a:pt x="575" y="507"/>
                    <a:pt x="575" y="507"/>
                    <a:pt x="575" y="507"/>
                  </a:cubicBezTo>
                  <a:cubicBezTo>
                    <a:pt x="575" y="507"/>
                    <a:pt x="574" y="507"/>
                    <a:pt x="574" y="507"/>
                  </a:cubicBezTo>
                  <a:cubicBezTo>
                    <a:pt x="573" y="506"/>
                    <a:pt x="572" y="505"/>
                    <a:pt x="571" y="505"/>
                  </a:cubicBezTo>
                  <a:cubicBezTo>
                    <a:pt x="570" y="504"/>
                    <a:pt x="569" y="504"/>
                    <a:pt x="568" y="503"/>
                  </a:cubicBezTo>
                  <a:cubicBezTo>
                    <a:pt x="566" y="502"/>
                    <a:pt x="565" y="501"/>
                    <a:pt x="563" y="500"/>
                  </a:cubicBezTo>
                  <a:cubicBezTo>
                    <a:pt x="562" y="499"/>
                    <a:pt x="560" y="499"/>
                    <a:pt x="559" y="498"/>
                  </a:cubicBezTo>
                  <a:cubicBezTo>
                    <a:pt x="558" y="497"/>
                    <a:pt x="557" y="497"/>
                    <a:pt x="556" y="496"/>
                  </a:cubicBezTo>
                  <a:cubicBezTo>
                    <a:pt x="555" y="495"/>
                    <a:pt x="554" y="494"/>
                    <a:pt x="552" y="494"/>
                  </a:cubicBezTo>
                  <a:cubicBezTo>
                    <a:pt x="552" y="493"/>
                    <a:pt x="551" y="493"/>
                    <a:pt x="550" y="492"/>
                  </a:cubicBezTo>
                  <a:cubicBezTo>
                    <a:pt x="549" y="491"/>
                    <a:pt x="548" y="490"/>
                    <a:pt x="547" y="489"/>
                  </a:cubicBezTo>
                  <a:cubicBezTo>
                    <a:pt x="546" y="488"/>
                    <a:pt x="545" y="487"/>
                    <a:pt x="544" y="486"/>
                  </a:cubicBezTo>
                  <a:cubicBezTo>
                    <a:pt x="544" y="485"/>
                    <a:pt x="543" y="484"/>
                    <a:pt x="543" y="483"/>
                  </a:cubicBezTo>
                  <a:cubicBezTo>
                    <a:pt x="542" y="481"/>
                    <a:pt x="540" y="481"/>
                    <a:pt x="538" y="479"/>
                  </a:cubicBezTo>
                  <a:cubicBezTo>
                    <a:pt x="537" y="479"/>
                    <a:pt x="532" y="477"/>
                    <a:pt x="532" y="476"/>
                  </a:cubicBezTo>
                  <a:cubicBezTo>
                    <a:pt x="532" y="476"/>
                    <a:pt x="530" y="475"/>
                    <a:pt x="530" y="474"/>
                  </a:cubicBezTo>
                  <a:cubicBezTo>
                    <a:pt x="528" y="473"/>
                    <a:pt x="526" y="471"/>
                    <a:pt x="523" y="471"/>
                  </a:cubicBezTo>
                  <a:cubicBezTo>
                    <a:pt x="521" y="470"/>
                    <a:pt x="519" y="470"/>
                    <a:pt x="517" y="469"/>
                  </a:cubicBezTo>
                  <a:cubicBezTo>
                    <a:pt x="512" y="469"/>
                    <a:pt x="509" y="466"/>
                    <a:pt x="506" y="463"/>
                  </a:cubicBezTo>
                  <a:cubicBezTo>
                    <a:pt x="504" y="462"/>
                    <a:pt x="503" y="460"/>
                    <a:pt x="501" y="460"/>
                  </a:cubicBezTo>
                  <a:cubicBezTo>
                    <a:pt x="499" y="459"/>
                    <a:pt x="497" y="459"/>
                    <a:pt x="495" y="459"/>
                  </a:cubicBezTo>
                  <a:cubicBezTo>
                    <a:pt x="493" y="458"/>
                    <a:pt x="491" y="457"/>
                    <a:pt x="490" y="457"/>
                  </a:cubicBezTo>
                  <a:cubicBezTo>
                    <a:pt x="489" y="455"/>
                    <a:pt x="488" y="454"/>
                    <a:pt x="487" y="452"/>
                  </a:cubicBezTo>
                  <a:cubicBezTo>
                    <a:pt x="486" y="450"/>
                    <a:pt x="485" y="449"/>
                    <a:pt x="483" y="448"/>
                  </a:cubicBezTo>
                  <a:cubicBezTo>
                    <a:pt x="482" y="447"/>
                    <a:pt x="481" y="447"/>
                    <a:pt x="480" y="446"/>
                  </a:cubicBezTo>
                  <a:cubicBezTo>
                    <a:pt x="478" y="445"/>
                    <a:pt x="477" y="444"/>
                    <a:pt x="477" y="443"/>
                  </a:cubicBezTo>
                  <a:cubicBezTo>
                    <a:pt x="476" y="442"/>
                    <a:pt x="477" y="440"/>
                    <a:pt x="477" y="439"/>
                  </a:cubicBezTo>
                  <a:cubicBezTo>
                    <a:pt x="477" y="437"/>
                    <a:pt x="478" y="435"/>
                    <a:pt x="479" y="433"/>
                  </a:cubicBezTo>
                  <a:cubicBezTo>
                    <a:pt x="480" y="432"/>
                    <a:pt x="481" y="431"/>
                    <a:pt x="482" y="430"/>
                  </a:cubicBezTo>
                  <a:cubicBezTo>
                    <a:pt x="482" y="429"/>
                    <a:pt x="483" y="428"/>
                    <a:pt x="484" y="427"/>
                  </a:cubicBezTo>
                  <a:cubicBezTo>
                    <a:pt x="485" y="427"/>
                    <a:pt x="486" y="426"/>
                    <a:pt x="486" y="426"/>
                  </a:cubicBezTo>
                  <a:cubicBezTo>
                    <a:pt x="487" y="426"/>
                    <a:pt x="487" y="426"/>
                    <a:pt x="488" y="426"/>
                  </a:cubicBezTo>
                  <a:cubicBezTo>
                    <a:pt x="488" y="426"/>
                    <a:pt x="488" y="425"/>
                    <a:pt x="489" y="425"/>
                  </a:cubicBezTo>
                  <a:cubicBezTo>
                    <a:pt x="489" y="424"/>
                    <a:pt x="490" y="425"/>
                    <a:pt x="490" y="424"/>
                  </a:cubicBezTo>
                  <a:cubicBezTo>
                    <a:pt x="491" y="424"/>
                    <a:pt x="491" y="424"/>
                    <a:pt x="491" y="423"/>
                  </a:cubicBezTo>
                  <a:cubicBezTo>
                    <a:pt x="492" y="422"/>
                    <a:pt x="493" y="422"/>
                    <a:pt x="494" y="421"/>
                  </a:cubicBezTo>
                  <a:cubicBezTo>
                    <a:pt x="495" y="420"/>
                    <a:pt x="495" y="418"/>
                    <a:pt x="495" y="417"/>
                  </a:cubicBezTo>
                  <a:cubicBezTo>
                    <a:pt x="495" y="417"/>
                    <a:pt x="494" y="416"/>
                    <a:pt x="494" y="416"/>
                  </a:cubicBezTo>
                  <a:cubicBezTo>
                    <a:pt x="494" y="415"/>
                    <a:pt x="493" y="415"/>
                    <a:pt x="493" y="414"/>
                  </a:cubicBezTo>
                  <a:cubicBezTo>
                    <a:pt x="492" y="412"/>
                    <a:pt x="490" y="412"/>
                    <a:pt x="489" y="411"/>
                  </a:cubicBezTo>
                  <a:cubicBezTo>
                    <a:pt x="487" y="409"/>
                    <a:pt x="486" y="408"/>
                    <a:pt x="483" y="408"/>
                  </a:cubicBezTo>
                  <a:cubicBezTo>
                    <a:pt x="482" y="408"/>
                    <a:pt x="481" y="409"/>
                    <a:pt x="479" y="409"/>
                  </a:cubicBezTo>
                  <a:cubicBezTo>
                    <a:pt x="477" y="410"/>
                    <a:pt x="474" y="410"/>
                    <a:pt x="473" y="409"/>
                  </a:cubicBezTo>
                  <a:cubicBezTo>
                    <a:pt x="471" y="408"/>
                    <a:pt x="470" y="408"/>
                    <a:pt x="467" y="409"/>
                  </a:cubicBezTo>
                  <a:cubicBezTo>
                    <a:pt x="466" y="409"/>
                    <a:pt x="464" y="409"/>
                    <a:pt x="463" y="409"/>
                  </a:cubicBezTo>
                  <a:cubicBezTo>
                    <a:pt x="462" y="409"/>
                    <a:pt x="461" y="410"/>
                    <a:pt x="460" y="410"/>
                  </a:cubicBezTo>
                  <a:cubicBezTo>
                    <a:pt x="459" y="410"/>
                    <a:pt x="458" y="410"/>
                    <a:pt x="458" y="410"/>
                  </a:cubicBezTo>
                  <a:cubicBezTo>
                    <a:pt x="456" y="410"/>
                    <a:pt x="454" y="411"/>
                    <a:pt x="452" y="411"/>
                  </a:cubicBezTo>
                  <a:cubicBezTo>
                    <a:pt x="451" y="411"/>
                    <a:pt x="449" y="411"/>
                    <a:pt x="448" y="411"/>
                  </a:cubicBezTo>
                  <a:cubicBezTo>
                    <a:pt x="444" y="411"/>
                    <a:pt x="439" y="411"/>
                    <a:pt x="436" y="408"/>
                  </a:cubicBezTo>
                  <a:cubicBezTo>
                    <a:pt x="435" y="407"/>
                    <a:pt x="435" y="406"/>
                    <a:pt x="434" y="406"/>
                  </a:cubicBezTo>
                  <a:cubicBezTo>
                    <a:pt x="433" y="405"/>
                    <a:pt x="433" y="405"/>
                    <a:pt x="432" y="405"/>
                  </a:cubicBezTo>
                  <a:cubicBezTo>
                    <a:pt x="431" y="403"/>
                    <a:pt x="430" y="403"/>
                    <a:pt x="428" y="402"/>
                  </a:cubicBezTo>
                  <a:cubicBezTo>
                    <a:pt x="427" y="401"/>
                    <a:pt x="426" y="401"/>
                    <a:pt x="425" y="400"/>
                  </a:cubicBezTo>
                  <a:cubicBezTo>
                    <a:pt x="424" y="399"/>
                    <a:pt x="424" y="398"/>
                    <a:pt x="423" y="398"/>
                  </a:cubicBezTo>
                  <a:cubicBezTo>
                    <a:pt x="422" y="397"/>
                    <a:pt x="420" y="398"/>
                    <a:pt x="419" y="398"/>
                  </a:cubicBezTo>
                  <a:cubicBezTo>
                    <a:pt x="418" y="397"/>
                    <a:pt x="418" y="396"/>
                    <a:pt x="416" y="396"/>
                  </a:cubicBezTo>
                  <a:cubicBezTo>
                    <a:pt x="416" y="395"/>
                    <a:pt x="415" y="393"/>
                    <a:pt x="414" y="391"/>
                  </a:cubicBezTo>
                  <a:cubicBezTo>
                    <a:pt x="414" y="390"/>
                    <a:pt x="414" y="388"/>
                    <a:pt x="413" y="387"/>
                  </a:cubicBezTo>
                  <a:cubicBezTo>
                    <a:pt x="413" y="386"/>
                    <a:pt x="412" y="386"/>
                    <a:pt x="411" y="385"/>
                  </a:cubicBezTo>
                  <a:cubicBezTo>
                    <a:pt x="410" y="385"/>
                    <a:pt x="411" y="385"/>
                    <a:pt x="410" y="384"/>
                  </a:cubicBezTo>
                  <a:cubicBezTo>
                    <a:pt x="408" y="383"/>
                    <a:pt x="407" y="382"/>
                    <a:pt x="405" y="381"/>
                  </a:cubicBezTo>
                  <a:cubicBezTo>
                    <a:pt x="403" y="379"/>
                    <a:pt x="401" y="378"/>
                    <a:pt x="399" y="375"/>
                  </a:cubicBezTo>
                  <a:cubicBezTo>
                    <a:pt x="399" y="375"/>
                    <a:pt x="398" y="374"/>
                    <a:pt x="398" y="374"/>
                  </a:cubicBezTo>
                  <a:cubicBezTo>
                    <a:pt x="397" y="372"/>
                    <a:pt x="397" y="371"/>
                    <a:pt x="395" y="370"/>
                  </a:cubicBezTo>
                  <a:cubicBezTo>
                    <a:pt x="395" y="370"/>
                    <a:pt x="391" y="367"/>
                    <a:pt x="391" y="366"/>
                  </a:cubicBezTo>
                  <a:cubicBezTo>
                    <a:pt x="391" y="366"/>
                    <a:pt x="391" y="366"/>
                    <a:pt x="391" y="366"/>
                  </a:cubicBezTo>
                  <a:cubicBezTo>
                    <a:pt x="391" y="366"/>
                    <a:pt x="390" y="366"/>
                    <a:pt x="390" y="366"/>
                  </a:cubicBezTo>
                  <a:cubicBezTo>
                    <a:pt x="390" y="366"/>
                    <a:pt x="390" y="365"/>
                    <a:pt x="390" y="365"/>
                  </a:cubicBezTo>
                  <a:cubicBezTo>
                    <a:pt x="389" y="365"/>
                    <a:pt x="389" y="364"/>
                    <a:pt x="389" y="364"/>
                  </a:cubicBezTo>
                  <a:cubicBezTo>
                    <a:pt x="388" y="363"/>
                    <a:pt x="388" y="363"/>
                    <a:pt x="387" y="363"/>
                  </a:cubicBezTo>
                  <a:cubicBezTo>
                    <a:pt x="387" y="362"/>
                    <a:pt x="387" y="361"/>
                    <a:pt x="386" y="361"/>
                  </a:cubicBezTo>
                  <a:cubicBezTo>
                    <a:pt x="386" y="360"/>
                    <a:pt x="385" y="359"/>
                    <a:pt x="385" y="358"/>
                  </a:cubicBezTo>
                  <a:cubicBezTo>
                    <a:pt x="384" y="357"/>
                    <a:pt x="383" y="356"/>
                    <a:pt x="383" y="355"/>
                  </a:cubicBezTo>
                  <a:cubicBezTo>
                    <a:pt x="382" y="354"/>
                    <a:pt x="382" y="352"/>
                    <a:pt x="381" y="352"/>
                  </a:cubicBezTo>
                  <a:cubicBezTo>
                    <a:pt x="381" y="348"/>
                    <a:pt x="379" y="345"/>
                    <a:pt x="378" y="341"/>
                  </a:cubicBezTo>
                  <a:cubicBezTo>
                    <a:pt x="377" y="338"/>
                    <a:pt x="376" y="335"/>
                    <a:pt x="376" y="332"/>
                  </a:cubicBezTo>
                  <a:cubicBezTo>
                    <a:pt x="375" y="329"/>
                    <a:pt x="375" y="325"/>
                    <a:pt x="374" y="323"/>
                  </a:cubicBezTo>
                  <a:cubicBezTo>
                    <a:pt x="373" y="321"/>
                    <a:pt x="373" y="320"/>
                    <a:pt x="372" y="319"/>
                  </a:cubicBezTo>
                  <a:cubicBezTo>
                    <a:pt x="372" y="318"/>
                    <a:pt x="372" y="317"/>
                    <a:pt x="372" y="316"/>
                  </a:cubicBezTo>
                  <a:cubicBezTo>
                    <a:pt x="372" y="316"/>
                    <a:pt x="371" y="315"/>
                    <a:pt x="371" y="315"/>
                  </a:cubicBezTo>
                  <a:cubicBezTo>
                    <a:pt x="370" y="311"/>
                    <a:pt x="370" y="307"/>
                    <a:pt x="369" y="303"/>
                  </a:cubicBezTo>
                  <a:cubicBezTo>
                    <a:pt x="368" y="301"/>
                    <a:pt x="366" y="299"/>
                    <a:pt x="365" y="297"/>
                  </a:cubicBezTo>
                  <a:cubicBezTo>
                    <a:pt x="364" y="296"/>
                    <a:pt x="364" y="295"/>
                    <a:pt x="364" y="294"/>
                  </a:cubicBezTo>
                  <a:cubicBezTo>
                    <a:pt x="364" y="293"/>
                    <a:pt x="363" y="291"/>
                    <a:pt x="362" y="290"/>
                  </a:cubicBezTo>
                  <a:cubicBezTo>
                    <a:pt x="361" y="288"/>
                    <a:pt x="360" y="287"/>
                    <a:pt x="360" y="285"/>
                  </a:cubicBezTo>
                  <a:cubicBezTo>
                    <a:pt x="360" y="285"/>
                    <a:pt x="359" y="284"/>
                    <a:pt x="359" y="283"/>
                  </a:cubicBezTo>
                  <a:cubicBezTo>
                    <a:pt x="358" y="282"/>
                    <a:pt x="358" y="282"/>
                    <a:pt x="358" y="280"/>
                  </a:cubicBezTo>
                  <a:cubicBezTo>
                    <a:pt x="358" y="279"/>
                    <a:pt x="358" y="279"/>
                    <a:pt x="357" y="279"/>
                  </a:cubicBezTo>
                  <a:cubicBezTo>
                    <a:pt x="355" y="278"/>
                    <a:pt x="354" y="280"/>
                    <a:pt x="352" y="277"/>
                  </a:cubicBezTo>
                  <a:cubicBezTo>
                    <a:pt x="350" y="275"/>
                    <a:pt x="351" y="271"/>
                    <a:pt x="349" y="269"/>
                  </a:cubicBezTo>
                  <a:cubicBezTo>
                    <a:pt x="347" y="268"/>
                    <a:pt x="346" y="267"/>
                    <a:pt x="345" y="266"/>
                  </a:cubicBezTo>
                  <a:cubicBezTo>
                    <a:pt x="344" y="265"/>
                    <a:pt x="343" y="265"/>
                    <a:pt x="342" y="265"/>
                  </a:cubicBezTo>
                  <a:cubicBezTo>
                    <a:pt x="342" y="264"/>
                    <a:pt x="342" y="264"/>
                    <a:pt x="341" y="264"/>
                  </a:cubicBezTo>
                  <a:cubicBezTo>
                    <a:pt x="341" y="264"/>
                    <a:pt x="340" y="263"/>
                    <a:pt x="340" y="263"/>
                  </a:cubicBezTo>
                  <a:cubicBezTo>
                    <a:pt x="338" y="262"/>
                    <a:pt x="337" y="260"/>
                    <a:pt x="336" y="259"/>
                  </a:cubicBezTo>
                  <a:cubicBezTo>
                    <a:pt x="335" y="257"/>
                    <a:pt x="333" y="256"/>
                    <a:pt x="331" y="254"/>
                  </a:cubicBezTo>
                  <a:cubicBezTo>
                    <a:pt x="330" y="253"/>
                    <a:pt x="328" y="251"/>
                    <a:pt x="327" y="250"/>
                  </a:cubicBezTo>
                  <a:cubicBezTo>
                    <a:pt x="326" y="248"/>
                    <a:pt x="324" y="248"/>
                    <a:pt x="323" y="247"/>
                  </a:cubicBezTo>
                  <a:cubicBezTo>
                    <a:pt x="321" y="246"/>
                    <a:pt x="320" y="244"/>
                    <a:pt x="319" y="243"/>
                  </a:cubicBezTo>
                  <a:cubicBezTo>
                    <a:pt x="318" y="242"/>
                    <a:pt x="317" y="241"/>
                    <a:pt x="316" y="241"/>
                  </a:cubicBezTo>
                  <a:cubicBezTo>
                    <a:pt x="315" y="241"/>
                    <a:pt x="315" y="241"/>
                    <a:pt x="314" y="241"/>
                  </a:cubicBezTo>
                  <a:cubicBezTo>
                    <a:pt x="314" y="240"/>
                    <a:pt x="314" y="240"/>
                    <a:pt x="313" y="240"/>
                  </a:cubicBezTo>
                  <a:cubicBezTo>
                    <a:pt x="313" y="239"/>
                    <a:pt x="312" y="239"/>
                    <a:pt x="311" y="238"/>
                  </a:cubicBezTo>
                  <a:cubicBezTo>
                    <a:pt x="309" y="237"/>
                    <a:pt x="308" y="236"/>
                    <a:pt x="307" y="234"/>
                  </a:cubicBezTo>
                  <a:cubicBezTo>
                    <a:pt x="305" y="231"/>
                    <a:pt x="304" y="228"/>
                    <a:pt x="302" y="225"/>
                  </a:cubicBezTo>
                  <a:cubicBezTo>
                    <a:pt x="302" y="224"/>
                    <a:pt x="302" y="224"/>
                    <a:pt x="302" y="224"/>
                  </a:cubicBezTo>
                  <a:cubicBezTo>
                    <a:pt x="302" y="223"/>
                    <a:pt x="301" y="223"/>
                    <a:pt x="301" y="223"/>
                  </a:cubicBezTo>
                  <a:cubicBezTo>
                    <a:pt x="300" y="221"/>
                    <a:pt x="299" y="219"/>
                    <a:pt x="299" y="218"/>
                  </a:cubicBezTo>
                  <a:cubicBezTo>
                    <a:pt x="299" y="214"/>
                    <a:pt x="300" y="210"/>
                    <a:pt x="299" y="206"/>
                  </a:cubicBezTo>
                  <a:cubicBezTo>
                    <a:pt x="298" y="203"/>
                    <a:pt x="296" y="201"/>
                    <a:pt x="296" y="198"/>
                  </a:cubicBezTo>
                  <a:cubicBezTo>
                    <a:pt x="296" y="198"/>
                    <a:pt x="296" y="197"/>
                    <a:pt x="296" y="196"/>
                  </a:cubicBezTo>
                  <a:cubicBezTo>
                    <a:pt x="296" y="196"/>
                    <a:pt x="297" y="196"/>
                    <a:pt x="297" y="195"/>
                  </a:cubicBezTo>
                  <a:cubicBezTo>
                    <a:pt x="297" y="194"/>
                    <a:pt x="297" y="192"/>
                    <a:pt x="297" y="191"/>
                  </a:cubicBezTo>
                  <a:cubicBezTo>
                    <a:pt x="297" y="190"/>
                    <a:pt x="296" y="190"/>
                    <a:pt x="296" y="189"/>
                  </a:cubicBezTo>
                  <a:cubicBezTo>
                    <a:pt x="296" y="189"/>
                    <a:pt x="296" y="188"/>
                    <a:pt x="296" y="187"/>
                  </a:cubicBezTo>
                  <a:cubicBezTo>
                    <a:pt x="296" y="186"/>
                    <a:pt x="296" y="186"/>
                    <a:pt x="297" y="185"/>
                  </a:cubicBezTo>
                  <a:cubicBezTo>
                    <a:pt x="297" y="184"/>
                    <a:pt x="297" y="183"/>
                    <a:pt x="298" y="182"/>
                  </a:cubicBezTo>
                  <a:cubicBezTo>
                    <a:pt x="298" y="181"/>
                    <a:pt x="298" y="181"/>
                    <a:pt x="299" y="181"/>
                  </a:cubicBezTo>
                  <a:cubicBezTo>
                    <a:pt x="299" y="181"/>
                    <a:pt x="299" y="181"/>
                    <a:pt x="300" y="181"/>
                  </a:cubicBezTo>
                  <a:cubicBezTo>
                    <a:pt x="300" y="180"/>
                    <a:pt x="301" y="180"/>
                    <a:pt x="302" y="180"/>
                  </a:cubicBezTo>
                  <a:cubicBezTo>
                    <a:pt x="305" y="179"/>
                    <a:pt x="305" y="176"/>
                    <a:pt x="306" y="173"/>
                  </a:cubicBezTo>
                  <a:cubicBezTo>
                    <a:pt x="307" y="172"/>
                    <a:pt x="307" y="172"/>
                    <a:pt x="308" y="171"/>
                  </a:cubicBezTo>
                  <a:cubicBezTo>
                    <a:pt x="310" y="171"/>
                    <a:pt x="312" y="171"/>
                    <a:pt x="314" y="171"/>
                  </a:cubicBezTo>
                  <a:cubicBezTo>
                    <a:pt x="316" y="171"/>
                    <a:pt x="318" y="170"/>
                    <a:pt x="321" y="171"/>
                  </a:cubicBezTo>
                  <a:cubicBezTo>
                    <a:pt x="321" y="171"/>
                    <a:pt x="322" y="171"/>
                    <a:pt x="323" y="170"/>
                  </a:cubicBezTo>
                  <a:cubicBezTo>
                    <a:pt x="324" y="170"/>
                    <a:pt x="324" y="169"/>
                    <a:pt x="324" y="168"/>
                  </a:cubicBezTo>
                  <a:cubicBezTo>
                    <a:pt x="324" y="166"/>
                    <a:pt x="322" y="165"/>
                    <a:pt x="320" y="164"/>
                  </a:cubicBezTo>
                  <a:cubicBezTo>
                    <a:pt x="318" y="163"/>
                    <a:pt x="317" y="163"/>
                    <a:pt x="316" y="161"/>
                  </a:cubicBezTo>
                  <a:cubicBezTo>
                    <a:pt x="316" y="159"/>
                    <a:pt x="315" y="158"/>
                    <a:pt x="315" y="156"/>
                  </a:cubicBezTo>
                  <a:cubicBezTo>
                    <a:pt x="315" y="154"/>
                    <a:pt x="315" y="155"/>
                    <a:pt x="317" y="154"/>
                  </a:cubicBezTo>
                  <a:cubicBezTo>
                    <a:pt x="318" y="154"/>
                    <a:pt x="319" y="153"/>
                    <a:pt x="319" y="152"/>
                  </a:cubicBezTo>
                  <a:cubicBezTo>
                    <a:pt x="321" y="151"/>
                    <a:pt x="322" y="149"/>
                    <a:pt x="323" y="148"/>
                  </a:cubicBezTo>
                  <a:cubicBezTo>
                    <a:pt x="324" y="147"/>
                    <a:pt x="326" y="147"/>
                    <a:pt x="327" y="146"/>
                  </a:cubicBezTo>
                  <a:cubicBezTo>
                    <a:pt x="328" y="145"/>
                    <a:pt x="328" y="145"/>
                    <a:pt x="328" y="144"/>
                  </a:cubicBezTo>
                  <a:cubicBezTo>
                    <a:pt x="325" y="143"/>
                    <a:pt x="323" y="144"/>
                    <a:pt x="320" y="143"/>
                  </a:cubicBezTo>
                  <a:cubicBezTo>
                    <a:pt x="317" y="141"/>
                    <a:pt x="312" y="142"/>
                    <a:pt x="308" y="142"/>
                  </a:cubicBezTo>
                  <a:cubicBezTo>
                    <a:pt x="308" y="140"/>
                    <a:pt x="310" y="138"/>
                    <a:pt x="310" y="137"/>
                  </a:cubicBezTo>
                  <a:cubicBezTo>
                    <a:pt x="311" y="136"/>
                    <a:pt x="311" y="136"/>
                    <a:pt x="311" y="135"/>
                  </a:cubicBezTo>
                  <a:cubicBezTo>
                    <a:pt x="312" y="135"/>
                    <a:pt x="312" y="135"/>
                    <a:pt x="313" y="134"/>
                  </a:cubicBezTo>
                  <a:cubicBezTo>
                    <a:pt x="315" y="133"/>
                    <a:pt x="314" y="132"/>
                    <a:pt x="314" y="130"/>
                  </a:cubicBezTo>
                  <a:cubicBezTo>
                    <a:pt x="315" y="128"/>
                    <a:pt x="316" y="128"/>
                    <a:pt x="317" y="130"/>
                  </a:cubicBezTo>
                  <a:cubicBezTo>
                    <a:pt x="318" y="131"/>
                    <a:pt x="316" y="133"/>
                    <a:pt x="318" y="134"/>
                  </a:cubicBezTo>
                  <a:cubicBezTo>
                    <a:pt x="319" y="134"/>
                    <a:pt x="320" y="134"/>
                    <a:pt x="321" y="134"/>
                  </a:cubicBezTo>
                  <a:cubicBezTo>
                    <a:pt x="321" y="134"/>
                    <a:pt x="321" y="134"/>
                    <a:pt x="322" y="134"/>
                  </a:cubicBezTo>
                  <a:cubicBezTo>
                    <a:pt x="322" y="134"/>
                    <a:pt x="322" y="134"/>
                    <a:pt x="322" y="133"/>
                  </a:cubicBezTo>
                  <a:cubicBezTo>
                    <a:pt x="324" y="133"/>
                    <a:pt x="325" y="132"/>
                    <a:pt x="326" y="131"/>
                  </a:cubicBezTo>
                  <a:cubicBezTo>
                    <a:pt x="327" y="130"/>
                    <a:pt x="329" y="130"/>
                    <a:pt x="329" y="129"/>
                  </a:cubicBezTo>
                  <a:cubicBezTo>
                    <a:pt x="330" y="128"/>
                    <a:pt x="330" y="128"/>
                    <a:pt x="331" y="127"/>
                  </a:cubicBezTo>
                  <a:cubicBezTo>
                    <a:pt x="331" y="127"/>
                    <a:pt x="332" y="127"/>
                    <a:pt x="333" y="127"/>
                  </a:cubicBezTo>
                  <a:cubicBezTo>
                    <a:pt x="334" y="126"/>
                    <a:pt x="336" y="127"/>
                    <a:pt x="338" y="126"/>
                  </a:cubicBezTo>
                  <a:cubicBezTo>
                    <a:pt x="339" y="126"/>
                    <a:pt x="340" y="124"/>
                    <a:pt x="341" y="124"/>
                  </a:cubicBezTo>
                  <a:cubicBezTo>
                    <a:pt x="342" y="123"/>
                    <a:pt x="343" y="123"/>
                    <a:pt x="345" y="123"/>
                  </a:cubicBezTo>
                  <a:cubicBezTo>
                    <a:pt x="346" y="122"/>
                    <a:pt x="347" y="121"/>
                    <a:pt x="347" y="120"/>
                  </a:cubicBezTo>
                  <a:cubicBezTo>
                    <a:pt x="348" y="119"/>
                    <a:pt x="348" y="118"/>
                    <a:pt x="349" y="118"/>
                  </a:cubicBezTo>
                  <a:cubicBezTo>
                    <a:pt x="350" y="118"/>
                    <a:pt x="351" y="118"/>
                    <a:pt x="351" y="118"/>
                  </a:cubicBezTo>
                  <a:cubicBezTo>
                    <a:pt x="352" y="118"/>
                    <a:pt x="355" y="118"/>
                    <a:pt x="355" y="117"/>
                  </a:cubicBezTo>
                  <a:cubicBezTo>
                    <a:pt x="357" y="115"/>
                    <a:pt x="354" y="114"/>
                    <a:pt x="354" y="112"/>
                  </a:cubicBezTo>
                  <a:cubicBezTo>
                    <a:pt x="353" y="112"/>
                    <a:pt x="353" y="112"/>
                    <a:pt x="353" y="112"/>
                  </a:cubicBezTo>
                  <a:cubicBezTo>
                    <a:pt x="352" y="110"/>
                    <a:pt x="353" y="111"/>
                    <a:pt x="354" y="109"/>
                  </a:cubicBezTo>
                  <a:cubicBezTo>
                    <a:pt x="354" y="108"/>
                    <a:pt x="354" y="107"/>
                    <a:pt x="355" y="106"/>
                  </a:cubicBezTo>
                  <a:cubicBezTo>
                    <a:pt x="355" y="105"/>
                    <a:pt x="356" y="104"/>
                    <a:pt x="358" y="104"/>
                  </a:cubicBezTo>
                  <a:cubicBezTo>
                    <a:pt x="359" y="105"/>
                    <a:pt x="359" y="106"/>
                    <a:pt x="359" y="107"/>
                  </a:cubicBezTo>
                  <a:cubicBezTo>
                    <a:pt x="360" y="108"/>
                    <a:pt x="361" y="108"/>
                    <a:pt x="362" y="109"/>
                  </a:cubicBezTo>
                  <a:cubicBezTo>
                    <a:pt x="363" y="109"/>
                    <a:pt x="364" y="109"/>
                    <a:pt x="365" y="109"/>
                  </a:cubicBezTo>
                  <a:cubicBezTo>
                    <a:pt x="366" y="108"/>
                    <a:pt x="366" y="108"/>
                    <a:pt x="367" y="108"/>
                  </a:cubicBezTo>
                  <a:cubicBezTo>
                    <a:pt x="368" y="107"/>
                    <a:pt x="370" y="104"/>
                    <a:pt x="371" y="105"/>
                  </a:cubicBezTo>
                  <a:cubicBezTo>
                    <a:pt x="372" y="105"/>
                    <a:pt x="372" y="107"/>
                    <a:pt x="372" y="108"/>
                  </a:cubicBezTo>
                  <a:cubicBezTo>
                    <a:pt x="373" y="108"/>
                    <a:pt x="373" y="110"/>
                    <a:pt x="373" y="110"/>
                  </a:cubicBezTo>
                  <a:cubicBezTo>
                    <a:pt x="375" y="111"/>
                    <a:pt x="378" y="111"/>
                    <a:pt x="377" y="114"/>
                  </a:cubicBezTo>
                  <a:cubicBezTo>
                    <a:pt x="376" y="115"/>
                    <a:pt x="375" y="115"/>
                    <a:pt x="375" y="116"/>
                  </a:cubicBezTo>
                  <a:cubicBezTo>
                    <a:pt x="374" y="117"/>
                    <a:pt x="374" y="119"/>
                    <a:pt x="375" y="120"/>
                  </a:cubicBezTo>
                  <a:cubicBezTo>
                    <a:pt x="375" y="120"/>
                    <a:pt x="380" y="120"/>
                    <a:pt x="381" y="120"/>
                  </a:cubicBezTo>
                  <a:cubicBezTo>
                    <a:pt x="383" y="119"/>
                    <a:pt x="384" y="118"/>
                    <a:pt x="385" y="117"/>
                  </a:cubicBezTo>
                  <a:cubicBezTo>
                    <a:pt x="386" y="116"/>
                    <a:pt x="386" y="116"/>
                    <a:pt x="387" y="115"/>
                  </a:cubicBezTo>
                  <a:cubicBezTo>
                    <a:pt x="387" y="115"/>
                    <a:pt x="387" y="115"/>
                    <a:pt x="388" y="114"/>
                  </a:cubicBezTo>
                  <a:cubicBezTo>
                    <a:pt x="389" y="112"/>
                    <a:pt x="389" y="111"/>
                    <a:pt x="389" y="108"/>
                  </a:cubicBezTo>
                  <a:cubicBezTo>
                    <a:pt x="389" y="107"/>
                    <a:pt x="389" y="107"/>
                    <a:pt x="389" y="105"/>
                  </a:cubicBezTo>
                  <a:cubicBezTo>
                    <a:pt x="388" y="105"/>
                    <a:pt x="389" y="105"/>
                    <a:pt x="388" y="104"/>
                  </a:cubicBezTo>
                  <a:cubicBezTo>
                    <a:pt x="388" y="103"/>
                    <a:pt x="386" y="103"/>
                    <a:pt x="385" y="102"/>
                  </a:cubicBezTo>
                  <a:cubicBezTo>
                    <a:pt x="384" y="101"/>
                    <a:pt x="384" y="100"/>
                    <a:pt x="383" y="100"/>
                  </a:cubicBezTo>
                  <a:cubicBezTo>
                    <a:pt x="382" y="100"/>
                    <a:pt x="381" y="100"/>
                    <a:pt x="380" y="100"/>
                  </a:cubicBezTo>
                  <a:cubicBezTo>
                    <a:pt x="379" y="100"/>
                    <a:pt x="377" y="100"/>
                    <a:pt x="376" y="99"/>
                  </a:cubicBezTo>
                  <a:cubicBezTo>
                    <a:pt x="374" y="98"/>
                    <a:pt x="374" y="97"/>
                    <a:pt x="373" y="95"/>
                  </a:cubicBezTo>
                  <a:cubicBezTo>
                    <a:pt x="372" y="94"/>
                    <a:pt x="371" y="92"/>
                    <a:pt x="370" y="91"/>
                  </a:cubicBezTo>
                  <a:cubicBezTo>
                    <a:pt x="370" y="91"/>
                    <a:pt x="370" y="91"/>
                    <a:pt x="370" y="90"/>
                  </a:cubicBezTo>
                  <a:cubicBezTo>
                    <a:pt x="370" y="89"/>
                    <a:pt x="371" y="89"/>
                    <a:pt x="371" y="89"/>
                  </a:cubicBezTo>
                  <a:cubicBezTo>
                    <a:pt x="372" y="88"/>
                    <a:pt x="372" y="89"/>
                    <a:pt x="372" y="87"/>
                  </a:cubicBezTo>
                  <a:cubicBezTo>
                    <a:pt x="372" y="87"/>
                    <a:pt x="372" y="86"/>
                    <a:pt x="372" y="86"/>
                  </a:cubicBezTo>
                  <a:cubicBezTo>
                    <a:pt x="369" y="85"/>
                    <a:pt x="364" y="86"/>
                    <a:pt x="367" y="82"/>
                  </a:cubicBezTo>
                  <a:cubicBezTo>
                    <a:pt x="368" y="81"/>
                    <a:pt x="368" y="80"/>
                    <a:pt x="370" y="79"/>
                  </a:cubicBezTo>
                  <a:cubicBezTo>
                    <a:pt x="371" y="78"/>
                    <a:pt x="372" y="76"/>
                    <a:pt x="374" y="75"/>
                  </a:cubicBezTo>
                  <a:cubicBezTo>
                    <a:pt x="375" y="75"/>
                    <a:pt x="378" y="75"/>
                    <a:pt x="377" y="73"/>
                  </a:cubicBezTo>
                  <a:cubicBezTo>
                    <a:pt x="376" y="72"/>
                    <a:pt x="373" y="71"/>
                    <a:pt x="372" y="70"/>
                  </a:cubicBezTo>
                  <a:cubicBezTo>
                    <a:pt x="370" y="70"/>
                    <a:pt x="369" y="69"/>
                    <a:pt x="368" y="69"/>
                  </a:cubicBezTo>
                  <a:cubicBezTo>
                    <a:pt x="365" y="69"/>
                    <a:pt x="363" y="68"/>
                    <a:pt x="361" y="68"/>
                  </a:cubicBezTo>
                  <a:cubicBezTo>
                    <a:pt x="361" y="67"/>
                    <a:pt x="361" y="66"/>
                    <a:pt x="362" y="65"/>
                  </a:cubicBezTo>
                  <a:cubicBezTo>
                    <a:pt x="362" y="64"/>
                    <a:pt x="363" y="64"/>
                    <a:pt x="364" y="63"/>
                  </a:cubicBezTo>
                  <a:cubicBezTo>
                    <a:pt x="366" y="62"/>
                    <a:pt x="366" y="62"/>
                    <a:pt x="366" y="61"/>
                  </a:cubicBezTo>
                  <a:cubicBezTo>
                    <a:pt x="366" y="59"/>
                    <a:pt x="366" y="58"/>
                    <a:pt x="367" y="57"/>
                  </a:cubicBezTo>
                  <a:cubicBezTo>
                    <a:pt x="369" y="55"/>
                    <a:pt x="371" y="54"/>
                    <a:pt x="374" y="54"/>
                  </a:cubicBezTo>
                  <a:cubicBezTo>
                    <a:pt x="376" y="54"/>
                    <a:pt x="378" y="54"/>
                    <a:pt x="380" y="53"/>
                  </a:cubicBezTo>
                  <a:cubicBezTo>
                    <a:pt x="382" y="42"/>
                    <a:pt x="382" y="42"/>
                    <a:pt x="382" y="42"/>
                  </a:cubicBezTo>
                  <a:cubicBezTo>
                    <a:pt x="382" y="42"/>
                    <a:pt x="382" y="42"/>
                    <a:pt x="381" y="42"/>
                  </a:cubicBezTo>
                  <a:cubicBezTo>
                    <a:pt x="378" y="42"/>
                    <a:pt x="374" y="42"/>
                    <a:pt x="371" y="42"/>
                  </a:cubicBezTo>
                  <a:cubicBezTo>
                    <a:pt x="368" y="42"/>
                    <a:pt x="366" y="42"/>
                    <a:pt x="363" y="42"/>
                  </a:cubicBezTo>
                  <a:cubicBezTo>
                    <a:pt x="359" y="41"/>
                    <a:pt x="355" y="41"/>
                    <a:pt x="351" y="39"/>
                  </a:cubicBezTo>
                  <a:cubicBezTo>
                    <a:pt x="350" y="39"/>
                    <a:pt x="349" y="38"/>
                    <a:pt x="347" y="37"/>
                  </a:cubicBezTo>
                  <a:cubicBezTo>
                    <a:pt x="346" y="37"/>
                    <a:pt x="344" y="37"/>
                    <a:pt x="343" y="37"/>
                  </a:cubicBezTo>
                  <a:cubicBezTo>
                    <a:pt x="341" y="36"/>
                    <a:pt x="339" y="36"/>
                    <a:pt x="337" y="36"/>
                  </a:cubicBezTo>
                  <a:cubicBezTo>
                    <a:pt x="334" y="35"/>
                    <a:pt x="332" y="35"/>
                    <a:pt x="329" y="35"/>
                  </a:cubicBezTo>
                  <a:cubicBezTo>
                    <a:pt x="328" y="35"/>
                    <a:pt x="327" y="35"/>
                    <a:pt x="326" y="35"/>
                  </a:cubicBezTo>
                  <a:cubicBezTo>
                    <a:pt x="322" y="33"/>
                    <a:pt x="317" y="30"/>
                    <a:pt x="314" y="27"/>
                  </a:cubicBezTo>
                  <a:cubicBezTo>
                    <a:pt x="312" y="26"/>
                    <a:pt x="310" y="24"/>
                    <a:pt x="309" y="22"/>
                  </a:cubicBezTo>
                  <a:cubicBezTo>
                    <a:pt x="308" y="20"/>
                    <a:pt x="308" y="18"/>
                    <a:pt x="306" y="17"/>
                  </a:cubicBezTo>
                  <a:cubicBezTo>
                    <a:pt x="305" y="16"/>
                    <a:pt x="304" y="15"/>
                    <a:pt x="303" y="14"/>
                  </a:cubicBezTo>
                  <a:cubicBezTo>
                    <a:pt x="302" y="13"/>
                    <a:pt x="301" y="12"/>
                    <a:pt x="301" y="12"/>
                  </a:cubicBezTo>
                  <a:cubicBezTo>
                    <a:pt x="299" y="10"/>
                    <a:pt x="300" y="10"/>
                    <a:pt x="300" y="9"/>
                  </a:cubicBezTo>
                  <a:cubicBezTo>
                    <a:pt x="300" y="8"/>
                    <a:pt x="300" y="7"/>
                    <a:pt x="301" y="6"/>
                  </a:cubicBezTo>
                  <a:cubicBezTo>
                    <a:pt x="301" y="6"/>
                    <a:pt x="303" y="6"/>
                    <a:pt x="303" y="6"/>
                  </a:cubicBezTo>
                  <a:cubicBezTo>
                    <a:pt x="304" y="5"/>
                    <a:pt x="306" y="4"/>
                    <a:pt x="306" y="3"/>
                  </a:cubicBezTo>
                  <a:cubicBezTo>
                    <a:pt x="306" y="0"/>
                    <a:pt x="303" y="0"/>
                    <a:pt x="301" y="0"/>
                  </a:cubicBezTo>
                  <a:cubicBezTo>
                    <a:pt x="299" y="0"/>
                    <a:pt x="297" y="1"/>
                    <a:pt x="296" y="2"/>
                  </a:cubicBezTo>
                  <a:cubicBezTo>
                    <a:pt x="293" y="3"/>
                    <a:pt x="290" y="4"/>
                    <a:pt x="288" y="6"/>
                  </a:cubicBezTo>
                  <a:cubicBezTo>
                    <a:pt x="286" y="7"/>
                    <a:pt x="283" y="10"/>
                    <a:pt x="281" y="8"/>
                  </a:cubicBezTo>
                  <a:cubicBezTo>
                    <a:pt x="280" y="7"/>
                    <a:pt x="279" y="6"/>
                    <a:pt x="277" y="7"/>
                  </a:cubicBezTo>
                  <a:cubicBezTo>
                    <a:pt x="276" y="7"/>
                    <a:pt x="275" y="8"/>
                    <a:pt x="274" y="9"/>
                  </a:cubicBezTo>
                  <a:cubicBezTo>
                    <a:pt x="273" y="9"/>
                    <a:pt x="272" y="9"/>
                    <a:pt x="271" y="9"/>
                  </a:cubicBezTo>
                  <a:cubicBezTo>
                    <a:pt x="266" y="9"/>
                    <a:pt x="261" y="8"/>
                    <a:pt x="256" y="8"/>
                  </a:cubicBezTo>
                  <a:cubicBezTo>
                    <a:pt x="255" y="8"/>
                    <a:pt x="254" y="8"/>
                    <a:pt x="253" y="8"/>
                  </a:cubicBezTo>
                  <a:cubicBezTo>
                    <a:pt x="251" y="8"/>
                    <a:pt x="250" y="9"/>
                    <a:pt x="249" y="9"/>
                  </a:cubicBezTo>
                  <a:cubicBezTo>
                    <a:pt x="247" y="10"/>
                    <a:pt x="247" y="10"/>
                    <a:pt x="247" y="11"/>
                  </a:cubicBezTo>
                  <a:cubicBezTo>
                    <a:pt x="246" y="12"/>
                    <a:pt x="246" y="12"/>
                    <a:pt x="246" y="14"/>
                  </a:cubicBezTo>
                  <a:cubicBezTo>
                    <a:pt x="246" y="15"/>
                    <a:pt x="246" y="16"/>
                    <a:pt x="246" y="17"/>
                  </a:cubicBezTo>
                  <a:cubicBezTo>
                    <a:pt x="245" y="19"/>
                    <a:pt x="244" y="20"/>
                    <a:pt x="243" y="21"/>
                  </a:cubicBezTo>
                  <a:cubicBezTo>
                    <a:pt x="243" y="23"/>
                    <a:pt x="243" y="25"/>
                    <a:pt x="241" y="26"/>
                  </a:cubicBezTo>
                  <a:cubicBezTo>
                    <a:pt x="239" y="26"/>
                    <a:pt x="237" y="26"/>
                    <a:pt x="236" y="26"/>
                  </a:cubicBezTo>
                  <a:cubicBezTo>
                    <a:pt x="235" y="26"/>
                    <a:pt x="234" y="26"/>
                    <a:pt x="234" y="25"/>
                  </a:cubicBezTo>
                  <a:cubicBezTo>
                    <a:pt x="233" y="25"/>
                    <a:pt x="233" y="25"/>
                    <a:pt x="232" y="24"/>
                  </a:cubicBezTo>
                  <a:cubicBezTo>
                    <a:pt x="232" y="24"/>
                    <a:pt x="230" y="24"/>
                    <a:pt x="230" y="24"/>
                  </a:cubicBezTo>
                  <a:cubicBezTo>
                    <a:pt x="229" y="24"/>
                    <a:pt x="227" y="24"/>
                    <a:pt x="227" y="23"/>
                  </a:cubicBezTo>
                  <a:cubicBezTo>
                    <a:pt x="226" y="22"/>
                    <a:pt x="227" y="21"/>
                    <a:pt x="226" y="20"/>
                  </a:cubicBezTo>
                  <a:cubicBezTo>
                    <a:pt x="226" y="19"/>
                    <a:pt x="225" y="19"/>
                    <a:pt x="224" y="19"/>
                  </a:cubicBezTo>
                  <a:cubicBezTo>
                    <a:pt x="223" y="19"/>
                    <a:pt x="221" y="18"/>
                    <a:pt x="220" y="18"/>
                  </a:cubicBezTo>
                  <a:cubicBezTo>
                    <a:pt x="219" y="18"/>
                    <a:pt x="218" y="18"/>
                    <a:pt x="217" y="18"/>
                  </a:cubicBezTo>
                  <a:cubicBezTo>
                    <a:pt x="216" y="18"/>
                    <a:pt x="215" y="18"/>
                    <a:pt x="213" y="18"/>
                  </a:cubicBezTo>
                  <a:cubicBezTo>
                    <a:pt x="213" y="19"/>
                    <a:pt x="213" y="20"/>
                    <a:pt x="213" y="22"/>
                  </a:cubicBezTo>
                  <a:cubicBezTo>
                    <a:pt x="212" y="23"/>
                    <a:pt x="212" y="25"/>
                    <a:pt x="211" y="27"/>
                  </a:cubicBezTo>
                  <a:cubicBezTo>
                    <a:pt x="209" y="29"/>
                    <a:pt x="207" y="30"/>
                    <a:pt x="208" y="34"/>
                  </a:cubicBezTo>
                  <a:cubicBezTo>
                    <a:pt x="208" y="35"/>
                    <a:pt x="209" y="35"/>
                    <a:pt x="210" y="36"/>
                  </a:cubicBezTo>
                  <a:cubicBezTo>
                    <a:pt x="210" y="36"/>
                    <a:pt x="210" y="37"/>
                    <a:pt x="211" y="37"/>
                  </a:cubicBezTo>
                  <a:cubicBezTo>
                    <a:pt x="211" y="37"/>
                    <a:pt x="212" y="37"/>
                    <a:pt x="213" y="38"/>
                  </a:cubicBezTo>
                  <a:cubicBezTo>
                    <a:pt x="213" y="38"/>
                    <a:pt x="212" y="41"/>
                    <a:pt x="212" y="42"/>
                  </a:cubicBezTo>
                  <a:cubicBezTo>
                    <a:pt x="211" y="42"/>
                    <a:pt x="209" y="43"/>
                    <a:pt x="208" y="43"/>
                  </a:cubicBezTo>
                  <a:cubicBezTo>
                    <a:pt x="206" y="44"/>
                    <a:pt x="204" y="44"/>
                    <a:pt x="203" y="43"/>
                  </a:cubicBezTo>
                  <a:cubicBezTo>
                    <a:pt x="201" y="42"/>
                    <a:pt x="201" y="39"/>
                    <a:pt x="198" y="39"/>
                  </a:cubicBezTo>
                  <a:cubicBezTo>
                    <a:pt x="197" y="39"/>
                    <a:pt x="197" y="40"/>
                    <a:pt x="196" y="40"/>
                  </a:cubicBezTo>
                  <a:cubicBezTo>
                    <a:pt x="195" y="41"/>
                    <a:pt x="194" y="41"/>
                    <a:pt x="192" y="42"/>
                  </a:cubicBezTo>
                  <a:cubicBezTo>
                    <a:pt x="191" y="42"/>
                    <a:pt x="190" y="43"/>
                    <a:pt x="190" y="44"/>
                  </a:cubicBezTo>
                  <a:cubicBezTo>
                    <a:pt x="189" y="46"/>
                    <a:pt x="189" y="47"/>
                    <a:pt x="189" y="49"/>
                  </a:cubicBezTo>
                  <a:cubicBezTo>
                    <a:pt x="189" y="50"/>
                    <a:pt x="189" y="52"/>
                    <a:pt x="189" y="54"/>
                  </a:cubicBezTo>
                  <a:cubicBezTo>
                    <a:pt x="191" y="54"/>
                    <a:pt x="193" y="53"/>
                    <a:pt x="194" y="54"/>
                  </a:cubicBezTo>
                  <a:cubicBezTo>
                    <a:pt x="196" y="55"/>
                    <a:pt x="194" y="58"/>
                    <a:pt x="194" y="59"/>
                  </a:cubicBezTo>
                  <a:cubicBezTo>
                    <a:pt x="193" y="60"/>
                    <a:pt x="193" y="60"/>
                    <a:pt x="192" y="61"/>
                  </a:cubicBezTo>
                  <a:cubicBezTo>
                    <a:pt x="192" y="62"/>
                    <a:pt x="193" y="62"/>
                    <a:pt x="193" y="63"/>
                  </a:cubicBezTo>
                  <a:cubicBezTo>
                    <a:pt x="194" y="65"/>
                    <a:pt x="195" y="66"/>
                    <a:pt x="195" y="68"/>
                  </a:cubicBezTo>
                  <a:cubicBezTo>
                    <a:pt x="192" y="68"/>
                    <a:pt x="190" y="67"/>
                    <a:pt x="188" y="66"/>
                  </a:cubicBezTo>
                  <a:cubicBezTo>
                    <a:pt x="187" y="65"/>
                    <a:pt x="187" y="64"/>
                    <a:pt x="186" y="63"/>
                  </a:cubicBezTo>
                  <a:cubicBezTo>
                    <a:pt x="186" y="63"/>
                    <a:pt x="186" y="60"/>
                    <a:pt x="185" y="60"/>
                  </a:cubicBezTo>
                  <a:cubicBezTo>
                    <a:pt x="184" y="59"/>
                    <a:pt x="182" y="60"/>
                    <a:pt x="181" y="60"/>
                  </a:cubicBezTo>
                  <a:cubicBezTo>
                    <a:pt x="179" y="60"/>
                    <a:pt x="177" y="60"/>
                    <a:pt x="175" y="60"/>
                  </a:cubicBezTo>
                  <a:cubicBezTo>
                    <a:pt x="174" y="60"/>
                    <a:pt x="173" y="60"/>
                    <a:pt x="172" y="61"/>
                  </a:cubicBezTo>
                  <a:cubicBezTo>
                    <a:pt x="171" y="61"/>
                    <a:pt x="171" y="62"/>
                    <a:pt x="170" y="63"/>
                  </a:cubicBezTo>
                  <a:cubicBezTo>
                    <a:pt x="170" y="63"/>
                    <a:pt x="169" y="63"/>
                    <a:pt x="168" y="63"/>
                  </a:cubicBezTo>
                  <a:cubicBezTo>
                    <a:pt x="167" y="63"/>
                    <a:pt x="167" y="63"/>
                    <a:pt x="166" y="64"/>
                  </a:cubicBezTo>
                  <a:cubicBezTo>
                    <a:pt x="164" y="64"/>
                    <a:pt x="162" y="63"/>
                    <a:pt x="161" y="62"/>
                  </a:cubicBezTo>
                  <a:cubicBezTo>
                    <a:pt x="159" y="62"/>
                    <a:pt x="158" y="62"/>
                    <a:pt x="157" y="60"/>
                  </a:cubicBezTo>
                  <a:cubicBezTo>
                    <a:pt x="157" y="59"/>
                    <a:pt x="157" y="57"/>
                    <a:pt x="157" y="56"/>
                  </a:cubicBezTo>
                  <a:cubicBezTo>
                    <a:pt x="156" y="55"/>
                    <a:pt x="156" y="54"/>
                    <a:pt x="155" y="52"/>
                  </a:cubicBezTo>
                  <a:cubicBezTo>
                    <a:pt x="155" y="52"/>
                    <a:pt x="153" y="50"/>
                    <a:pt x="153" y="50"/>
                  </a:cubicBezTo>
                  <a:cubicBezTo>
                    <a:pt x="152" y="49"/>
                    <a:pt x="148" y="49"/>
                    <a:pt x="147" y="50"/>
                  </a:cubicBezTo>
                  <a:cubicBezTo>
                    <a:pt x="147" y="50"/>
                    <a:pt x="146" y="51"/>
                    <a:pt x="145" y="51"/>
                  </a:cubicBezTo>
                  <a:cubicBezTo>
                    <a:pt x="145" y="52"/>
                    <a:pt x="144" y="53"/>
                    <a:pt x="144" y="53"/>
                  </a:cubicBezTo>
                  <a:cubicBezTo>
                    <a:pt x="143" y="55"/>
                    <a:pt x="144" y="58"/>
                    <a:pt x="145" y="59"/>
                  </a:cubicBezTo>
                  <a:cubicBezTo>
                    <a:pt x="146" y="60"/>
                    <a:pt x="146" y="61"/>
                    <a:pt x="147" y="62"/>
                  </a:cubicBezTo>
                  <a:cubicBezTo>
                    <a:pt x="147" y="63"/>
                    <a:pt x="147" y="65"/>
                    <a:pt x="146" y="66"/>
                  </a:cubicBezTo>
                  <a:cubicBezTo>
                    <a:pt x="146" y="67"/>
                    <a:pt x="145" y="68"/>
                    <a:pt x="144" y="69"/>
                  </a:cubicBezTo>
                  <a:cubicBezTo>
                    <a:pt x="143" y="70"/>
                    <a:pt x="143" y="70"/>
                    <a:pt x="143" y="71"/>
                  </a:cubicBezTo>
                  <a:cubicBezTo>
                    <a:pt x="141" y="72"/>
                    <a:pt x="140" y="73"/>
                    <a:pt x="138" y="74"/>
                  </a:cubicBezTo>
                  <a:cubicBezTo>
                    <a:pt x="136" y="75"/>
                    <a:pt x="136" y="77"/>
                    <a:pt x="135" y="79"/>
                  </a:cubicBezTo>
                  <a:cubicBezTo>
                    <a:pt x="135" y="81"/>
                    <a:pt x="133" y="82"/>
                    <a:pt x="132" y="84"/>
                  </a:cubicBezTo>
                  <a:cubicBezTo>
                    <a:pt x="132" y="85"/>
                    <a:pt x="132" y="85"/>
                    <a:pt x="131" y="86"/>
                  </a:cubicBezTo>
                  <a:cubicBezTo>
                    <a:pt x="131" y="87"/>
                    <a:pt x="130" y="88"/>
                    <a:pt x="129" y="88"/>
                  </a:cubicBezTo>
                  <a:cubicBezTo>
                    <a:pt x="129" y="89"/>
                    <a:pt x="129" y="92"/>
                    <a:pt x="129" y="92"/>
                  </a:cubicBezTo>
                  <a:cubicBezTo>
                    <a:pt x="130" y="93"/>
                    <a:pt x="132" y="93"/>
                    <a:pt x="132" y="93"/>
                  </a:cubicBezTo>
                  <a:cubicBezTo>
                    <a:pt x="133" y="94"/>
                    <a:pt x="134" y="94"/>
                    <a:pt x="134" y="95"/>
                  </a:cubicBezTo>
                  <a:cubicBezTo>
                    <a:pt x="136" y="96"/>
                    <a:pt x="135" y="97"/>
                    <a:pt x="135" y="98"/>
                  </a:cubicBezTo>
                  <a:cubicBezTo>
                    <a:pt x="134" y="101"/>
                    <a:pt x="133" y="102"/>
                    <a:pt x="130" y="101"/>
                  </a:cubicBezTo>
                  <a:cubicBezTo>
                    <a:pt x="129" y="101"/>
                    <a:pt x="126" y="101"/>
                    <a:pt x="125" y="99"/>
                  </a:cubicBezTo>
                  <a:cubicBezTo>
                    <a:pt x="124" y="97"/>
                    <a:pt x="125" y="94"/>
                    <a:pt x="124" y="92"/>
                  </a:cubicBezTo>
                  <a:cubicBezTo>
                    <a:pt x="123" y="90"/>
                    <a:pt x="121" y="90"/>
                    <a:pt x="119" y="90"/>
                  </a:cubicBezTo>
                  <a:cubicBezTo>
                    <a:pt x="119" y="89"/>
                    <a:pt x="119" y="88"/>
                    <a:pt x="119" y="88"/>
                  </a:cubicBezTo>
                  <a:cubicBezTo>
                    <a:pt x="119" y="88"/>
                    <a:pt x="120" y="87"/>
                    <a:pt x="120" y="87"/>
                  </a:cubicBezTo>
                  <a:cubicBezTo>
                    <a:pt x="120" y="87"/>
                    <a:pt x="120" y="86"/>
                    <a:pt x="120" y="86"/>
                  </a:cubicBezTo>
                  <a:cubicBezTo>
                    <a:pt x="120" y="85"/>
                    <a:pt x="122" y="84"/>
                    <a:pt x="122" y="83"/>
                  </a:cubicBezTo>
                  <a:cubicBezTo>
                    <a:pt x="121" y="82"/>
                    <a:pt x="121" y="82"/>
                    <a:pt x="120" y="82"/>
                  </a:cubicBezTo>
                  <a:cubicBezTo>
                    <a:pt x="119" y="81"/>
                    <a:pt x="118" y="80"/>
                    <a:pt x="116" y="80"/>
                  </a:cubicBezTo>
                  <a:cubicBezTo>
                    <a:pt x="116" y="80"/>
                    <a:pt x="115" y="80"/>
                    <a:pt x="114" y="80"/>
                  </a:cubicBezTo>
                  <a:cubicBezTo>
                    <a:pt x="114" y="80"/>
                    <a:pt x="114" y="79"/>
                    <a:pt x="113" y="79"/>
                  </a:cubicBezTo>
                  <a:cubicBezTo>
                    <a:pt x="112" y="79"/>
                    <a:pt x="111" y="79"/>
                    <a:pt x="110" y="78"/>
                  </a:cubicBezTo>
                  <a:cubicBezTo>
                    <a:pt x="108" y="78"/>
                    <a:pt x="107" y="77"/>
                    <a:pt x="106" y="75"/>
                  </a:cubicBezTo>
                  <a:cubicBezTo>
                    <a:pt x="105" y="73"/>
                    <a:pt x="104" y="71"/>
                    <a:pt x="103" y="70"/>
                  </a:cubicBezTo>
                  <a:cubicBezTo>
                    <a:pt x="102" y="69"/>
                    <a:pt x="101" y="68"/>
                    <a:pt x="100" y="67"/>
                  </a:cubicBezTo>
                  <a:cubicBezTo>
                    <a:pt x="100" y="66"/>
                    <a:pt x="99" y="66"/>
                    <a:pt x="99" y="65"/>
                  </a:cubicBezTo>
                  <a:cubicBezTo>
                    <a:pt x="99" y="65"/>
                    <a:pt x="99" y="63"/>
                    <a:pt x="99" y="63"/>
                  </a:cubicBezTo>
                  <a:cubicBezTo>
                    <a:pt x="99" y="62"/>
                    <a:pt x="99" y="61"/>
                    <a:pt x="99" y="60"/>
                  </a:cubicBezTo>
                  <a:cubicBezTo>
                    <a:pt x="99" y="58"/>
                    <a:pt x="97" y="56"/>
                    <a:pt x="95" y="55"/>
                  </a:cubicBezTo>
                  <a:cubicBezTo>
                    <a:pt x="92" y="54"/>
                    <a:pt x="92" y="57"/>
                    <a:pt x="91" y="59"/>
                  </a:cubicBezTo>
                  <a:cubicBezTo>
                    <a:pt x="91" y="61"/>
                    <a:pt x="90" y="63"/>
                    <a:pt x="89" y="64"/>
                  </a:cubicBezTo>
                  <a:cubicBezTo>
                    <a:pt x="87" y="65"/>
                    <a:pt x="85" y="65"/>
                    <a:pt x="83" y="67"/>
                  </a:cubicBezTo>
                  <a:cubicBezTo>
                    <a:pt x="81" y="68"/>
                    <a:pt x="81" y="70"/>
                    <a:pt x="82" y="72"/>
                  </a:cubicBezTo>
                  <a:cubicBezTo>
                    <a:pt x="83" y="73"/>
                    <a:pt x="84" y="72"/>
                    <a:pt x="85" y="74"/>
                  </a:cubicBezTo>
                  <a:cubicBezTo>
                    <a:pt x="85" y="75"/>
                    <a:pt x="85" y="76"/>
                    <a:pt x="85" y="77"/>
                  </a:cubicBezTo>
                  <a:cubicBezTo>
                    <a:pt x="85" y="78"/>
                    <a:pt x="85" y="78"/>
                    <a:pt x="83" y="79"/>
                  </a:cubicBezTo>
                  <a:cubicBezTo>
                    <a:pt x="83" y="79"/>
                    <a:pt x="82" y="80"/>
                    <a:pt x="82" y="80"/>
                  </a:cubicBezTo>
                  <a:cubicBezTo>
                    <a:pt x="82" y="80"/>
                    <a:pt x="81" y="80"/>
                    <a:pt x="80" y="80"/>
                  </a:cubicBezTo>
                  <a:cubicBezTo>
                    <a:pt x="78" y="81"/>
                    <a:pt x="78" y="84"/>
                    <a:pt x="77" y="85"/>
                  </a:cubicBezTo>
                  <a:cubicBezTo>
                    <a:pt x="77" y="87"/>
                    <a:pt x="75" y="88"/>
                    <a:pt x="74" y="89"/>
                  </a:cubicBezTo>
                  <a:cubicBezTo>
                    <a:pt x="72" y="90"/>
                    <a:pt x="72" y="91"/>
                    <a:pt x="71" y="92"/>
                  </a:cubicBezTo>
                  <a:cubicBezTo>
                    <a:pt x="67" y="94"/>
                    <a:pt x="63" y="91"/>
                    <a:pt x="60" y="90"/>
                  </a:cubicBezTo>
                  <a:cubicBezTo>
                    <a:pt x="58" y="89"/>
                    <a:pt x="57" y="88"/>
                    <a:pt x="56" y="88"/>
                  </a:cubicBezTo>
                  <a:cubicBezTo>
                    <a:pt x="54" y="89"/>
                    <a:pt x="54" y="90"/>
                    <a:pt x="53" y="92"/>
                  </a:cubicBezTo>
                  <a:cubicBezTo>
                    <a:pt x="52" y="93"/>
                    <a:pt x="51" y="94"/>
                    <a:pt x="49" y="94"/>
                  </a:cubicBezTo>
                  <a:cubicBezTo>
                    <a:pt x="46" y="95"/>
                    <a:pt x="43" y="95"/>
                    <a:pt x="40" y="96"/>
                  </a:cubicBezTo>
                  <a:cubicBezTo>
                    <a:pt x="39" y="96"/>
                    <a:pt x="39" y="97"/>
                    <a:pt x="38" y="98"/>
                  </a:cubicBezTo>
                  <a:cubicBezTo>
                    <a:pt x="37" y="98"/>
                    <a:pt x="35" y="98"/>
                    <a:pt x="35" y="98"/>
                  </a:cubicBezTo>
                  <a:cubicBezTo>
                    <a:pt x="34" y="99"/>
                    <a:pt x="33" y="99"/>
                    <a:pt x="32" y="99"/>
                  </a:cubicBezTo>
                  <a:cubicBezTo>
                    <a:pt x="31" y="99"/>
                    <a:pt x="30" y="98"/>
                    <a:pt x="29" y="98"/>
                  </a:cubicBezTo>
                  <a:cubicBezTo>
                    <a:pt x="27" y="98"/>
                    <a:pt x="25" y="99"/>
                    <a:pt x="23" y="98"/>
                  </a:cubicBezTo>
                  <a:cubicBezTo>
                    <a:pt x="23" y="98"/>
                    <a:pt x="23" y="98"/>
                    <a:pt x="23" y="98"/>
                  </a:cubicBezTo>
                  <a:cubicBezTo>
                    <a:pt x="22" y="98"/>
                    <a:pt x="21" y="99"/>
                    <a:pt x="19" y="100"/>
                  </a:cubicBezTo>
                  <a:cubicBezTo>
                    <a:pt x="17" y="105"/>
                    <a:pt x="14" y="106"/>
                    <a:pt x="15" y="108"/>
                  </a:cubicBezTo>
                  <a:cubicBezTo>
                    <a:pt x="17" y="112"/>
                    <a:pt x="13" y="112"/>
                    <a:pt x="16" y="115"/>
                  </a:cubicBezTo>
                  <a:cubicBezTo>
                    <a:pt x="17" y="116"/>
                    <a:pt x="20" y="117"/>
                    <a:pt x="21" y="119"/>
                  </a:cubicBezTo>
                  <a:cubicBezTo>
                    <a:pt x="21" y="121"/>
                    <a:pt x="21" y="123"/>
                    <a:pt x="22" y="125"/>
                  </a:cubicBezTo>
                  <a:cubicBezTo>
                    <a:pt x="22" y="127"/>
                    <a:pt x="23" y="130"/>
                    <a:pt x="25" y="132"/>
                  </a:cubicBezTo>
                  <a:cubicBezTo>
                    <a:pt x="26" y="133"/>
                    <a:pt x="28" y="133"/>
                    <a:pt x="29" y="135"/>
                  </a:cubicBezTo>
                  <a:cubicBezTo>
                    <a:pt x="31" y="138"/>
                    <a:pt x="28" y="139"/>
                    <a:pt x="27" y="142"/>
                  </a:cubicBezTo>
                  <a:cubicBezTo>
                    <a:pt x="26" y="144"/>
                    <a:pt x="28" y="148"/>
                    <a:pt x="26" y="150"/>
                  </a:cubicBezTo>
                  <a:cubicBezTo>
                    <a:pt x="25" y="151"/>
                    <a:pt x="23" y="151"/>
                    <a:pt x="22" y="152"/>
                  </a:cubicBezTo>
                  <a:cubicBezTo>
                    <a:pt x="21" y="152"/>
                    <a:pt x="20" y="153"/>
                    <a:pt x="20" y="153"/>
                  </a:cubicBezTo>
                  <a:cubicBezTo>
                    <a:pt x="17" y="156"/>
                    <a:pt x="14" y="157"/>
                    <a:pt x="11" y="159"/>
                  </a:cubicBezTo>
                  <a:cubicBezTo>
                    <a:pt x="9" y="161"/>
                    <a:pt x="11" y="160"/>
                    <a:pt x="9" y="161"/>
                  </a:cubicBezTo>
                  <a:cubicBezTo>
                    <a:pt x="7" y="162"/>
                    <a:pt x="5" y="161"/>
                    <a:pt x="4" y="161"/>
                  </a:cubicBezTo>
                  <a:cubicBezTo>
                    <a:pt x="2" y="162"/>
                    <a:pt x="0" y="161"/>
                    <a:pt x="1" y="164"/>
                  </a:cubicBezTo>
                  <a:cubicBezTo>
                    <a:pt x="8" y="166"/>
                    <a:pt x="7" y="173"/>
                    <a:pt x="12" y="177"/>
                  </a:cubicBezTo>
                  <a:cubicBezTo>
                    <a:pt x="12" y="177"/>
                    <a:pt x="14" y="177"/>
                    <a:pt x="15" y="178"/>
                  </a:cubicBezTo>
                  <a:cubicBezTo>
                    <a:pt x="15" y="178"/>
                    <a:pt x="18" y="179"/>
                    <a:pt x="18" y="179"/>
                  </a:cubicBezTo>
                  <a:cubicBezTo>
                    <a:pt x="19" y="181"/>
                    <a:pt x="19" y="184"/>
                    <a:pt x="22" y="184"/>
                  </a:cubicBezTo>
                  <a:cubicBezTo>
                    <a:pt x="23" y="189"/>
                    <a:pt x="23" y="194"/>
                    <a:pt x="18" y="196"/>
                  </a:cubicBezTo>
                  <a:cubicBezTo>
                    <a:pt x="13" y="198"/>
                    <a:pt x="9" y="200"/>
                    <a:pt x="12" y="205"/>
                  </a:cubicBezTo>
                  <a:cubicBezTo>
                    <a:pt x="13" y="207"/>
                    <a:pt x="17" y="210"/>
                    <a:pt x="16" y="212"/>
                  </a:cubicBezTo>
                  <a:cubicBezTo>
                    <a:pt x="15" y="215"/>
                    <a:pt x="13" y="212"/>
                    <a:pt x="12" y="214"/>
                  </a:cubicBezTo>
                  <a:cubicBezTo>
                    <a:pt x="11" y="216"/>
                    <a:pt x="18" y="223"/>
                    <a:pt x="20" y="224"/>
                  </a:cubicBezTo>
                  <a:cubicBezTo>
                    <a:pt x="23" y="226"/>
                    <a:pt x="28" y="225"/>
                    <a:pt x="31" y="228"/>
                  </a:cubicBezTo>
                  <a:cubicBezTo>
                    <a:pt x="33" y="229"/>
                    <a:pt x="33" y="232"/>
                    <a:pt x="35" y="233"/>
                  </a:cubicBezTo>
                  <a:cubicBezTo>
                    <a:pt x="39" y="235"/>
                    <a:pt x="45" y="232"/>
                    <a:pt x="48" y="231"/>
                  </a:cubicBezTo>
                  <a:cubicBezTo>
                    <a:pt x="50" y="230"/>
                    <a:pt x="55" y="228"/>
                    <a:pt x="57" y="229"/>
                  </a:cubicBezTo>
                  <a:cubicBezTo>
                    <a:pt x="59" y="230"/>
                    <a:pt x="59" y="239"/>
                    <a:pt x="58" y="240"/>
                  </a:cubicBezTo>
                  <a:cubicBezTo>
                    <a:pt x="57" y="243"/>
                    <a:pt x="54" y="244"/>
                    <a:pt x="53" y="245"/>
                  </a:cubicBezTo>
                  <a:cubicBezTo>
                    <a:pt x="51" y="247"/>
                    <a:pt x="50" y="251"/>
                    <a:pt x="48" y="251"/>
                  </a:cubicBezTo>
                  <a:cubicBezTo>
                    <a:pt x="47" y="254"/>
                    <a:pt x="47" y="257"/>
                    <a:pt x="47" y="259"/>
                  </a:cubicBezTo>
                  <a:cubicBezTo>
                    <a:pt x="47" y="260"/>
                    <a:pt x="47" y="262"/>
                    <a:pt x="47" y="263"/>
                  </a:cubicBezTo>
                  <a:cubicBezTo>
                    <a:pt x="47" y="263"/>
                    <a:pt x="47" y="263"/>
                    <a:pt x="46" y="263"/>
                  </a:cubicBezTo>
                  <a:cubicBezTo>
                    <a:pt x="48" y="263"/>
                    <a:pt x="50" y="263"/>
                    <a:pt x="52" y="263"/>
                  </a:cubicBezTo>
                  <a:cubicBezTo>
                    <a:pt x="54" y="263"/>
                    <a:pt x="54" y="262"/>
                    <a:pt x="55" y="262"/>
                  </a:cubicBezTo>
                  <a:cubicBezTo>
                    <a:pt x="56" y="261"/>
                    <a:pt x="56" y="261"/>
                    <a:pt x="57" y="260"/>
                  </a:cubicBezTo>
                  <a:cubicBezTo>
                    <a:pt x="58" y="259"/>
                    <a:pt x="57" y="259"/>
                    <a:pt x="59" y="259"/>
                  </a:cubicBezTo>
                  <a:cubicBezTo>
                    <a:pt x="62" y="258"/>
                    <a:pt x="65" y="259"/>
                    <a:pt x="68" y="259"/>
                  </a:cubicBezTo>
                  <a:cubicBezTo>
                    <a:pt x="69" y="258"/>
                    <a:pt x="71" y="258"/>
                    <a:pt x="72" y="257"/>
                  </a:cubicBezTo>
                  <a:cubicBezTo>
                    <a:pt x="74" y="257"/>
                    <a:pt x="74" y="256"/>
                    <a:pt x="75" y="255"/>
                  </a:cubicBezTo>
                  <a:cubicBezTo>
                    <a:pt x="76" y="254"/>
                    <a:pt x="78" y="254"/>
                    <a:pt x="79" y="253"/>
                  </a:cubicBezTo>
                  <a:cubicBezTo>
                    <a:pt x="79" y="253"/>
                    <a:pt x="79" y="252"/>
                    <a:pt x="80" y="252"/>
                  </a:cubicBezTo>
                  <a:cubicBezTo>
                    <a:pt x="80" y="251"/>
                    <a:pt x="81" y="251"/>
                    <a:pt x="81" y="251"/>
                  </a:cubicBezTo>
                  <a:cubicBezTo>
                    <a:pt x="82" y="250"/>
                    <a:pt x="83" y="248"/>
                    <a:pt x="84" y="246"/>
                  </a:cubicBezTo>
                  <a:cubicBezTo>
                    <a:pt x="84" y="245"/>
                    <a:pt x="84" y="244"/>
                    <a:pt x="84" y="243"/>
                  </a:cubicBezTo>
                  <a:cubicBezTo>
                    <a:pt x="84" y="243"/>
                    <a:pt x="85" y="242"/>
                    <a:pt x="85" y="242"/>
                  </a:cubicBezTo>
                  <a:cubicBezTo>
                    <a:pt x="85" y="240"/>
                    <a:pt x="85" y="239"/>
                    <a:pt x="85" y="238"/>
                  </a:cubicBezTo>
                  <a:cubicBezTo>
                    <a:pt x="86" y="237"/>
                    <a:pt x="86" y="237"/>
                    <a:pt x="87" y="236"/>
                  </a:cubicBezTo>
                  <a:cubicBezTo>
                    <a:pt x="88" y="235"/>
                    <a:pt x="89" y="233"/>
                    <a:pt x="91" y="232"/>
                  </a:cubicBezTo>
                  <a:cubicBezTo>
                    <a:pt x="92" y="231"/>
                    <a:pt x="94" y="231"/>
                    <a:pt x="95" y="230"/>
                  </a:cubicBezTo>
                  <a:cubicBezTo>
                    <a:pt x="97" y="229"/>
                    <a:pt x="97" y="226"/>
                    <a:pt x="97" y="225"/>
                  </a:cubicBezTo>
                  <a:cubicBezTo>
                    <a:pt x="98" y="223"/>
                    <a:pt x="97" y="222"/>
                    <a:pt x="99" y="221"/>
                  </a:cubicBezTo>
                  <a:cubicBezTo>
                    <a:pt x="100" y="219"/>
                    <a:pt x="103" y="218"/>
                    <a:pt x="105" y="217"/>
                  </a:cubicBezTo>
                  <a:cubicBezTo>
                    <a:pt x="106" y="216"/>
                    <a:pt x="108" y="214"/>
                    <a:pt x="109" y="213"/>
                  </a:cubicBezTo>
                  <a:cubicBezTo>
                    <a:pt x="110" y="212"/>
                    <a:pt x="111" y="212"/>
                    <a:pt x="112" y="212"/>
                  </a:cubicBezTo>
                  <a:cubicBezTo>
                    <a:pt x="113" y="212"/>
                    <a:pt x="113" y="212"/>
                    <a:pt x="114" y="211"/>
                  </a:cubicBezTo>
                  <a:cubicBezTo>
                    <a:pt x="116" y="210"/>
                    <a:pt x="117" y="210"/>
                    <a:pt x="119" y="209"/>
                  </a:cubicBezTo>
                  <a:cubicBezTo>
                    <a:pt x="119" y="206"/>
                    <a:pt x="126" y="209"/>
                    <a:pt x="128" y="210"/>
                  </a:cubicBezTo>
                  <a:cubicBezTo>
                    <a:pt x="132" y="213"/>
                    <a:pt x="136" y="215"/>
                    <a:pt x="140" y="218"/>
                  </a:cubicBezTo>
                  <a:cubicBezTo>
                    <a:pt x="141" y="218"/>
                    <a:pt x="143" y="218"/>
                    <a:pt x="142" y="220"/>
                  </a:cubicBezTo>
                  <a:cubicBezTo>
                    <a:pt x="143" y="220"/>
                    <a:pt x="143" y="221"/>
                    <a:pt x="143" y="221"/>
                  </a:cubicBezTo>
                  <a:cubicBezTo>
                    <a:pt x="145" y="221"/>
                    <a:pt x="146" y="221"/>
                    <a:pt x="148" y="222"/>
                  </a:cubicBezTo>
                  <a:cubicBezTo>
                    <a:pt x="148" y="222"/>
                    <a:pt x="149" y="222"/>
                    <a:pt x="149" y="223"/>
                  </a:cubicBezTo>
                  <a:cubicBezTo>
                    <a:pt x="150" y="223"/>
                    <a:pt x="151" y="222"/>
                    <a:pt x="152" y="223"/>
                  </a:cubicBezTo>
                  <a:cubicBezTo>
                    <a:pt x="152" y="223"/>
                    <a:pt x="153" y="224"/>
                    <a:pt x="154" y="224"/>
                  </a:cubicBezTo>
                  <a:cubicBezTo>
                    <a:pt x="154" y="225"/>
                    <a:pt x="154" y="225"/>
                    <a:pt x="156" y="225"/>
                  </a:cubicBezTo>
                  <a:cubicBezTo>
                    <a:pt x="157" y="226"/>
                    <a:pt x="158" y="226"/>
                    <a:pt x="159" y="227"/>
                  </a:cubicBezTo>
                  <a:cubicBezTo>
                    <a:pt x="160" y="228"/>
                    <a:pt x="160" y="228"/>
                    <a:pt x="161" y="229"/>
                  </a:cubicBezTo>
                  <a:cubicBezTo>
                    <a:pt x="161" y="229"/>
                    <a:pt x="161" y="229"/>
                    <a:pt x="162" y="229"/>
                  </a:cubicBezTo>
                  <a:cubicBezTo>
                    <a:pt x="162" y="229"/>
                    <a:pt x="163" y="230"/>
                    <a:pt x="163" y="230"/>
                  </a:cubicBezTo>
                  <a:cubicBezTo>
                    <a:pt x="165" y="231"/>
                    <a:pt x="166" y="234"/>
                    <a:pt x="168" y="236"/>
                  </a:cubicBezTo>
                  <a:cubicBezTo>
                    <a:pt x="168" y="236"/>
                    <a:pt x="168" y="236"/>
                    <a:pt x="168" y="236"/>
                  </a:cubicBezTo>
                  <a:cubicBezTo>
                    <a:pt x="169" y="237"/>
                    <a:pt x="169" y="237"/>
                    <a:pt x="169" y="237"/>
                  </a:cubicBezTo>
                  <a:cubicBezTo>
                    <a:pt x="170" y="238"/>
                    <a:pt x="171" y="238"/>
                    <a:pt x="171" y="238"/>
                  </a:cubicBezTo>
                  <a:cubicBezTo>
                    <a:pt x="172" y="239"/>
                    <a:pt x="172" y="239"/>
                    <a:pt x="173" y="240"/>
                  </a:cubicBezTo>
                  <a:cubicBezTo>
                    <a:pt x="174" y="240"/>
                    <a:pt x="175" y="240"/>
                    <a:pt x="176" y="240"/>
                  </a:cubicBezTo>
                  <a:cubicBezTo>
                    <a:pt x="177" y="240"/>
                    <a:pt x="178" y="240"/>
                    <a:pt x="179" y="240"/>
                  </a:cubicBezTo>
                  <a:cubicBezTo>
                    <a:pt x="180" y="240"/>
                    <a:pt x="181" y="240"/>
                    <a:pt x="181" y="240"/>
                  </a:cubicBezTo>
                  <a:cubicBezTo>
                    <a:pt x="183" y="241"/>
                    <a:pt x="184" y="242"/>
                    <a:pt x="185" y="243"/>
                  </a:cubicBezTo>
                  <a:cubicBezTo>
                    <a:pt x="186" y="243"/>
                    <a:pt x="187" y="244"/>
                    <a:pt x="188" y="245"/>
                  </a:cubicBezTo>
                  <a:cubicBezTo>
                    <a:pt x="188" y="245"/>
                    <a:pt x="188" y="247"/>
                    <a:pt x="188" y="248"/>
                  </a:cubicBezTo>
                  <a:cubicBezTo>
                    <a:pt x="188" y="250"/>
                    <a:pt x="188" y="251"/>
                    <a:pt x="189" y="253"/>
                  </a:cubicBezTo>
                  <a:cubicBezTo>
                    <a:pt x="189" y="254"/>
                    <a:pt x="189" y="256"/>
                    <a:pt x="190" y="257"/>
                  </a:cubicBezTo>
                  <a:cubicBezTo>
                    <a:pt x="190" y="258"/>
                    <a:pt x="191" y="258"/>
                    <a:pt x="191" y="259"/>
                  </a:cubicBezTo>
                  <a:cubicBezTo>
                    <a:pt x="191" y="260"/>
                    <a:pt x="191" y="262"/>
                    <a:pt x="191" y="263"/>
                  </a:cubicBezTo>
                  <a:cubicBezTo>
                    <a:pt x="191" y="263"/>
                    <a:pt x="191" y="264"/>
                    <a:pt x="191" y="265"/>
                  </a:cubicBezTo>
                  <a:cubicBezTo>
                    <a:pt x="191" y="265"/>
                    <a:pt x="190" y="266"/>
                    <a:pt x="190" y="266"/>
                  </a:cubicBezTo>
                  <a:cubicBezTo>
                    <a:pt x="190" y="268"/>
                    <a:pt x="190" y="270"/>
                    <a:pt x="190" y="272"/>
                  </a:cubicBezTo>
                  <a:cubicBezTo>
                    <a:pt x="190" y="274"/>
                    <a:pt x="190" y="277"/>
                    <a:pt x="191" y="278"/>
                  </a:cubicBezTo>
                  <a:cubicBezTo>
                    <a:pt x="192" y="280"/>
                    <a:pt x="193" y="281"/>
                    <a:pt x="193" y="282"/>
                  </a:cubicBezTo>
                  <a:cubicBezTo>
                    <a:pt x="194" y="283"/>
                    <a:pt x="194" y="284"/>
                    <a:pt x="194" y="285"/>
                  </a:cubicBezTo>
                  <a:cubicBezTo>
                    <a:pt x="195" y="287"/>
                    <a:pt x="195" y="289"/>
                    <a:pt x="197" y="290"/>
                  </a:cubicBezTo>
                  <a:cubicBezTo>
                    <a:pt x="197" y="292"/>
                    <a:pt x="199" y="293"/>
                    <a:pt x="199" y="294"/>
                  </a:cubicBezTo>
                  <a:cubicBezTo>
                    <a:pt x="200" y="295"/>
                    <a:pt x="200" y="296"/>
                    <a:pt x="200" y="298"/>
                  </a:cubicBezTo>
                  <a:cubicBezTo>
                    <a:pt x="200" y="299"/>
                    <a:pt x="199" y="301"/>
                    <a:pt x="199" y="303"/>
                  </a:cubicBezTo>
                  <a:cubicBezTo>
                    <a:pt x="199" y="304"/>
                    <a:pt x="199" y="304"/>
                    <a:pt x="199" y="305"/>
                  </a:cubicBezTo>
                  <a:cubicBezTo>
                    <a:pt x="199" y="308"/>
                    <a:pt x="199" y="312"/>
                    <a:pt x="199" y="314"/>
                  </a:cubicBezTo>
                  <a:cubicBezTo>
                    <a:pt x="198" y="315"/>
                    <a:pt x="198" y="316"/>
                    <a:pt x="197" y="316"/>
                  </a:cubicBezTo>
                  <a:cubicBezTo>
                    <a:pt x="196" y="317"/>
                    <a:pt x="196" y="317"/>
                    <a:pt x="196" y="319"/>
                  </a:cubicBezTo>
                  <a:cubicBezTo>
                    <a:pt x="196" y="320"/>
                    <a:pt x="197" y="322"/>
                    <a:pt x="197" y="323"/>
                  </a:cubicBezTo>
                  <a:cubicBezTo>
                    <a:pt x="198" y="326"/>
                    <a:pt x="199" y="324"/>
                    <a:pt x="200" y="323"/>
                  </a:cubicBezTo>
                  <a:cubicBezTo>
                    <a:pt x="201" y="322"/>
                    <a:pt x="203" y="322"/>
                    <a:pt x="205" y="323"/>
                  </a:cubicBezTo>
                  <a:cubicBezTo>
                    <a:pt x="207" y="323"/>
                    <a:pt x="209" y="322"/>
                    <a:pt x="209" y="324"/>
                  </a:cubicBezTo>
                  <a:cubicBezTo>
                    <a:pt x="210" y="325"/>
                    <a:pt x="209" y="325"/>
                    <a:pt x="210" y="326"/>
                  </a:cubicBezTo>
                  <a:cubicBezTo>
                    <a:pt x="210" y="327"/>
                    <a:pt x="211" y="327"/>
                    <a:pt x="211" y="327"/>
                  </a:cubicBezTo>
                  <a:cubicBezTo>
                    <a:pt x="212" y="328"/>
                    <a:pt x="211" y="330"/>
                    <a:pt x="211" y="331"/>
                  </a:cubicBezTo>
                  <a:cubicBezTo>
                    <a:pt x="211" y="333"/>
                    <a:pt x="211" y="335"/>
                    <a:pt x="213" y="336"/>
                  </a:cubicBezTo>
                  <a:cubicBezTo>
                    <a:pt x="215" y="337"/>
                    <a:pt x="220" y="336"/>
                    <a:pt x="221" y="338"/>
                  </a:cubicBezTo>
                  <a:cubicBezTo>
                    <a:pt x="221" y="338"/>
                    <a:pt x="222" y="340"/>
                    <a:pt x="222" y="341"/>
                  </a:cubicBezTo>
                  <a:cubicBezTo>
                    <a:pt x="222" y="342"/>
                    <a:pt x="221" y="343"/>
                    <a:pt x="221" y="344"/>
                  </a:cubicBezTo>
                  <a:cubicBezTo>
                    <a:pt x="222" y="346"/>
                    <a:pt x="223" y="345"/>
                    <a:pt x="224" y="346"/>
                  </a:cubicBezTo>
                  <a:cubicBezTo>
                    <a:pt x="226" y="346"/>
                    <a:pt x="227" y="346"/>
                    <a:pt x="228" y="347"/>
                  </a:cubicBezTo>
                  <a:cubicBezTo>
                    <a:pt x="228" y="348"/>
                    <a:pt x="229" y="349"/>
                    <a:pt x="229" y="350"/>
                  </a:cubicBezTo>
                  <a:cubicBezTo>
                    <a:pt x="230" y="351"/>
                    <a:pt x="229" y="353"/>
                    <a:pt x="230" y="354"/>
                  </a:cubicBezTo>
                  <a:cubicBezTo>
                    <a:pt x="230" y="354"/>
                    <a:pt x="231" y="354"/>
                    <a:pt x="231" y="355"/>
                  </a:cubicBezTo>
                  <a:cubicBezTo>
                    <a:pt x="231" y="355"/>
                    <a:pt x="231" y="356"/>
                    <a:pt x="232" y="356"/>
                  </a:cubicBezTo>
                  <a:cubicBezTo>
                    <a:pt x="232" y="357"/>
                    <a:pt x="233" y="357"/>
                    <a:pt x="233" y="358"/>
                  </a:cubicBezTo>
                  <a:cubicBezTo>
                    <a:pt x="233" y="360"/>
                    <a:pt x="233" y="360"/>
                    <a:pt x="234" y="361"/>
                  </a:cubicBezTo>
                  <a:cubicBezTo>
                    <a:pt x="235" y="362"/>
                    <a:pt x="236" y="363"/>
                    <a:pt x="237" y="363"/>
                  </a:cubicBezTo>
                  <a:cubicBezTo>
                    <a:pt x="239" y="364"/>
                    <a:pt x="240" y="367"/>
                    <a:pt x="243" y="367"/>
                  </a:cubicBezTo>
                  <a:cubicBezTo>
                    <a:pt x="244" y="367"/>
                    <a:pt x="246" y="367"/>
                    <a:pt x="247" y="368"/>
                  </a:cubicBezTo>
                  <a:cubicBezTo>
                    <a:pt x="247" y="369"/>
                    <a:pt x="247" y="370"/>
                    <a:pt x="248" y="371"/>
                  </a:cubicBezTo>
                  <a:cubicBezTo>
                    <a:pt x="249" y="371"/>
                    <a:pt x="250" y="372"/>
                    <a:pt x="251" y="372"/>
                  </a:cubicBezTo>
                  <a:cubicBezTo>
                    <a:pt x="251" y="373"/>
                    <a:pt x="251" y="373"/>
                    <a:pt x="252" y="373"/>
                  </a:cubicBezTo>
                  <a:cubicBezTo>
                    <a:pt x="252" y="373"/>
                    <a:pt x="252" y="373"/>
                    <a:pt x="252" y="373"/>
                  </a:cubicBezTo>
                  <a:cubicBezTo>
                    <a:pt x="252" y="374"/>
                    <a:pt x="252" y="374"/>
                    <a:pt x="253" y="375"/>
                  </a:cubicBezTo>
                  <a:cubicBezTo>
                    <a:pt x="253" y="375"/>
                    <a:pt x="253" y="375"/>
                    <a:pt x="253" y="376"/>
                  </a:cubicBezTo>
                  <a:cubicBezTo>
                    <a:pt x="254" y="378"/>
                    <a:pt x="255" y="381"/>
                    <a:pt x="255" y="384"/>
                  </a:cubicBezTo>
                  <a:cubicBezTo>
                    <a:pt x="255" y="386"/>
                    <a:pt x="256" y="386"/>
                    <a:pt x="257" y="387"/>
                  </a:cubicBezTo>
                  <a:cubicBezTo>
                    <a:pt x="258" y="389"/>
                    <a:pt x="260" y="392"/>
                    <a:pt x="260" y="394"/>
                  </a:cubicBezTo>
                  <a:cubicBezTo>
                    <a:pt x="262" y="395"/>
                    <a:pt x="263" y="397"/>
                    <a:pt x="264" y="398"/>
                  </a:cubicBezTo>
                  <a:cubicBezTo>
                    <a:pt x="265" y="398"/>
                    <a:pt x="267" y="398"/>
                    <a:pt x="268" y="399"/>
                  </a:cubicBezTo>
                  <a:cubicBezTo>
                    <a:pt x="269" y="400"/>
                    <a:pt x="270" y="401"/>
                    <a:pt x="271" y="402"/>
                  </a:cubicBezTo>
                  <a:cubicBezTo>
                    <a:pt x="272" y="403"/>
                    <a:pt x="274" y="404"/>
                    <a:pt x="276" y="405"/>
                  </a:cubicBezTo>
                  <a:cubicBezTo>
                    <a:pt x="276" y="406"/>
                    <a:pt x="277" y="407"/>
                    <a:pt x="277" y="408"/>
                  </a:cubicBezTo>
                  <a:cubicBezTo>
                    <a:pt x="278" y="408"/>
                    <a:pt x="279" y="409"/>
                    <a:pt x="280" y="410"/>
                  </a:cubicBezTo>
                  <a:cubicBezTo>
                    <a:pt x="281" y="413"/>
                    <a:pt x="280" y="416"/>
                    <a:pt x="281" y="419"/>
                  </a:cubicBezTo>
                  <a:cubicBezTo>
                    <a:pt x="282" y="419"/>
                    <a:pt x="282" y="419"/>
                    <a:pt x="283" y="420"/>
                  </a:cubicBezTo>
                  <a:cubicBezTo>
                    <a:pt x="283" y="420"/>
                    <a:pt x="284" y="420"/>
                    <a:pt x="284" y="420"/>
                  </a:cubicBezTo>
                  <a:cubicBezTo>
                    <a:pt x="285" y="421"/>
                    <a:pt x="286" y="422"/>
                    <a:pt x="287" y="423"/>
                  </a:cubicBezTo>
                  <a:cubicBezTo>
                    <a:pt x="287" y="424"/>
                    <a:pt x="287" y="424"/>
                    <a:pt x="288" y="424"/>
                  </a:cubicBezTo>
                  <a:cubicBezTo>
                    <a:pt x="288" y="425"/>
                    <a:pt x="289" y="426"/>
                    <a:pt x="289" y="426"/>
                  </a:cubicBezTo>
                  <a:cubicBezTo>
                    <a:pt x="290" y="427"/>
                    <a:pt x="291" y="427"/>
                    <a:pt x="292" y="428"/>
                  </a:cubicBezTo>
                  <a:cubicBezTo>
                    <a:pt x="293" y="430"/>
                    <a:pt x="294" y="432"/>
                    <a:pt x="295" y="433"/>
                  </a:cubicBezTo>
                  <a:cubicBezTo>
                    <a:pt x="296" y="434"/>
                    <a:pt x="297" y="434"/>
                    <a:pt x="297" y="435"/>
                  </a:cubicBezTo>
                  <a:cubicBezTo>
                    <a:pt x="297" y="436"/>
                    <a:pt x="297" y="437"/>
                    <a:pt x="297" y="438"/>
                  </a:cubicBezTo>
                  <a:cubicBezTo>
                    <a:pt x="298" y="440"/>
                    <a:pt x="298" y="439"/>
                    <a:pt x="301" y="440"/>
                  </a:cubicBezTo>
                  <a:cubicBezTo>
                    <a:pt x="302" y="440"/>
                    <a:pt x="303" y="441"/>
                    <a:pt x="304" y="442"/>
                  </a:cubicBezTo>
                  <a:cubicBezTo>
                    <a:pt x="304" y="442"/>
                    <a:pt x="305" y="445"/>
                    <a:pt x="306" y="443"/>
                  </a:cubicBezTo>
                  <a:cubicBezTo>
                    <a:pt x="306" y="443"/>
                    <a:pt x="306" y="444"/>
                    <a:pt x="306" y="444"/>
                  </a:cubicBezTo>
                  <a:cubicBezTo>
                    <a:pt x="308" y="444"/>
                    <a:pt x="310" y="444"/>
                    <a:pt x="311" y="444"/>
                  </a:cubicBezTo>
                  <a:cubicBezTo>
                    <a:pt x="313" y="445"/>
                    <a:pt x="312" y="447"/>
                    <a:pt x="313" y="448"/>
                  </a:cubicBezTo>
                  <a:cubicBezTo>
                    <a:pt x="313" y="449"/>
                    <a:pt x="314" y="450"/>
                    <a:pt x="315" y="450"/>
                  </a:cubicBezTo>
                  <a:cubicBezTo>
                    <a:pt x="316" y="451"/>
                    <a:pt x="317" y="451"/>
                    <a:pt x="318" y="452"/>
                  </a:cubicBezTo>
                  <a:cubicBezTo>
                    <a:pt x="319" y="454"/>
                    <a:pt x="317" y="460"/>
                    <a:pt x="319" y="461"/>
                  </a:cubicBezTo>
                  <a:cubicBezTo>
                    <a:pt x="322" y="457"/>
                    <a:pt x="327" y="457"/>
                    <a:pt x="332" y="457"/>
                  </a:cubicBezTo>
                  <a:cubicBezTo>
                    <a:pt x="333" y="457"/>
                    <a:pt x="334" y="456"/>
                    <a:pt x="336" y="456"/>
                  </a:cubicBezTo>
                  <a:cubicBezTo>
                    <a:pt x="337" y="456"/>
                    <a:pt x="338" y="456"/>
                    <a:pt x="339" y="456"/>
                  </a:cubicBezTo>
                  <a:cubicBezTo>
                    <a:pt x="341" y="456"/>
                    <a:pt x="343" y="458"/>
                    <a:pt x="345" y="460"/>
                  </a:cubicBezTo>
                  <a:cubicBezTo>
                    <a:pt x="347" y="462"/>
                    <a:pt x="348" y="463"/>
                    <a:pt x="350" y="462"/>
                  </a:cubicBezTo>
                  <a:cubicBezTo>
                    <a:pt x="351" y="462"/>
                    <a:pt x="352" y="462"/>
                    <a:pt x="353" y="462"/>
                  </a:cubicBezTo>
                  <a:cubicBezTo>
                    <a:pt x="353" y="461"/>
                    <a:pt x="354" y="460"/>
                    <a:pt x="354" y="460"/>
                  </a:cubicBezTo>
                  <a:cubicBezTo>
                    <a:pt x="355" y="460"/>
                    <a:pt x="357" y="460"/>
                    <a:pt x="358" y="460"/>
                  </a:cubicBezTo>
                  <a:cubicBezTo>
                    <a:pt x="359" y="461"/>
                    <a:pt x="359" y="463"/>
                    <a:pt x="360" y="464"/>
                  </a:cubicBezTo>
                  <a:cubicBezTo>
                    <a:pt x="360" y="465"/>
                    <a:pt x="361" y="466"/>
                    <a:pt x="361" y="467"/>
                  </a:cubicBezTo>
                  <a:cubicBezTo>
                    <a:pt x="362" y="469"/>
                    <a:pt x="363" y="470"/>
                    <a:pt x="363" y="473"/>
                  </a:cubicBezTo>
                  <a:cubicBezTo>
                    <a:pt x="364" y="474"/>
                    <a:pt x="364" y="475"/>
                    <a:pt x="365" y="477"/>
                  </a:cubicBezTo>
                  <a:cubicBezTo>
                    <a:pt x="365" y="477"/>
                    <a:pt x="366" y="478"/>
                    <a:pt x="366" y="479"/>
                  </a:cubicBezTo>
                  <a:cubicBezTo>
                    <a:pt x="366" y="480"/>
                    <a:pt x="365" y="481"/>
                    <a:pt x="365" y="482"/>
                  </a:cubicBezTo>
                  <a:cubicBezTo>
                    <a:pt x="365" y="483"/>
                    <a:pt x="365" y="484"/>
                    <a:pt x="365" y="484"/>
                  </a:cubicBezTo>
                  <a:cubicBezTo>
                    <a:pt x="367" y="485"/>
                    <a:pt x="368" y="485"/>
                    <a:pt x="370" y="486"/>
                  </a:cubicBezTo>
                  <a:cubicBezTo>
                    <a:pt x="370" y="486"/>
                    <a:pt x="371" y="486"/>
                    <a:pt x="371" y="487"/>
                  </a:cubicBezTo>
                  <a:cubicBezTo>
                    <a:pt x="373" y="489"/>
                    <a:pt x="372" y="491"/>
                    <a:pt x="373" y="493"/>
                  </a:cubicBezTo>
                  <a:cubicBezTo>
                    <a:pt x="374" y="494"/>
                    <a:pt x="375" y="495"/>
                    <a:pt x="377" y="494"/>
                  </a:cubicBezTo>
                  <a:cubicBezTo>
                    <a:pt x="378" y="494"/>
                    <a:pt x="378" y="493"/>
                    <a:pt x="379" y="492"/>
                  </a:cubicBezTo>
                  <a:cubicBezTo>
                    <a:pt x="380" y="491"/>
                    <a:pt x="382" y="492"/>
                    <a:pt x="384" y="492"/>
                  </a:cubicBezTo>
                  <a:cubicBezTo>
                    <a:pt x="385" y="493"/>
                    <a:pt x="386" y="492"/>
                    <a:pt x="387" y="492"/>
                  </a:cubicBezTo>
                  <a:cubicBezTo>
                    <a:pt x="393" y="490"/>
                    <a:pt x="394" y="495"/>
                    <a:pt x="394" y="499"/>
                  </a:cubicBezTo>
                  <a:cubicBezTo>
                    <a:pt x="394" y="502"/>
                    <a:pt x="394" y="504"/>
                    <a:pt x="391" y="505"/>
                  </a:cubicBezTo>
                  <a:cubicBezTo>
                    <a:pt x="391" y="505"/>
                    <a:pt x="391" y="505"/>
                    <a:pt x="390" y="505"/>
                  </a:cubicBezTo>
                  <a:cubicBezTo>
                    <a:pt x="389" y="505"/>
                    <a:pt x="389" y="506"/>
                    <a:pt x="388" y="507"/>
                  </a:cubicBezTo>
                  <a:cubicBezTo>
                    <a:pt x="388" y="507"/>
                    <a:pt x="386" y="508"/>
                    <a:pt x="386" y="509"/>
                  </a:cubicBezTo>
                  <a:cubicBezTo>
                    <a:pt x="386" y="509"/>
                    <a:pt x="387" y="509"/>
                    <a:pt x="388" y="509"/>
                  </a:cubicBezTo>
                  <a:cubicBezTo>
                    <a:pt x="388" y="510"/>
                    <a:pt x="388" y="510"/>
                    <a:pt x="388" y="510"/>
                  </a:cubicBezTo>
                  <a:cubicBezTo>
                    <a:pt x="389" y="510"/>
                    <a:pt x="389" y="512"/>
                    <a:pt x="389" y="512"/>
                  </a:cubicBezTo>
                  <a:cubicBezTo>
                    <a:pt x="390" y="513"/>
                    <a:pt x="392" y="513"/>
                    <a:pt x="393" y="514"/>
                  </a:cubicBezTo>
                  <a:cubicBezTo>
                    <a:pt x="394" y="514"/>
                    <a:pt x="396" y="515"/>
                    <a:pt x="398" y="515"/>
                  </a:cubicBezTo>
                  <a:cubicBezTo>
                    <a:pt x="399" y="515"/>
                    <a:pt x="400" y="512"/>
                    <a:pt x="401" y="512"/>
                  </a:cubicBezTo>
                  <a:cubicBezTo>
                    <a:pt x="402" y="511"/>
                    <a:pt x="402" y="511"/>
                    <a:pt x="403" y="511"/>
                  </a:cubicBezTo>
                  <a:cubicBezTo>
                    <a:pt x="404" y="511"/>
                    <a:pt x="406" y="511"/>
                    <a:pt x="407" y="512"/>
                  </a:cubicBezTo>
                  <a:cubicBezTo>
                    <a:pt x="408" y="512"/>
                    <a:pt x="408" y="512"/>
                    <a:pt x="408" y="513"/>
                  </a:cubicBezTo>
                  <a:cubicBezTo>
                    <a:pt x="409" y="513"/>
                    <a:pt x="409" y="513"/>
                    <a:pt x="409" y="513"/>
                  </a:cubicBezTo>
                  <a:cubicBezTo>
                    <a:pt x="410" y="513"/>
                    <a:pt x="411" y="514"/>
                    <a:pt x="412" y="514"/>
                  </a:cubicBezTo>
                  <a:cubicBezTo>
                    <a:pt x="414" y="514"/>
                    <a:pt x="415" y="514"/>
                    <a:pt x="417" y="516"/>
                  </a:cubicBezTo>
                  <a:cubicBezTo>
                    <a:pt x="418" y="517"/>
                    <a:pt x="418" y="518"/>
                    <a:pt x="418" y="520"/>
                  </a:cubicBezTo>
                  <a:cubicBezTo>
                    <a:pt x="418" y="521"/>
                    <a:pt x="418" y="522"/>
                    <a:pt x="419" y="522"/>
                  </a:cubicBezTo>
                  <a:cubicBezTo>
                    <a:pt x="419" y="523"/>
                    <a:pt x="419" y="524"/>
                    <a:pt x="420" y="525"/>
                  </a:cubicBezTo>
                  <a:cubicBezTo>
                    <a:pt x="420" y="525"/>
                    <a:pt x="421" y="525"/>
                    <a:pt x="422" y="526"/>
                  </a:cubicBezTo>
                  <a:cubicBezTo>
                    <a:pt x="423" y="526"/>
                    <a:pt x="422" y="528"/>
                    <a:pt x="422" y="529"/>
                  </a:cubicBezTo>
                  <a:cubicBezTo>
                    <a:pt x="422" y="531"/>
                    <a:pt x="422" y="532"/>
                    <a:pt x="422" y="534"/>
                  </a:cubicBezTo>
                  <a:cubicBezTo>
                    <a:pt x="421" y="537"/>
                    <a:pt x="419" y="538"/>
                    <a:pt x="416" y="538"/>
                  </a:cubicBezTo>
                  <a:cubicBezTo>
                    <a:pt x="416" y="540"/>
                    <a:pt x="418" y="541"/>
                    <a:pt x="419" y="542"/>
                  </a:cubicBezTo>
                  <a:cubicBezTo>
                    <a:pt x="422" y="543"/>
                    <a:pt x="425" y="545"/>
                    <a:pt x="427" y="547"/>
                  </a:cubicBezTo>
                  <a:cubicBezTo>
                    <a:pt x="428" y="547"/>
                    <a:pt x="429" y="547"/>
                    <a:pt x="430" y="548"/>
                  </a:cubicBezTo>
                  <a:cubicBezTo>
                    <a:pt x="431" y="548"/>
                    <a:pt x="432" y="549"/>
                    <a:pt x="432" y="550"/>
                  </a:cubicBezTo>
                  <a:cubicBezTo>
                    <a:pt x="433" y="550"/>
                    <a:pt x="434" y="551"/>
                    <a:pt x="435" y="551"/>
                  </a:cubicBezTo>
                  <a:cubicBezTo>
                    <a:pt x="436" y="552"/>
                    <a:pt x="436" y="554"/>
                    <a:pt x="437" y="555"/>
                  </a:cubicBezTo>
                  <a:cubicBezTo>
                    <a:pt x="438" y="556"/>
                    <a:pt x="439" y="557"/>
                    <a:pt x="441" y="557"/>
                  </a:cubicBezTo>
                  <a:cubicBezTo>
                    <a:pt x="441" y="557"/>
                    <a:pt x="444" y="557"/>
                    <a:pt x="444" y="556"/>
                  </a:cubicBezTo>
                  <a:cubicBezTo>
                    <a:pt x="445" y="556"/>
                    <a:pt x="445" y="556"/>
                    <a:pt x="445" y="555"/>
                  </a:cubicBezTo>
                  <a:cubicBezTo>
                    <a:pt x="446" y="555"/>
                    <a:pt x="446" y="554"/>
                    <a:pt x="447" y="553"/>
                  </a:cubicBezTo>
                  <a:cubicBezTo>
                    <a:pt x="447" y="553"/>
                    <a:pt x="447" y="552"/>
                    <a:pt x="447" y="551"/>
                  </a:cubicBezTo>
                  <a:cubicBezTo>
                    <a:pt x="447" y="550"/>
                    <a:pt x="448" y="548"/>
                    <a:pt x="449" y="548"/>
                  </a:cubicBezTo>
                  <a:cubicBezTo>
                    <a:pt x="453" y="553"/>
                    <a:pt x="457" y="558"/>
                    <a:pt x="460" y="564"/>
                  </a:cubicBezTo>
                  <a:cubicBezTo>
                    <a:pt x="461" y="566"/>
                    <a:pt x="462" y="568"/>
                    <a:pt x="462" y="570"/>
                  </a:cubicBezTo>
                  <a:cubicBezTo>
                    <a:pt x="462" y="573"/>
                    <a:pt x="463" y="577"/>
                    <a:pt x="464" y="580"/>
                  </a:cubicBezTo>
                  <a:cubicBezTo>
                    <a:pt x="464" y="583"/>
                    <a:pt x="464" y="587"/>
                    <a:pt x="466" y="589"/>
                  </a:cubicBezTo>
                  <a:cubicBezTo>
                    <a:pt x="467" y="590"/>
                    <a:pt x="468" y="591"/>
                    <a:pt x="469" y="593"/>
                  </a:cubicBezTo>
                  <a:cubicBezTo>
                    <a:pt x="469" y="594"/>
                    <a:pt x="469" y="595"/>
                    <a:pt x="469" y="596"/>
                  </a:cubicBezTo>
                  <a:cubicBezTo>
                    <a:pt x="470" y="597"/>
                    <a:pt x="470" y="599"/>
                    <a:pt x="471" y="600"/>
                  </a:cubicBezTo>
                  <a:cubicBezTo>
                    <a:pt x="471" y="602"/>
                    <a:pt x="471" y="603"/>
                    <a:pt x="472" y="605"/>
                  </a:cubicBezTo>
                  <a:cubicBezTo>
                    <a:pt x="472" y="606"/>
                    <a:pt x="473" y="607"/>
                    <a:pt x="473" y="608"/>
                  </a:cubicBezTo>
                  <a:cubicBezTo>
                    <a:pt x="473" y="611"/>
                    <a:pt x="473" y="614"/>
                    <a:pt x="474" y="616"/>
                  </a:cubicBezTo>
                  <a:cubicBezTo>
                    <a:pt x="474" y="617"/>
                    <a:pt x="474" y="617"/>
                    <a:pt x="474" y="617"/>
                  </a:cubicBezTo>
                  <a:cubicBezTo>
                    <a:pt x="474" y="618"/>
                    <a:pt x="474" y="619"/>
                    <a:pt x="474" y="619"/>
                  </a:cubicBezTo>
                  <a:cubicBezTo>
                    <a:pt x="474" y="620"/>
                    <a:pt x="474" y="621"/>
                    <a:pt x="474" y="622"/>
                  </a:cubicBezTo>
                  <a:cubicBezTo>
                    <a:pt x="475" y="624"/>
                    <a:pt x="475" y="625"/>
                    <a:pt x="475" y="628"/>
                  </a:cubicBezTo>
                  <a:cubicBezTo>
                    <a:pt x="475" y="630"/>
                    <a:pt x="475" y="634"/>
                    <a:pt x="475" y="637"/>
                  </a:cubicBezTo>
                  <a:cubicBezTo>
                    <a:pt x="476" y="641"/>
                    <a:pt x="481" y="643"/>
                    <a:pt x="482" y="647"/>
                  </a:cubicBezTo>
                  <a:cubicBezTo>
                    <a:pt x="482" y="648"/>
                    <a:pt x="482" y="650"/>
                    <a:pt x="481" y="652"/>
                  </a:cubicBezTo>
                  <a:cubicBezTo>
                    <a:pt x="481" y="653"/>
                    <a:pt x="481" y="655"/>
                    <a:pt x="480" y="657"/>
                  </a:cubicBezTo>
                  <a:cubicBezTo>
                    <a:pt x="479" y="658"/>
                    <a:pt x="479" y="659"/>
                    <a:pt x="477" y="659"/>
                  </a:cubicBezTo>
                  <a:cubicBezTo>
                    <a:pt x="474" y="659"/>
                    <a:pt x="472" y="659"/>
                    <a:pt x="470" y="660"/>
                  </a:cubicBezTo>
                  <a:cubicBezTo>
                    <a:pt x="468" y="660"/>
                    <a:pt x="466" y="661"/>
                    <a:pt x="464" y="662"/>
                  </a:cubicBezTo>
                  <a:cubicBezTo>
                    <a:pt x="462" y="662"/>
                    <a:pt x="461" y="663"/>
                    <a:pt x="460" y="663"/>
                  </a:cubicBezTo>
                  <a:cubicBezTo>
                    <a:pt x="459" y="668"/>
                    <a:pt x="464" y="670"/>
                    <a:pt x="464" y="675"/>
                  </a:cubicBezTo>
                  <a:cubicBezTo>
                    <a:pt x="465" y="677"/>
                    <a:pt x="463" y="678"/>
                    <a:pt x="463" y="680"/>
                  </a:cubicBezTo>
                  <a:cubicBezTo>
                    <a:pt x="461" y="682"/>
                    <a:pt x="461" y="685"/>
                    <a:pt x="460" y="688"/>
                  </a:cubicBezTo>
                  <a:cubicBezTo>
                    <a:pt x="459" y="689"/>
                    <a:pt x="459" y="690"/>
                    <a:pt x="458" y="691"/>
                  </a:cubicBezTo>
                  <a:cubicBezTo>
                    <a:pt x="456" y="692"/>
                    <a:pt x="455" y="692"/>
                    <a:pt x="454" y="693"/>
                  </a:cubicBezTo>
                  <a:cubicBezTo>
                    <a:pt x="454" y="693"/>
                    <a:pt x="453" y="693"/>
                    <a:pt x="453" y="694"/>
                  </a:cubicBezTo>
                  <a:cubicBezTo>
                    <a:pt x="452" y="694"/>
                    <a:pt x="452" y="694"/>
                    <a:pt x="452" y="694"/>
                  </a:cubicBezTo>
                  <a:cubicBezTo>
                    <a:pt x="451" y="694"/>
                    <a:pt x="451" y="695"/>
                    <a:pt x="451" y="695"/>
                  </a:cubicBezTo>
                  <a:cubicBezTo>
                    <a:pt x="450" y="696"/>
                    <a:pt x="449" y="697"/>
                    <a:pt x="447" y="698"/>
                  </a:cubicBezTo>
                  <a:cubicBezTo>
                    <a:pt x="446" y="699"/>
                    <a:pt x="446" y="699"/>
                    <a:pt x="445" y="700"/>
                  </a:cubicBezTo>
                  <a:cubicBezTo>
                    <a:pt x="445" y="701"/>
                    <a:pt x="445" y="702"/>
                    <a:pt x="445" y="703"/>
                  </a:cubicBezTo>
                  <a:cubicBezTo>
                    <a:pt x="445" y="704"/>
                    <a:pt x="446" y="707"/>
                    <a:pt x="445" y="708"/>
                  </a:cubicBezTo>
                  <a:cubicBezTo>
                    <a:pt x="444" y="709"/>
                    <a:pt x="443" y="709"/>
                    <a:pt x="443" y="710"/>
                  </a:cubicBezTo>
                  <a:cubicBezTo>
                    <a:pt x="442" y="711"/>
                    <a:pt x="441" y="713"/>
                    <a:pt x="441" y="714"/>
                  </a:cubicBezTo>
                  <a:cubicBezTo>
                    <a:pt x="442" y="716"/>
                    <a:pt x="443" y="717"/>
                    <a:pt x="444" y="718"/>
                  </a:cubicBezTo>
                  <a:cubicBezTo>
                    <a:pt x="445" y="718"/>
                    <a:pt x="444" y="718"/>
                    <a:pt x="445" y="719"/>
                  </a:cubicBezTo>
                  <a:cubicBezTo>
                    <a:pt x="446" y="719"/>
                    <a:pt x="447" y="720"/>
                    <a:pt x="447" y="720"/>
                  </a:cubicBezTo>
                  <a:cubicBezTo>
                    <a:pt x="448" y="720"/>
                    <a:pt x="448" y="721"/>
                    <a:pt x="449" y="721"/>
                  </a:cubicBezTo>
                  <a:cubicBezTo>
                    <a:pt x="451" y="721"/>
                    <a:pt x="453" y="721"/>
                    <a:pt x="455" y="721"/>
                  </a:cubicBezTo>
                  <a:cubicBezTo>
                    <a:pt x="458" y="721"/>
                    <a:pt x="460" y="720"/>
                    <a:pt x="463" y="720"/>
                  </a:cubicBezTo>
                  <a:cubicBezTo>
                    <a:pt x="464" y="720"/>
                    <a:pt x="465" y="720"/>
                    <a:pt x="466" y="720"/>
                  </a:cubicBezTo>
                  <a:cubicBezTo>
                    <a:pt x="468" y="720"/>
                    <a:pt x="469" y="719"/>
                    <a:pt x="470" y="719"/>
                  </a:cubicBezTo>
                  <a:cubicBezTo>
                    <a:pt x="471" y="719"/>
                    <a:pt x="471" y="719"/>
                    <a:pt x="472" y="719"/>
                  </a:cubicBezTo>
                  <a:cubicBezTo>
                    <a:pt x="473" y="718"/>
                    <a:pt x="474" y="717"/>
                    <a:pt x="474" y="717"/>
                  </a:cubicBezTo>
                  <a:cubicBezTo>
                    <a:pt x="475" y="716"/>
                    <a:pt x="475" y="715"/>
                    <a:pt x="475" y="714"/>
                  </a:cubicBezTo>
                  <a:cubicBezTo>
                    <a:pt x="476" y="714"/>
                    <a:pt x="476" y="713"/>
                    <a:pt x="477" y="712"/>
                  </a:cubicBezTo>
                  <a:cubicBezTo>
                    <a:pt x="477" y="712"/>
                    <a:pt x="477" y="711"/>
                    <a:pt x="477" y="710"/>
                  </a:cubicBezTo>
                  <a:cubicBezTo>
                    <a:pt x="478" y="709"/>
                    <a:pt x="478" y="709"/>
                    <a:pt x="478" y="708"/>
                  </a:cubicBezTo>
                  <a:cubicBezTo>
                    <a:pt x="479" y="705"/>
                    <a:pt x="478" y="704"/>
                    <a:pt x="480" y="702"/>
                  </a:cubicBezTo>
                  <a:cubicBezTo>
                    <a:pt x="481" y="700"/>
                    <a:pt x="483" y="698"/>
                    <a:pt x="485" y="697"/>
                  </a:cubicBezTo>
                  <a:cubicBezTo>
                    <a:pt x="485" y="695"/>
                    <a:pt x="489" y="692"/>
                    <a:pt x="491" y="691"/>
                  </a:cubicBezTo>
                  <a:cubicBezTo>
                    <a:pt x="493" y="690"/>
                    <a:pt x="495" y="688"/>
                    <a:pt x="498" y="686"/>
                  </a:cubicBezTo>
                  <a:cubicBezTo>
                    <a:pt x="502" y="683"/>
                    <a:pt x="500" y="678"/>
                    <a:pt x="500" y="674"/>
                  </a:cubicBezTo>
                  <a:cubicBezTo>
                    <a:pt x="501" y="671"/>
                    <a:pt x="500" y="668"/>
                    <a:pt x="500" y="665"/>
                  </a:cubicBezTo>
                  <a:cubicBezTo>
                    <a:pt x="500" y="663"/>
                    <a:pt x="500" y="661"/>
                    <a:pt x="500" y="660"/>
                  </a:cubicBezTo>
                  <a:cubicBezTo>
                    <a:pt x="500" y="659"/>
                    <a:pt x="500" y="657"/>
                    <a:pt x="501" y="656"/>
                  </a:cubicBezTo>
                  <a:cubicBezTo>
                    <a:pt x="501" y="656"/>
                    <a:pt x="502" y="655"/>
                    <a:pt x="503" y="655"/>
                  </a:cubicBezTo>
                  <a:cubicBezTo>
                    <a:pt x="503" y="654"/>
                    <a:pt x="504" y="653"/>
                    <a:pt x="505" y="652"/>
                  </a:cubicBezTo>
                  <a:cubicBezTo>
                    <a:pt x="505" y="651"/>
                    <a:pt x="505" y="651"/>
                    <a:pt x="506" y="651"/>
                  </a:cubicBezTo>
                  <a:cubicBezTo>
                    <a:pt x="507" y="650"/>
                    <a:pt x="508" y="649"/>
                    <a:pt x="510" y="649"/>
                  </a:cubicBezTo>
                  <a:cubicBezTo>
                    <a:pt x="512" y="648"/>
                    <a:pt x="515" y="648"/>
                    <a:pt x="517" y="647"/>
                  </a:cubicBezTo>
                  <a:cubicBezTo>
                    <a:pt x="517" y="647"/>
                    <a:pt x="517" y="646"/>
                    <a:pt x="517" y="646"/>
                  </a:cubicBezTo>
                  <a:cubicBezTo>
                    <a:pt x="517" y="646"/>
                    <a:pt x="519" y="646"/>
                    <a:pt x="518" y="646"/>
                  </a:cubicBezTo>
                  <a:cubicBezTo>
                    <a:pt x="520" y="646"/>
                    <a:pt x="520" y="646"/>
                    <a:pt x="521" y="646"/>
                  </a:cubicBezTo>
                  <a:cubicBezTo>
                    <a:pt x="523" y="646"/>
                    <a:pt x="525" y="646"/>
                    <a:pt x="526" y="645"/>
                  </a:cubicBezTo>
                  <a:cubicBezTo>
                    <a:pt x="527" y="645"/>
                    <a:pt x="528" y="644"/>
                    <a:pt x="529" y="644"/>
                  </a:cubicBezTo>
                  <a:cubicBezTo>
                    <a:pt x="530" y="644"/>
                    <a:pt x="530" y="644"/>
                    <a:pt x="531" y="643"/>
                  </a:cubicBezTo>
                  <a:cubicBezTo>
                    <a:pt x="531" y="643"/>
                    <a:pt x="532" y="643"/>
                    <a:pt x="532" y="642"/>
                  </a:cubicBezTo>
                  <a:cubicBezTo>
                    <a:pt x="532" y="641"/>
                    <a:pt x="532" y="640"/>
                    <a:pt x="532" y="639"/>
                  </a:cubicBezTo>
                  <a:cubicBezTo>
                    <a:pt x="532" y="638"/>
                    <a:pt x="531" y="636"/>
                    <a:pt x="531" y="635"/>
                  </a:cubicBezTo>
                  <a:cubicBezTo>
                    <a:pt x="531" y="634"/>
                    <a:pt x="531" y="633"/>
                    <a:pt x="532" y="632"/>
                  </a:cubicBezTo>
                  <a:cubicBezTo>
                    <a:pt x="532" y="632"/>
                    <a:pt x="533" y="631"/>
                    <a:pt x="533" y="631"/>
                  </a:cubicBezTo>
                  <a:cubicBezTo>
                    <a:pt x="534" y="629"/>
                    <a:pt x="534" y="626"/>
                    <a:pt x="534" y="624"/>
                  </a:cubicBezTo>
                  <a:cubicBezTo>
                    <a:pt x="534" y="622"/>
                    <a:pt x="534" y="620"/>
                    <a:pt x="534" y="617"/>
                  </a:cubicBezTo>
                  <a:cubicBezTo>
                    <a:pt x="534" y="616"/>
                    <a:pt x="534" y="614"/>
                    <a:pt x="534" y="613"/>
                  </a:cubicBezTo>
                  <a:cubicBezTo>
                    <a:pt x="534" y="611"/>
                    <a:pt x="533" y="609"/>
                    <a:pt x="533" y="607"/>
                  </a:cubicBezTo>
                  <a:cubicBezTo>
                    <a:pt x="532" y="605"/>
                    <a:pt x="531" y="604"/>
                    <a:pt x="529" y="604"/>
                  </a:cubicBezTo>
                  <a:cubicBezTo>
                    <a:pt x="529" y="603"/>
                    <a:pt x="528" y="601"/>
                    <a:pt x="527" y="600"/>
                  </a:cubicBezTo>
                  <a:cubicBezTo>
                    <a:pt x="526" y="598"/>
                    <a:pt x="526" y="597"/>
                    <a:pt x="524" y="597"/>
                  </a:cubicBezTo>
                  <a:cubicBezTo>
                    <a:pt x="523" y="597"/>
                    <a:pt x="522" y="597"/>
                    <a:pt x="521" y="597"/>
                  </a:cubicBezTo>
                  <a:cubicBezTo>
                    <a:pt x="520" y="596"/>
                    <a:pt x="520" y="596"/>
                    <a:pt x="520" y="595"/>
                  </a:cubicBezTo>
                  <a:cubicBezTo>
                    <a:pt x="519" y="594"/>
                    <a:pt x="518" y="594"/>
                    <a:pt x="517" y="593"/>
                  </a:cubicBezTo>
                  <a:cubicBezTo>
                    <a:pt x="516" y="592"/>
                    <a:pt x="516" y="591"/>
                    <a:pt x="515" y="590"/>
                  </a:cubicBezTo>
                  <a:cubicBezTo>
                    <a:pt x="514" y="590"/>
                    <a:pt x="512" y="591"/>
                    <a:pt x="511" y="590"/>
                  </a:cubicBezTo>
                  <a:cubicBezTo>
                    <a:pt x="510" y="590"/>
                    <a:pt x="509" y="590"/>
                    <a:pt x="508" y="590"/>
                  </a:cubicBezTo>
                  <a:cubicBezTo>
                    <a:pt x="506" y="590"/>
                    <a:pt x="506" y="589"/>
                    <a:pt x="504" y="589"/>
                  </a:cubicBezTo>
                  <a:cubicBezTo>
                    <a:pt x="503" y="585"/>
                    <a:pt x="503" y="581"/>
                    <a:pt x="503" y="577"/>
                  </a:cubicBezTo>
                  <a:cubicBezTo>
                    <a:pt x="503" y="575"/>
                    <a:pt x="503" y="574"/>
                    <a:pt x="503" y="572"/>
                  </a:cubicBezTo>
                  <a:cubicBezTo>
                    <a:pt x="504" y="571"/>
                    <a:pt x="504" y="568"/>
                    <a:pt x="505" y="567"/>
                  </a:cubicBezTo>
                  <a:cubicBezTo>
                    <a:pt x="506" y="566"/>
                    <a:pt x="507" y="566"/>
                    <a:pt x="508" y="565"/>
                  </a:cubicBezTo>
                  <a:cubicBezTo>
                    <a:pt x="509" y="564"/>
                    <a:pt x="509" y="562"/>
                    <a:pt x="509" y="561"/>
                  </a:cubicBezTo>
                  <a:cubicBezTo>
                    <a:pt x="509" y="558"/>
                    <a:pt x="510" y="555"/>
                    <a:pt x="511" y="553"/>
                  </a:cubicBezTo>
                  <a:cubicBezTo>
                    <a:pt x="512" y="552"/>
                    <a:pt x="513" y="551"/>
                    <a:pt x="514" y="550"/>
                  </a:cubicBezTo>
                  <a:cubicBezTo>
                    <a:pt x="515" y="550"/>
                    <a:pt x="515" y="550"/>
                    <a:pt x="515" y="549"/>
                  </a:cubicBezTo>
                  <a:cubicBezTo>
                    <a:pt x="516" y="549"/>
                    <a:pt x="516" y="548"/>
                    <a:pt x="516" y="548"/>
                  </a:cubicBezTo>
                  <a:cubicBezTo>
                    <a:pt x="517" y="546"/>
                    <a:pt x="518" y="544"/>
                    <a:pt x="518" y="543"/>
                  </a:cubicBezTo>
                  <a:cubicBezTo>
                    <a:pt x="519" y="541"/>
                    <a:pt x="519" y="540"/>
                    <a:pt x="520" y="538"/>
                  </a:cubicBezTo>
                  <a:cubicBezTo>
                    <a:pt x="521" y="537"/>
                    <a:pt x="521" y="536"/>
                    <a:pt x="522" y="535"/>
                  </a:cubicBezTo>
                  <a:cubicBezTo>
                    <a:pt x="523" y="534"/>
                    <a:pt x="523" y="534"/>
                    <a:pt x="523" y="533"/>
                  </a:cubicBezTo>
                  <a:cubicBezTo>
                    <a:pt x="524" y="532"/>
                    <a:pt x="524" y="532"/>
                    <a:pt x="525" y="531"/>
                  </a:cubicBezTo>
                  <a:cubicBezTo>
                    <a:pt x="526" y="530"/>
                    <a:pt x="526" y="529"/>
                    <a:pt x="527" y="528"/>
                  </a:cubicBezTo>
                  <a:cubicBezTo>
                    <a:pt x="528" y="527"/>
                    <a:pt x="530" y="526"/>
                    <a:pt x="531" y="525"/>
                  </a:cubicBezTo>
                  <a:cubicBezTo>
                    <a:pt x="533" y="524"/>
                    <a:pt x="535" y="521"/>
                    <a:pt x="537" y="522"/>
                  </a:cubicBezTo>
                  <a:cubicBezTo>
                    <a:pt x="538" y="523"/>
                    <a:pt x="539" y="524"/>
                    <a:pt x="539" y="525"/>
                  </a:cubicBezTo>
                  <a:cubicBezTo>
                    <a:pt x="540" y="525"/>
                    <a:pt x="540" y="526"/>
                    <a:pt x="541" y="527"/>
                  </a:cubicBezTo>
                  <a:cubicBezTo>
                    <a:pt x="542" y="528"/>
                    <a:pt x="542" y="528"/>
                    <a:pt x="543" y="530"/>
                  </a:cubicBezTo>
                  <a:cubicBezTo>
                    <a:pt x="543" y="531"/>
                    <a:pt x="545" y="533"/>
                    <a:pt x="546" y="534"/>
                  </a:cubicBezTo>
                  <a:cubicBezTo>
                    <a:pt x="547" y="534"/>
                    <a:pt x="547" y="534"/>
                    <a:pt x="548" y="534"/>
                  </a:cubicBezTo>
                  <a:cubicBezTo>
                    <a:pt x="548" y="535"/>
                    <a:pt x="548" y="536"/>
                    <a:pt x="549" y="536"/>
                  </a:cubicBezTo>
                  <a:cubicBezTo>
                    <a:pt x="551" y="537"/>
                    <a:pt x="552" y="538"/>
                    <a:pt x="554" y="539"/>
                  </a:cubicBezTo>
                  <a:cubicBezTo>
                    <a:pt x="555" y="540"/>
                    <a:pt x="557" y="540"/>
                    <a:pt x="558" y="540"/>
                  </a:cubicBezTo>
                  <a:cubicBezTo>
                    <a:pt x="559" y="541"/>
                    <a:pt x="559" y="541"/>
                    <a:pt x="561" y="542"/>
                  </a:cubicBezTo>
                  <a:cubicBezTo>
                    <a:pt x="561" y="542"/>
                    <a:pt x="562" y="542"/>
                    <a:pt x="562" y="542"/>
                  </a:cubicBezTo>
                  <a:cubicBezTo>
                    <a:pt x="563" y="543"/>
                    <a:pt x="564" y="542"/>
                    <a:pt x="565" y="542"/>
                  </a:cubicBezTo>
                  <a:cubicBezTo>
                    <a:pt x="567" y="542"/>
                    <a:pt x="568" y="542"/>
                    <a:pt x="570" y="542"/>
                  </a:cubicBezTo>
                  <a:cubicBezTo>
                    <a:pt x="571" y="542"/>
                    <a:pt x="571" y="542"/>
                    <a:pt x="572" y="542"/>
                  </a:cubicBezTo>
                  <a:cubicBezTo>
                    <a:pt x="572" y="542"/>
                    <a:pt x="572" y="541"/>
                    <a:pt x="573" y="541"/>
                  </a:cubicBezTo>
                  <a:cubicBezTo>
                    <a:pt x="574" y="541"/>
                    <a:pt x="575" y="543"/>
                    <a:pt x="575" y="544"/>
                  </a:cubicBezTo>
                  <a:cubicBezTo>
                    <a:pt x="576" y="545"/>
                    <a:pt x="576" y="546"/>
                    <a:pt x="578" y="547"/>
                  </a:cubicBezTo>
                  <a:cubicBezTo>
                    <a:pt x="579" y="547"/>
                    <a:pt x="580" y="548"/>
                    <a:pt x="581" y="549"/>
                  </a:cubicBezTo>
                  <a:cubicBezTo>
                    <a:pt x="581" y="551"/>
                    <a:pt x="582" y="553"/>
                    <a:pt x="582" y="555"/>
                  </a:cubicBezTo>
                  <a:cubicBezTo>
                    <a:pt x="582" y="559"/>
                    <a:pt x="583" y="562"/>
                    <a:pt x="583" y="566"/>
                  </a:cubicBezTo>
                  <a:cubicBezTo>
                    <a:pt x="583" y="568"/>
                    <a:pt x="582" y="572"/>
                    <a:pt x="584" y="574"/>
                  </a:cubicBezTo>
                  <a:cubicBezTo>
                    <a:pt x="585" y="575"/>
                    <a:pt x="588" y="576"/>
                    <a:pt x="589" y="577"/>
                  </a:cubicBezTo>
                  <a:cubicBezTo>
                    <a:pt x="591" y="578"/>
                    <a:pt x="593" y="579"/>
                    <a:pt x="595" y="580"/>
                  </a:cubicBezTo>
                  <a:cubicBezTo>
                    <a:pt x="597" y="580"/>
                    <a:pt x="598" y="581"/>
                    <a:pt x="600" y="582"/>
                  </a:cubicBezTo>
                  <a:cubicBezTo>
                    <a:pt x="601" y="582"/>
                    <a:pt x="604" y="582"/>
                    <a:pt x="605" y="582"/>
                  </a:cubicBezTo>
                  <a:cubicBezTo>
                    <a:pt x="606" y="581"/>
                    <a:pt x="605" y="579"/>
                    <a:pt x="605" y="578"/>
                  </a:cubicBezTo>
                  <a:cubicBezTo>
                    <a:pt x="605" y="577"/>
                    <a:pt x="606" y="576"/>
                    <a:pt x="606" y="574"/>
                  </a:cubicBezTo>
                  <a:cubicBezTo>
                    <a:pt x="606" y="572"/>
                    <a:pt x="606" y="570"/>
                    <a:pt x="606" y="568"/>
                  </a:cubicBezTo>
                  <a:cubicBezTo>
                    <a:pt x="607" y="565"/>
                    <a:pt x="608" y="562"/>
                    <a:pt x="610" y="560"/>
                  </a:cubicBezTo>
                  <a:cubicBezTo>
                    <a:pt x="611" y="559"/>
                    <a:pt x="612" y="559"/>
                    <a:pt x="612" y="557"/>
                  </a:cubicBezTo>
                  <a:cubicBezTo>
                    <a:pt x="612" y="556"/>
                    <a:pt x="612" y="555"/>
                    <a:pt x="612" y="555"/>
                  </a:cubicBezTo>
                  <a:cubicBezTo>
                    <a:pt x="612" y="554"/>
                    <a:pt x="612" y="552"/>
                    <a:pt x="612" y="551"/>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23" name="Freeform 116">
              <a:extLst>
                <a:ext uri="{FF2B5EF4-FFF2-40B4-BE49-F238E27FC236}">
                  <a16:creationId xmlns:a16="http://schemas.microsoft.com/office/drawing/2014/main" id="{CA94E8FF-33EE-44D8-98B1-1D9BC3FE67EA}"/>
                </a:ext>
              </a:extLst>
            </xdr:cNvPr>
            <xdr:cNvSpPr>
              <a:spLocks/>
            </xdr:cNvSpPr>
          </xdr:nvSpPr>
          <xdr:spPr bwMode="auto">
            <a:xfrm>
              <a:off x="2452963" y="5542758"/>
              <a:ext cx="168672" cy="126087"/>
            </a:xfrm>
            <a:custGeom>
              <a:avLst/>
              <a:gdLst/>
              <a:ahLst/>
              <a:cxnLst>
                <a:cxn ang="0">
                  <a:pos x="135" y="7"/>
                </a:cxn>
                <a:cxn ang="0">
                  <a:pos x="121" y="12"/>
                </a:cxn>
                <a:cxn ang="0">
                  <a:pos x="110" y="16"/>
                </a:cxn>
                <a:cxn ang="0">
                  <a:pos x="103" y="19"/>
                </a:cxn>
                <a:cxn ang="0">
                  <a:pos x="86" y="19"/>
                </a:cxn>
                <a:cxn ang="0">
                  <a:pos x="77" y="17"/>
                </a:cxn>
                <a:cxn ang="0">
                  <a:pos x="67" y="19"/>
                </a:cxn>
                <a:cxn ang="0">
                  <a:pos x="58" y="14"/>
                </a:cxn>
                <a:cxn ang="0">
                  <a:pos x="53" y="6"/>
                </a:cxn>
                <a:cxn ang="0">
                  <a:pos x="37" y="1"/>
                </a:cxn>
                <a:cxn ang="0">
                  <a:pos x="32" y="14"/>
                </a:cxn>
                <a:cxn ang="0">
                  <a:pos x="22" y="9"/>
                </a:cxn>
                <a:cxn ang="0">
                  <a:pos x="15" y="3"/>
                </a:cxn>
                <a:cxn ang="0">
                  <a:pos x="6" y="14"/>
                </a:cxn>
                <a:cxn ang="0">
                  <a:pos x="7" y="28"/>
                </a:cxn>
                <a:cxn ang="0">
                  <a:pos x="1" y="34"/>
                </a:cxn>
                <a:cxn ang="0">
                  <a:pos x="6" y="47"/>
                </a:cxn>
                <a:cxn ang="0">
                  <a:pos x="13" y="51"/>
                </a:cxn>
                <a:cxn ang="0">
                  <a:pos x="35" y="57"/>
                </a:cxn>
                <a:cxn ang="0">
                  <a:pos x="52" y="69"/>
                </a:cxn>
                <a:cxn ang="0">
                  <a:pos x="69" y="88"/>
                </a:cxn>
                <a:cxn ang="0">
                  <a:pos x="77" y="88"/>
                </a:cxn>
                <a:cxn ang="0">
                  <a:pos x="83" y="90"/>
                </a:cxn>
                <a:cxn ang="0">
                  <a:pos x="92" y="94"/>
                </a:cxn>
                <a:cxn ang="0">
                  <a:pos x="103" y="109"/>
                </a:cxn>
                <a:cxn ang="0">
                  <a:pos x="109" y="125"/>
                </a:cxn>
                <a:cxn ang="0">
                  <a:pos x="122" y="126"/>
                </a:cxn>
                <a:cxn ang="0">
                  <a:pos x="144" y="121"/>
                </a:cxn>
                <a:cxn ang="0">
                  <a:pos x="142" y="106"/>
                </a:cxn>
                <a:cxn ang="0">
                  <a:pos x="150" y="98"/>
                </a:cxn>
                <a:cxn ang="0">
                  <a:pos x="147" y="87"/>
                </a:cxn>
                <a:cxn ang="0">
                  <a:pos x="148" y="79"/>
                </a:cxn>
                <a:cxn ang="0">
                  <a:pos x="141" y="61"/>
                </a:cxn>
                <a:cxn ang="0">
                  <a:pos x="156" y="52"/>
                </a:cxn>
                <a:cxn ang="0">
                  <a:pos x="163" y="45"/>
                </a:cxn>
                <a:cxn ang="0">
                  <a:pos x="154" y="42"/>
                </a:cxn>
                <a:cxn ang="0">
                  <a:pos x="159" y="31"/>
                </a:cxn>
                <a:cxn ang="0">
                  <a:pos x="164" y="19"/>
                </a:cxn>
                <a:cxn ang="0">
                  <a:pos x="167" y="10"/>
                </a:cxn>
                <a:cxn ang="0">
                  <a:pos x="168" y="1"/>
                </a:cxn>
                <a:cxn ang="0">
                  <a:pos x="144" y="12"/>
                </a:cxn>
              </a:cxnLst>
              <a:rect l="0" t="0" r="r" b="b"/>
              <a:pathLst>
                <a:path w="171" h="128">
                  <a:moveTo>
                    <a:pt x="144" y="12"/>
                  </a:moveTo>
                  <a:cubicBezTo>
                    <a:pt x="141" y="11"/>
                    <a:pt x="138" y="8"/>
                    <a:pt x="135" y="7"/>
                  </a:cubicBezTo>
                  <a:cubicBezTo>
                    <a:pt x="133" y="7"/>
                    <a:pt x="132" y="8"/>
                    <a:pt x="130" y="8"/>
                  </a:cubicBezTo>
                  <a:cubicBezTo>
                    <a:pt x="126" y="8"/>
                    <a:pt x="123" y="10"/>
                    <a:pt x="121" y="12"/>
                  </a:cubicBezTo>
                  <a:cubicBezTo>
                    <a:pt x="120" y="13"/>
                    <a:pt x="118" y="14"/>
                    <a:pt x="117" y="15"/>
                  </a:cubicBezTo>
                  <a:cubicBezTo>
                    <a:pt x="115" y="16"/>
                    <a:pt x="113" y="15"/>
                    <a:pt x="110" y="16"/>
                  </a:cubicBezTo>
                  <a:cubicBezTo>
                    <a:pt x="109" y="17"/>
                    <a:pt x="108" y="17"/>
                    <a:pt x="106" y="17"/>
                  </a:cubicBezTo>
                  <a:cubicBezTo>
                    <a:pt x="105" y="18"/>
                    <a:pt x="105" y="19"/>
                    <a:pt x="103" y="19"/>
                  </a:cubicBezTo>
                  <a:cubicBezTo>
                    <a:pt x="100" y="21"/>
                    <a:pt x="95" y="19"/>
                    <a:pt x="91" y="19"/>
                  </a:cubicBezTo>
                  <a:cubicBezTo>
                    <a:pt x="90" y="19"/>
                    <a:pt x="87" y="20"/>
                    <a:pt x="86" y="19"/>
                  </a:cubicBezTo>
                  <a:cubicBezTo>
                    <a:pt x="85" y="19"/>
                    <a:pt x="86" y="18"/>
                    <a:pt x="85" y="18"/>
                  </a:cubicBezTo>
                  <a:cubicBezTo>
                    <a:pt x="82" y="17"/>
                    <a:pt x="80" y="17"/>
                    <a:pt x="77" y="17"/>
                  </a:cubicBezTo>
                  <a:cubicBezTo>
                    <a:pt x="74" y="17"/>
                    <a:pt x="71" y="17"/>
                    <a:pt x="68" y="18"/>
                  </a:cubicBezTo>
                  <a:cubicBezTo>
                    <a:pt x="67" y="19"/>
                    <a:pt x="68" y="19"/>
                    <a:pt x="67" y="19"/>
                  </a:cubicBezTo>
                  <a:cubicBezTo>
                    <a:pt x="65" y="20"/>
                    <a:pt x="64" y="19"/>
                    <a:pt x="63" y="18"/>
                  </a:cubicBezTo>
                  <a:cubicBezTo>
                    <a:pt x="61" y="17"/>
                    <a:pt x="59" y="15"/>
                    <a:pt x="58" y="14"/>
                  </a:cubicBezTo>
                  <a:cubicBezTo>
                    <a:pt x="57" y="13"/>
                    <a:pt x="57" y="11"/>
                    <a:pt x="56" y="10"/>
                  </a:cubicBezTo>
                  <a:cubicBezTo>
                    <a:pt x="55" y="9"/>
                    <a:pt x="54" y="8"/>
                    <a:pt x="53" y="6"/>
                  </a:cubicBezTo>
                  <a:cubicBezTo>
                    <a:pt x="51" y="3"/>
                    <a:pt x="49" y="1"/>
                    <a:pt x="44" y="0"/>
                  </a:cubicBezTo>
                  <a:cubicBezTo>
                    <a:pt x="42" y="0"/>
                    <a:pt x="39" y="0"/>
                    <a:pt x="37" y="1"/>
                  </a:cubicBezTo>
                  <a:cubicBezTo>
                    <a:pt x="36" y="2"/>
                    <a:pt x="37" y="6"/>
                    <a:pt x="36" y="7"/>
                  </a:cubicBezTo>
                  <a:cubicBezTo>
                    <a:pt x="36" y="11"/>
                    <a:pt x="34" y="12"/>
                    <a:pt x="32" y="14"/>
                  </a:cubicBezTo>
                  <a:cubicBezTo>
                    <a:pt x="31" y="14"/>
                    <a:pt x="28" y="16"/>
                    <a:pt x="27" y="16"/>
                  </a:cubicBezTo>
                  <a:cubicBezTo>
                    <a:pt x="26" y="16"/>
                    <a:pt x="23" y="10"/>
                    <a:pt x="22" y="9"/>
                  </a:cubicBezTo>
                  <a:cubicBezTo>
                    <a:pt x="21" y="7"/>
                    <a:pt x="20" y="3"/>
                    <a:pt x="19" y="2"/>
                  </a:cubicBezTo>
                  <a:cubicBezTo>
                    <a:pt x="18" y="1"/>
                    <a:pt x="16" y="2"/>
                    <a:pt x="15" y="3"/>
                  </a:cubicBezTo>
                  <a:cubicBezTo>
                    <a:pt x="14" y="5"/>
                    <a:pt x="15" y="6"/>
                    <a:pt x="13" y="8"/>
                  </a:cubicBezTo>
                  <a:cubicBezTo>
                    <a:pt x="10" y="10"/>
                    <a:pt x="7" y="11"/>
                    <a:pt x="6" y="14"/>
                  </a:cubicBezTo>
                  <a:cubicBezTo>
                    <a:pt x="5" y="15"/>
                    <a:pt x="4" y="17"/>
                    <a:pt x="4" y="18"/>
                  </a:cubicBezTo>
                  <a:cubicBezTo>
                    <a:pt x="4" y="21"/>
                    <a:pt x="8" y="25"/>
                    <a:pt x="7" y="28"/>
                  </a:cubicBezTo>
                  <a:cubicBezTo>
                    <a:pt x="7" y="30"/>
                    <a:pt x="5" y="30"/>
                    <a:pt x="4" y="31"/>
                  </a:cubicBezTo>
                  <a:cubicBezTo>
                    <a:pt x="3" y="31"/>
                    <a:pt x="2" y="33"/>
                    <a:pt x="1" y="34"/>
                  </a:cubicBezTo>
                  <a:cubicBezTo>
                    <a:pt x="0" y="37"/>
                    <a:pt x="2" y="41"/>
                    <a:pt x="3" y="43"/>
                  </a:cubicBezTo>
                  <a:cubicBezTo>
                    <a:pt x="4" y="46"/>
                    <a:pt x="4" y="46"/>
                    <a:pt x="6" y="47"/>
                  </a:cubicBezTo>
                  <a:cubicBezTo>
                    <a:pt x="8" y="47"/>
                    <a:pt x="9" y="47"/>
                    <a:pt x="11" y="48"/>
                  </a:cubicBezTo>
                  <a:cubicBezTo>
                    <a:pt x="11" y="49"/>
                    <a:pt x="12" y="50"/>
                    <a:pt x="13" y="51"/>
                  </a:cubicBezTo>
                  <a:cubicBezTo>
                    <a:pt x="16" y="54"/>
                    <a:pt x="19" y="52"/>
                    <a:pt x="23" y="52"/>
                  </a:cubicBezTo>
                  <a:cubicBezTo>
                    <a:pt x="28" y="52"/>
                    <a:pt x="32" y="52"/>
                    <a:pt x="35" y="57"/>
                  </a:cubicBezTo>
                  <a:cubicBezTo>
                    <a:pt x="37" y="60"/>
                    <a:pt x="40" y="60"/>
                    <a:pt x="43" y="62"/>
                  </a:cubicBezTo>
                  <a:cubicBezTo>
                    <a:pt x="46" y="63"/>
                    <a:pt x="50" y="66"/>
                    <a:pt x="52" y="69"/>
                  </a:cubicBezTo>
                  <a:cubicBezTo>
                    <a:pt x="54" y="74"/>
                    <a:pt x="58" y="81"/>
                    <a:pt x="62" y="84"/>
                  </a:cubicBezTo>
                  <a:cubicBezTo>
                    <a:pt x="64" y="85"/>
                    <a:pt x="67" y="86"/>
                    <a:pt x="69" y="88"/>
                  </a:cubicBezTo>
                  <a:cubicBezTo>
                    <a:pt x="71" y="88"/>
                    <a:pt x="72" y="89"/>
                    <a:pt x="74" y="89"/>
                  </a:cubicBezTo>
                  <a:cubicBezTo>
                    <a:pt x="75" y="89"/>
                    <a:pt x="75" y="88"/>
                    <a:pt x="77" y="88"/>
                  </a:cubicBezTo>
                  <a:cubicBezTo>
                    <a:pt x="78" y="88"/>
                    <a:pt x="79" y="89"/>
                    <a:pt x="80" y="90"/>
                  </a:cubicBezTo>
                  <a:cubicBezTo>
                    <a:pt x="81" y="90"/>
                    <a:pt x="82" y="90"/>
                    <a:pt x="83" y="90"/>
                  </a:cubicBezTo>
                  <a:cubicBezTo>
                    <a:pt x="85" y="90"/>
                    <a:pt x="86" y="90"/>
                    <a:pt x="88" y="90"/>
                  </a:cubicBezTo>
                  <a:cubicBezTo>
                    <a:pt x="91" y="90"/>
                    <a:pt x="91" y="92"/>
                    <a:pt x="92" y="94"/>
                  </a:cubicBezTo>
                  <a:cubicBezTo>
                    <a:pt x="94" y="97"/>
                    <a:pt x="97" y="98"/>
                    <a:pt x="100" y="101"/>
                  </a:cubicBezTo>
                  <a:cubicBezTo>
                    <a:pt x="103" y="103"/>
                    <a:pt x="103" y="106"/>
                    <a:pt x="103" y="109"/>
                  </a:cubicBezTo>
                  <a:cubicBezTo>
                    <a:pt x="103" y="113"/>
                    <a:pt x="103" y="117"/>
                    <a:pt x="105" y="121"/>
                  </a:cubicBezTo>
                  <a:cubicBezTo>
                    <a:pt x="106" y="124"/>
                    <a:pt x="106" y="125"/>
                    <a:pt x="109" y="125"/>
                  </a:cubicBezTo>
                  <a:cubicBezTo>
                    <a:pt x="111" y="125"/>
                    <a:pt x="114" y="124"/>
                    <a:pt x="116" y="124"/>
                  </a:cubicBezTo>
                  <a:cubicBezTo>
                    <a:pt x="118" y="124"/>
                    <a:pt x="120" y="125"/>
                    <a:pt x="122" y="126"/>
                  </a:cubicBezTo>
                  <a:cubicBezTo>
                    <a:pt x="127" y="128"/>
                    <a:pt x="132" y="127"/>
                    <a:pt x="136" y="128"/>
                  </a:cubicBezTo>
                  <a:cubicBezTo>
                    <a:pt x="140" y="128"/>
                    <a:pt x="146" y="125"/>
                    <a:pt x="144" y="121"/>
                  </a:cubicBezTo>
                  <a:cubicBezTo>
                    <a:pt x="143" y="117"/>
                    <a:pt x="138" y="114"/>
                    <a:pt x="140" y="110"/>
                  </a:cubicBezTo>
                  <a:cubicBezTo>
                    <a:pt x="140" y="108"/>
                    <a:pt x="141" y="107"/>
                    <a:pt x="142" y="106"/>
                  </a:cubicBezTo>
                  <a:cubicBezTo>
                    <a:pt x="144" y="103"/>
                    <a:pt x="146" y="103"/>
                    <a:pt x="148" y="101"/>
                  </a:cubicBezTo>
                  <a:cubicBezTo>
                    <a:pt x="149" y="100"/>
                    <a:pt x="149" y="99"/>
                    <a:pt x="150" y="98"/>
                  </a:cubicBezTo>
                  <a:cubicBezTo>
                    <a:pt x="152" y="97"/>
                    <a:pt x="153" y="97"/>
                    <a:pt x="153" y="94"/>
                  </a:cubicBezTo>
                  <a:cubicBezTo>
                    <a:pt x="153" y="89"/>
                    <a:pt x="149" y="91"/>
                    <a:pt x="147" y="87"/>
                  </a:cubicBezTo>
                  <a:cubicBezTo>
                    <a:pt x="146" y="86"/>
                    <a:pt x="146" y="84"/>
                    <a:pt x="146" y="83"/>
                  </a:cubicBezTo>
                  <a:cubicBezTo>
                    <a:pt x="146" y="81"/>
                    <a:pt x="147" y="81"/>
                    <a:pt x="148" y="79"/>
                  </a:cubicBezTo>
                  <a:cubicBezTo>
                    <a:pt x="149" y="76"/>
                    <a:pt x="143" y="72"/>
                    <a:pt x="142" y="70"/>
                  </a:cubicBezTo>
                  <a:cubicBezTo>
                    <a:pt x="139" y="66"/>
                    <a:pt x="140" y="65"/>
                    <a:pt x="141" y="61"/>
                  </a:cubicBezTo>
                  <a:cubicBezTo>
                    <a:pt x="142" y="57"/>
                    <a:pt x="147" y="52"/>
                    <a:pt x="151" y="52"/>
                  </a:cubicBezTo>
                  <a:cubicBezTo>
                    <a:pt x="153" y="52"/>
                    <a:pt x="154" y="52"/>
                    <a:pt x="156" y="52"/>
                  </a:cubicBezTo>
                  <a:cubicBezTo>
                    <a:pt x="157" y="53"/>
                    <a:pt x="158" y="55"/>
                    <a:pt x="160" y="54"/>
                  </a:cubicBezTo>
                  <a:cubicBezTo>
                    <a:pt x="165" y="53"/>
                    <a:pt x="167" y="48"/>
                    <a:pt x="163" y="45"/>
                  </a:cubicBezTo>
                  <a:cubicBezTo>
                    <a:pt x="162" y="44"/>
                    <a:pt x="160" y="43"/>
                    <a:pt x="158" y="43"/>
                  </a:cubicBezTo>
                  <a:cubicBezTo>
                    <a:pt x="157" y="42"/>
                    <a:pt x="155" y="43"/>
                    <a:pt x="154" y="42"/>
                  </a:cubicBezTo>
                  <a:cubicBezTo>
                    <a:pt x="152" y="41"/>
                    <a:pt x="152" y="37"/>
                    <a:pt x="152" y="35"/>
                  </a:cubicBezTo>
                  <a:cubicBezTo>
                    <a:pt x="153" y="31"/>
                    <a:pt x="156" y="31"/>
                    <a:pt x="159" y="31"/>
                  </a:cubicBezTo>
                  <a:cubicBezTo>
                    <a:pt x="165" y="29"/>
                    <a:pt x="162" y="27"/>
                    <a:pt x="163" y="22"/>
                  </a:cubicBezTo>
                  <a:cubicBezTo>
                    <a:pt x="163" y="21"/>
                    <a:pt x="164" y="20"/>
                    <a:pt x="164" y="19"/>
                  </a:cubicBezTo>
                  <a:cubicBezTo>
                    <a:pt x="164" y="17"/>
                    <a:pt x="163" y="15"/>
                    <a:pt x="164" y="14"/>
                  </a:cubicBezTo>
                  <a:cubicBezTo>
                    <a:pt x="164" y="12"/>
                    <a:pt x="166" y="11"/>
                    <a:pt x="167" y="10"/>
                  </a:cubicBezTo>
                  <a:cubicBezTo>
                    <a:pt x="169" y="9"/>
                    <a:pt x="170" y="6"/>
                    <a:pt x="171" y="5"/>
                  </a:cubicBezTo>
                  <a:cubicBezTo>
                    <a:pt x="171" y="3"/>
                    <a:pt x="170" y="1"/>
                    <a:pt x="168" y="1"/>
                  </a:cubicBezTo>
                  <a:cubicBezTo>
                    <a:pt x="166" y="1"/>
                    <a:pt x="165" y="4"/>
                    <a:pt x="164" y="5"/>
                  </a:cubicBezTo>
                  <a:lnTo>
                    <a:pt x="144" y="12"/>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24" name="Freeform 117">
              <a:extLst>
                <a:ext uri="{FF2B5EF4-FFF2-40B4-BE49-F238E27FC236}">
                  <a16:creationId xmlns:a16="http://schemas.microsoft.com/office/drawing/2014/main" id="{71BD987D-E71D-4EEB-97A1-F1A1CBF17080}"/>
                </a:ext>
              </a:extLst>
            </xdr:cNvPr>
            <xdr:cNvSpPr>
              <a:spLocks/>
            </xdr:cNvSpPr>
          </xdr:nvSpPr>
          <xdr:spPr bwMode="auto">
            <a:xfrm>
              <a:off x="2244210" y="5308955"/>
              <a:ext cx="85171" cy="176188"/>
            </a:xfrm>
            <a:custGeom>
              <a:avLst/>
              <a:gdLst/>
              <a:ahLst/>
              <a:cxnLst>
                <a:cxn ang="0">
                  <a:pos x="69" y="8"/>
                </a:cxn>
                <a:cxn ang="0">
                  <a:pos x="74" y="14"/>
                </a:cxn>
                <a:cxn ang="0">
                  <a:pos x="77" y="21"/>
                </a:cxn>
                <a:cxn ang="0">
                  <a:pos x="77" y="28"/>
                </a:cxn>
                <a:cxn ang="0">
                  <a:pos x="85" y="34"/>
                </a:cxn>
                <a:cxn ang="0">
                  <a:pos x="87" y="46"/>
                </a:cxn>
                <a:cxn ang="0">
                  <a:pos x="86" y="56"/>
                </a:cxn>
                <a:cxn ang="0">
                  <a:pos x="85" y="65"/>
                </a:cxn>
                <a:cxn ang="0">
                  <a:pos x="83" y="72"/>
                </a:cxn>
                <a:cxn ang="0">
                  <a:pos x="77" y="76"/>
                </a:cxn>
                <a:cxn ang="0">
                  <a:pos x="75" y="80"/>
                </a:cxn>
                <a:cxn ang="0">
                  <a:pos x="79" y="90"/>
                </a:cxn>
                <a:cxn ang="0">
                  <a:pos x="76" y="114"/>
                </a:cxn>
                <a:cxn ang="0">
                  <a:pos x="75" y="126"/>
                </a:cxn>
                <a:cxn ang="0">
                  <a:pos x="74" y="132"/>
                </a:cxn>
                <a:cxn ang="0">
                  <a:pos x="73" y="138"/>
                </a:cxn>
                <a:cxn ang="0">
                  <a:pos x="72" y="145"/>
                </a:cxn>
                <a:cxn ang="0">
                  <a:pos x="70" y="152"/>
                </a:cxn>
                <a:cxn ang="0">
                  <a:pos x="69" y="153"/>
                </a:cxn>
                <a:cxn ang="0">
                  <a:pos x="68" y="162"/>
                </a:cxn>
                <a:cxn ang="0">
                  <a:pos x="64" y="162"/>
                </a:cxn>
                <a:cxn ang="0">
                  <a:pos x="57" y="156"/>
                </a:cxn>
                <a:cxn ang="0">
                  <a:pos x="53" y="155"/>
                </a:cxn>
                <a:cxn ang="0">
                  <a:pos x="40" y="150"/>
                </a:cxn>
                <a:cxn ang="0">
                  <a:pos x="41" y="157"/>
                </a:cxn>
                <a:cxn ang="0">
                  <a:pos x="34" y="175"/>
                </a:cxn>
                <a:cxn ang="0">
                  <a:pos x="21" y="178"/>
                </a:cxn>
                <a:cxn ang="0">
                  <a:pos x="17" y="179"/>
                </a:cxn>
                <a:cxn ang="0">
                  <a:pos x="14" y="165"/>
                </a:cxn>
                <a:cxn ang="0">
                  <a:pos x="8" y="155"/>
                </a:cxn>
                <a:cxn ang="0">
                  <a:pos x="6" y="151"/>
                </a:cxn>
                <a:cxn ang="0">
                  <a:pos x="9" y="138"/>
                </a:cxn>
                <a:cxn ang="0">
                  <a:pos x="14" y="131"/>
                </a:cxn>
                <a:cxn ang="0">
                  <a:pos x="12" y="120"/>
                </a:cxn>
                <a:cxn ang="0">
                  <a:pos x="17" y="116"/>
                </a:cxn>
                <a:cxn ang="0">
                  <a:pos x="19" y="110"/>
                </a:cxn>
                <a:cxn ang="0">
                  <a:pos x="18" y="104"/>
                </a:cxn>
                <a:cxn ang="0">
                  <a:pos x="13" y="102"/>
                </a:cxn>
                <a:cxn ang="0">
                  <a:pos x="10" y="105"/>
                </a:cxn>
                <a:cxn ang="0">
                  <a:pos x="11" y="98"/>
                </a:cxn>
                <a:cxn ang="0">
                  <a:pos x="13" y="88"/>
                </a:cxn>
                <a:cxn ang="0">
                  <a:pos x="17" y="85"/>
                </a:cxn>
                <a:cxn ang="0">
                  <a:pos x="17" y="68"/>
                </a:cxn>
                <a:cxn ang="0">
                  <a:pos x="12" y="58"/>
                </a:cxn>
                <a:cxn ang="0">
                  <a:pos x="11" y="52"/>
                </a:cxn>
                <a:cxn ang="0">
                  <a:pos x="8" y="48"/>
                </a:cxn>
                <a:cxn ang="0">
                  <a:pos x="3" y="43"/>
                </a:cxn>
                <a:cxn ang="0">
                  <a:pos x="6" y="32"/>
                </a:cxn>
                <a:cxn ang="0">
                  <a:pos x="7" y="24"/>
                </a:cxn>
                <a:cxn ang="0">
                  <a:pos x="9" y="16"/>
                </a:cxn>
                <a:cxn ang="0">
                  <a:pos x="13" y="12"/>
                </a:cxn>
                <a:cxn ang="0">
                  <a:pos x="10" y="19"/>
                </a:cxn>
                <a:cxn ang="0">
                  <a:pos x="17" y="22"/>
                </a:cxn>
                <a:cxn ang="0">
                  <a:pos x="27" y="23"/>
                </a:cxn>
                <a:cxn ang="0">
                  <a:pos x="32" y="25"/>
                </a:cxn>
                <a:cxn ang="0">
                  <a:pos x="38" y="22"/>
                </a:cxn>
                <a:cxn ang="0">
                  <a:pos x="47" y="14"/>
                </a:cxn>
                <a:cxn ang="0">
                  <a:pos x="52" y="10"/>
                </a:cxn>
                <a:cxn ang="0">
                  <a:pos x="56" y="2"/>
                </a:cxn>
              </a:cxnLst>
              <a:rect l="0" t="0" r="r" b="b"/>
              <a:pathLst>
                <a:path w="87" h="179">
                  <a:moveTo>
                    <a:pt x="67" y="5"/>
                  </a:moveTo>
                  <a:cubicBezTo>
                    <a:pt x="67" y="6"/>
                    <a:pt x="68" y="8"/>
                    <a:pt x="69" y="8"/>
                  </a:cubicBezTo>
                  <a:cubicBezTo>
                    <a:pt x="71" y="9"/>
                    <a:pt x="73" y="9"/>
                    <a:pt x="73" y="11"/>
                  </a:cubicBezTo>
                  <a:cubicBezTo>
                    <a:pt x="74" y="12"/>
                    <a:pt x="73" y="13"/>
                    <a:pt x="74" y="14"/>
                  </a:cubicBezTo>
                  <a:cubicBezTo>
                    <a:pt x="74" y="15"/>
                    <a:pt x="75" y="14"/>
                    <a:pt x="76" y="15"/>
                  </a:cubicBezTo>
                  <a:cubicBezTo>
                    <a:pt x="77" y="16"/>
                    <a:pt x="77" y="19"/>
                    <a:pt x="77" y="21"/>
                  </a:cubicBezTo>
                  <a:cubicBezTo>
                    <a:pt x="77" y="22"/>
                    <a:pt x="77" y="23"/>
                    <a:pt x="76" y="25"/>
                  </a:cubicBezTo>
                  <a:cubicBezTo>
                    <a:pt x="76" y="26"/>
                    <a:pt x="76" y="27"/>
                    <a:pt x="77" y="28"/>
                  </a:cubicBezTo>
                  <a:cubicBezTo>
                    <a:pt x="79" y="30"/>
                    <a:pt x="81" y="29"/>
                    <a:pt x="83" y="30"/>
                  </a:cubicBezTo>
                  <a:cubicBezTo>
                    <a:pt x="85" y="31"/>
                    <a:pt x="85" y="32"/>
                    <a:pt x="85" y="34"/>
                  </a:cubicBezTo>
                  <a:cubicBezTo>
                    <a:pt x="85" y="37"/>
                    <a:pt x="87" y="40"/>
                    <a:pt x="87" y="43"/>
                  </a:cubicBezTo>
                  <a:cubicBezTo>
                    <a:pt x="87" y="44"/>
                    <a:pt x="87" y="45"/>
                    <a:pt x="87" y="46"/>
                  </a:cubicBezTo>
                  <a:cubicBezTo>
                    <a:pt x="87" y="48"/>
                    <a:pt x="86" y="49"/>
                    <a:pt x="86" y="50"/>
                  </a:cubicBezTo>
                  <a:cubicBezTo>
                    <a:pt x="86" y="52"/>
                    <a:pt x="86" y="54"/>
                    <a:pt x="86" y="56"/>
                  </a:cubicBezTo>
                  <a:cubicBezTo>
                    <a:pt x="86" y="58"/>
                    <a:pt x="86" y="60"/>
                    <a:pt x="86" y="62"/>
                  </a:cubicBezTo>
                  <a:cubicBezTo>
                    <a:pt x="85" y="63"/>
                    <a:pt x="85" y="64"/>
                    <a:pt x="85" y="65"/>
                  </a:cubicBezTo>
                  <a:cubicBezTo>
                    <a:pt x="85" y="66"/>
                    <a:pt x="85" y="67"/>
                    <a:pt x="85" y="68"/>
                  </a:cubicBezTo>
                  <a:cubicBezTo>
                    <a:pt x="84" y="69"/>
                    <a:pt x="83" y="71"/>
                    <a:pt x="83" y="72"/>
                  </a:cubicBezTo>
                  <a:cubicBezTo>
                    <a:pt x="82" y="73"/>
                    <a:pt x="81" y="74"/>
                    <a:pt x="81" y="74"/>
                  </a:cubicBezTo>
                  <a:cubicBezTo>
                    <a:pt x="79" y="75"/>
                    <a:pt x="77" y="74"/>
                    <a:pt x="77" y="76"/>
                  </a:cubicBezTo>
                  <a:cubicBezTo>
                    <a:pt x="76" y="76"/>
                    <a:pt x="77" y="77"/>
                    <a:pt x="76" y="78"/>
                  </a:cubicBezTo>
                  <a:cubicBezTo>
                    <a:pt x="76" y="79"/>
                    <a:pt x="76" y="79"/>
                    <a:pt x="75" y="80"/>
                  </a:cubicBezTo>
                  <a:cubicBezTo>
                    <a:pt x="75" y="81"/>
                    <a:pt x="75" y="84"/>
                    <a:pt x="76" y="86"/>
                  </a:cubicBezTo>
                  <a:cubicBezTo>
                    <a:pt x="77" y="87"/>
                    <a:pt x="78" y="88"/>
                    <a:pt x="79" y="90"/>
                  </a:cubicBezTo>
                  <a:cubicBezTo>
                    <a:pt x="79" y="91"/>
                    <a:pt x="80" y="92"/>
                    <a:pt x="80" y="94"/>
                  </a:cubicBezTo>
                  <a:cubicBezTo>
                    <a:pt x="79" y="101"/>
                    <a:pt x="77" y="107"/>
                    <a:pt x="76" y="114"/>
                  </a:cubicBezTo>
                  <a:cubicBezTo>
                    <a:pt x="76" y="117"/>
                    <a:pt x="76" y="119"/>
                    <a:pt x="76" y="122"/>
                  </a:cubicBezTo>
                  <a:cubicBezTo>
                    <a:pt x="76" y="123"/>
                    <a:pt x="76" y="125"/>
                    <a:pt x="75" y="126"/>
                  </a:cubicBezTo>
                  <a:cubicBezTo>
                    <a:pt x="75" y="128"/>
                    <a:pt x="75" y="129"/>
                    <a:pt x="75" y="130"/>
                  </a:cubicBezTo>
                  <a:cubicBezTo>
                    <a:pt x="75" y="131"/>
                    <a:pt x="74" y="131"/>
                    <a:pt x="74" y="132"/>
                  </a:cubicBezTo>
                  <a:cubicBezTo>
                    <a:pt x="74" y="133"/>
                    <a:pt x="74" y="134"/>
                    <a:pt x="73" y="135"/>
                  </a:cubicBezTo>
                  <a:cubicBezTo>
                    <a:pt x="73" y="136"/>
                    <a:pt x="73" y="137"/>
                    <a:pt x="73" y="138"/>
                  </a:cubicBezTo>
                  <a:cubicBezTo>
                    <a:pt x="72" y="140"/>
                    <a:pt x="73" y="142"/>
                    <a:pt x="72" y="143"/>
                  </a:cubicBezTo>
                  <a:cubicBezTo>
                    <a:pt x="72" y="144"/>
                    <a:pt x="72" y="145"/>
                    <a:pt x="72" y="145"/>
                  </a:cubicBezTo>
                  <a:cubicBezTo>
                    <a:pt x="71" y="147"/>
                    <a:pt x="71" y="148"/>
                    <a:pt x="71" y="150"/>
                  </a:cubicBezTo>
                  <a:cubicBezTo>
                    <a:pt x="71" y="151"/>
                    <a:pt x="70" y="151"/>
                    <a:pt x="70" y="152"/>
                  </a:cubicBezTo>
                  <a:cubicBezTo>
                    <a:pt x="70" y="152"/>
                    <a:pt x="69" y="152"/>
                    <a:pt x="69" y="153"/>
                  </a:cubicBezTo>
                  <a:cubicBezTo>
                    <a:pt x="69" y="153"/>
                    <a:pt x="69" y="153"/>
                    <a:pt x="69" y="153"/>
                  </a:cubicBezTo>
                  <a:cubicBezTo>
                    <a:pt x="68" y="155"/>
                    <a:pt x="68" y="156"/>
                    <a:pt x="68" y="158"/>
                  </a:cubicBezTo>
                  <a:cubicBezTo>
                    <a:pt x="68" y="158"/>
                    <a:pt x="68" y="161"/>
                    <a:pt x="68" y="162"/>
                  </a:cubicBezTo>
                  <a:cubicBezTo>
                    <a:pt x="67" y="162"/>
                    <a:pt x="67" y="161"/>
                    <a:pt x="66" y="161"/>
                  </a:cubicBezTo>
                  <a:cubicBezTo>
                    <a:pt x="65" y="161"/>
                    <a:pt x="65" y="162"/>
                    <a:pt x="64" y="162"/>
                  </a:cubicBezTo>
                  <a:cubicBezTo>
                    <a:pt x="63" y="163"/>
                    <a:pt x="61" y="163"/>
                    <a:pt x="60" y="161"/>
                  </a:cubicBezTo>
                  <a:cubicBezTo>
                    <a:pt x="59" y="159"/>
                    <a:pt x="59" y="158"/>
                    <a:pt x="57" y="156"/>
                  </a:cubicBezTo>
                  <a:cubicBezTo>
                    <a:pt x="57" y="155"/>
                    <a:pt x="57" y="155"/>
                    <a:pt x="55" y="155"/>
                  </a:cubicBezTo>
                  <a:cubicBezTo>
                    <a:pt x="55" y="154"/>
                    <a:pt x="54" y="155"/>
                    <a:pt x="53" y="155"/>
                  </a:cubicBezTo>
                  <a:cubicBezTo>
                    <a:pt x="49" y="154"/>
                    <a:pt x="47" y="152"/>
                    <a:pt x="44" y="150"/>
                  </a:cubicBezTo>
                  <a:cubicBezTo>
                    <a:pt x="44" y="150"/>
                    <a:pt x="41" y="149"/>
                    <a:pt x="40" y="150"/>
                  </a:cubicBezTo>
                  <a:cubicBezTo>
                    <a:pt x="39" y="152"/>
                    <a:pt x="42" y="153"/>
                    <a:pt x="42" y="154"/>
                  </a:cubicBezTo>
                  <a:cubicBezTo>
                    <a:pt x="43" y="155"/>
                    <a:pt x="42" y="156"/>
                    <a:pt x="41" y="157"/>
                  </a:cubicBezTo>
                  <a:cubicBezTo>
                    <a:pt x="39" y="160"/>
                    <a:pt x="41" y="162"/>
                    <a:pt x="41" y="166"/>
                  </a:cubicBezTo>
                  <a:cubicBezTo>
                    <a:pt x="41" y="170"/>
                    <a:pt x="38" y="173"/>
                    <a:pt x="34" y="175"/>
                  </a:cubicBezTo>
                  <a:cubicBezTo>
                    <a:pt x="31" y="176"/>
                    <a:pt x="28" y="176"/>
                    <a:pt x="25" y="177"/>
                  </a:cubicBezTo>
                  <a:cubicBezTo>
                    <a:pt x="24" y="177"/>
                    <a:pt x="23" y="178"/>
                    <a:pt x="21" y="178"/>
                  </a:cubicBezTo>
                  <a:cubicBezTo>
                    <a:pt x="21" y="178"/>
                    <a:pt x="20" y="177"/>
                    <a:pt x="19" y="178"/>
                  </a:cubicBezTo>
                  <a:cubicBezTo>
                    <a:pt x="18" y="178"/>
                    <a:pt x="18" y="179"/>
                    <a:pt x="17" y="179"/>
                  </a:cubicBezTo>
                  <a:cubicBezTo>
                    <a:pt x="16" y="176"/>
                    <a:pt x="16" y="173"/>
                    <a:pt x="15" y="170"/>
                  </a:cubicBezTo>
                  <a:cubicBezTo>
                    <a:pt x="15" y="168"/>
                    <a:pt x="15" y="167"/>
                    <a:pt x="14" y="165"/>
                  </a:cubicBezTo>
                  <a:cubicBezTo>
                    <a:pt x="13" y="163"/>
                    <a:pt x="11" y="161"/>
                    <a:pt x="10" y="158"/>
                  </a:cubicBezTo>
                  <a:cubicBezTo>
                    <a:pt x="10" y="157"/>
                    <a:pt x="9" y="157"/>
                    <a:pt x="8" y="155"/>
                  </a:cubicBezTo>
                  <a:cubicBezTo>
                    <a:pt x="7" y="154"/>
                    <a:pt x="6" y="154"/>
                    <a:pt x="5" y="153"/>
                  </a:cubicBezTo>
                  <a:cubicBezTo>
                    <a:pt x="4" y="152"/>
                    <a:pt x="5" y="152"/>
                    <a:pt x="6" y="151"/>
                  </a:cubicBezTo>
                  <a:cubicBezTo>
                    <a:pt x="8" y="149"/>
                    <a:pt x="9" y="144"/>
                    <a:pt x="9" y="141"/>
                  </a:cubicBezTo>
                  <a:cubicBezTo>
                    <a:pt x="9" y="140"/>
                    <a:pt x="8" y="139"/>
                    <a:pt x="9" y="138"/>
                  </a:cubicBezTo>
                  <a:cubicBezTo>
                    <a:pt x="9" y="137"/>
                    <a:pt x="9" y="137"/>
                    <a:pt x="10" y="137"/>
                  </a:cubicBezTo>
                  <a:cubicBezTo>
                    <a:pt x="12" y="135"/>
                    <a:pt x="13" y="133"/>
                    <a:pt x="14" y="131"/>
                  </a:cubicBezTo>
                  <a:cubicBezTo>
                    <a:pt x="14" y="129"/>
                    <a:pt x="15" y="126"/>
                    <a:pt x="14" y="124"/>
                  </a:cubicBezTo>
                  <a:cubicBezTo>
                    <a:pt x="14" y="123"/>
                    <a:pt x="13" y="122"/>
                    <a:pt x="12" y="120"/>
                  </a:cubicBezTo>
                  <a:cubicBezTo>
                    <a:pt x="12" y="117"/>
                    <a:pt x="15" y="116"/>
                    <a:pt x="15" y="113"/>
                  </a:cubicBezTo>
                  <a:cubicBezTo>
                    <a:pt x="15" y="114"/>
                    <a:pt x="16" y="116"/>
                    <a:pt x="17" y="116"/>
                  </a:cubicBezTo>
                  <a:cubicBezTo>
                    <a:pt x="17" y="115"/>
                    <a:pt x="17" y="115"/>
                    <a:pt x="18" y="114"/>
                  </a:cubicBezTo>
                  <a:cubicBezTo>
                    <a:pt x="19" y="112"/>
                    <a:pt x="19" y="111"/>
                    <a:pt x="19" y="110"/>
                  </a:cubicBezTo>
                  <a:cubicBezTo>
                    <a:pt x="20" y="108"/>
                    <a:pt x="24" y="106"/>
                    <a:pt x="22" y="104"/>
                  </a:cubicBezTo>
                  <a:cubicBezTo>
                    <a:pt x="21" y="104"/>
                    <a:pt x="19" y="104"/>
                    <a:pt x="18" y="104"/>
                  </a:cubicBezTo>
                  <a:cubicBezTo>
                    <a:pt x="16" y="104"/>
                    <a:pt x="17" y="103"/>
                    <a:pt x="16" y="102"/>
                  </a:cubicBezTo>
                  <a:cubicBezTo>
                    <a:pt x="15" y="100"/>
                    <a:pt x="15" y="101"/>
                    <a:pt x="13" y="102"/>
                  </a:cubicBezTo>
                  <a:cubicBezTo>
                    <a:pt x="13" y="102"/>
                    <a:pt x="12" y="102"/>
                    <a:pt x="12" y="103"/>
                  </a:cubicBezTo>
                  <a:cubicBezTo>
                    <a:pt x="11" y="103"/>
                    <a:pt x="11" y="104"/>
                    <a:pt x="10" y="105"/>
                  </a:cubicBezTo>
                  <a:cubicBezTo>
                    <a:pt x="9" y="105"/>
                    <a:pt x="9" y="104"/>
                    <a:pt x="9" y="103"/>
                  </a:cubicBezTo>
                  <a:cubicBezTo>
                    <a:pt x="10" y="101"/>
                    <a:pt x="11" y="100"/>
                    <a:pt x="11" y="98"/>
                  </a:cubicBezTo>
                  <a:cubicBezTo>
                    <a:pt x="11" y="97"/>
                    <a:pt x="11" y="94"/>
                    <a:pt x="12" y="93"/>
                  </a:cubicBezTo>
                  <a:cubicBezTo>
                    <a:pt x="13" y="91"/>
                    <a:pt x="13" y="90"/>
                    <a:pt x="13" y="88"/>
                  </a:cubicBezTo>
                  <a:cubicBezTo>
                    <a:pt x="15" y="87"/>
                    <a:pt x="20" y="89"/>
                    <a:pt x="21" y="87"/>
                  </a:cubicBezTo>
                  <a:cubicBezTo>
                    <a:pt x="22" y="85"/>
                    <a:pt x="18" y="85"/>
                    <a:pt x="17" y="85"/>
                  </a:cubicBezTo>
                  <a:cubicBezTo>
                    <a:pt x="16" y="82"/>
                    <a:pt x="17" y="78"/>
                    <a:pt x="17" y="74"/>
                  </a:cubicBezTo>
                  <a:cubicBezTo>
                    <a:pt x="17" y="73"/>
                    <a:pt x="17" y="69"/>
                    <a:pt x="17" y="68"/>
                  </a:cubicBezTo>
                  <a:cubicBezTo>
                    <a:pt x="16" y="67"/>
                    <a:pt x="14" y="66"/>
                    <a:pt x="13" y="66"/>
                  </a:cubicBezTo>
                  <a:cubicBezTo>
                    <a:pt x="12" y="63"/>
                    <a:pt x="13" y="61"/>
                    <a:pt x="12" y="58"/>
                  </a:cubicBezTo>
                  <a:cubicBezTo>
                    <a:pt x="12" y="56"/>
                    <a:pt x="12" y="55"/>
                    <a:pt x="11" y="53"/>
                  </a:cubicBezTo>
                  <a:cubicBezTo>
                    <a:pt x="11" y="52"/>
                    <a:pt x="11" y="52"/>
                    <a:pt x="11" y="52"/>
                  </a:cubicBezTo>
                  <a:cubicBezTo>
                    <a:pt x="10" y="51"/>
                    <a:pt x="9" y="51"/>
                    <a:pt x="9" y="50"/>
                  </a:cubicBezTo>
                  <a:cubicBezTo>
                    <a:pt x="8" y="49"/>
                    <a:pt x="8" y="48"/>
                    <a:pt x="8" y="48"/>
                  </a:cubicBezTo>
                  <a:cubicBezTo>
                    <a:pt x="7" y="46"/>
                    <a:pt x="7" y="47"/>
                    <a:pt x="5" y="47"/>
                  </a:cubicBezTo>
                  <a:cubicBezTo>
                    <a:pt x="3" y="46"/>
                    <a:pt x="0" y="45"/>
                    <a:pt x="3" y="43"/>
                  </a:cubicBezTo>
                  <a:cubicBezTo>
                    <a:pt x="4" y="41"/>
                    <a:pt x="5" y="41"/>
                    <a:pt x="5" y="39"/>
                  </a:cubicBezTo>
                  <a:cubicBezTo>
                    <a:pt x="5" y="36"/>
                    <a:pt x="5" y="34"/>
                    <a:pt x="6" y="32"/>
                  </a:cubicBezTo>
                  <a:cubicBezTo>
                    <a:pt x="6" y="30"/>
                    <a:pt x="5" y="28"/>
                    <a:pt x="6" y="27"/>
                  </a:cubicBezTo>
                  <a:cubicBezTo>
                    <a:pt x="6" y="26"/>
                    <a:pt x="7" y="25"/>
                    <a:pt x="7" y="24"/>
                  </a:cubicBezTo>
                  <a:cubicBezTo>
                    <a:pt x="8" y="23"/>
                    <a:pt x="8" y="21"/>
                    <a:pt x="8" y="20"/>
                  </a:cubicBezTo>
                  <a:cubicBezTo>
                    <a:pt x="9" y="19"/>
                    <a:pt x="9" y="17"/>
                    <a:pt x="9" y="16"/>
                  </a:cubicBezTo>
                  <a:cubicBezTo>
                    <a:pt x="9" y="14"/>
                    <a:pt x="9" y="13"/>
                    <a:pt x="11" y="12"/>
                  </a:cubicBezTo>
                  <a:cubicBezTo>
                    <a:pt x="11" y="12"/>
                    <a:pt x="12" y="11"/>
                    <a:pt x="13" y="12"/>
                  </a:cubicBezTo>
                  <a:cubicBezTo>
                    <a:pt x="13" y="13"/>
                    <a:pt x="11" y="15"/>
                    <a:pt x="11" y="15"/>
                  </a:cubicBezTo>
                  <a:cubicBezTo>
                    <a:pt x="9" y="17"/>
                    <a:pt x="10" y="17"/>
                    <a:pt x="10" y="19"/>
                  </a:cubicBezTo>
                  <a:cubicBezTo>
                    <a:pt x="10" y="21"/>
                    <a:pt x="10" y="20"/>
                    <a:pt x="11" y="21"/>
                  </a:cubicBezTo>
                  <a:cubicBezTo>
                    <a:pt x="13" y="22"/>
                    <a:pt x="15" y="22"/>
                    <a:pt x="17" y="22"/>
                  </a:cubicBezTo>
                  <a:cubicBezTo>
                    <a:pt x="19" y="22"/>
                    <a:pt x="21" y="21"/>
                    <a:pt x="24" y="21"/>
                  </a:cubicBezTo>
                  <a:cubicBezTo>
                    <a:pt x="25" y="22"/>
                    <a:pt x="26" y="23"/>
                    <a:pt x="27" y="23"/>
                  </a:cubicBezTo>
                  <a:cubicBezTo>
                    <a:pt x="27" y="23"/>
                    <a:pt x="28" y="23"/>
                    <a:pt x="29" y="23"/>
                  </a:cubicBezTo>
                  <a:cubicBezTo>
                    <a:pt x="29" y="24"/>
                    <a:pt x="31" y="25"/>
                    <a:pt x="32" y="25"/>
                  </a:cubicBezTo>
                  <a:cubicBezTo>
                    <a:pt x="32" y="25"/>
                    <a:pt x="33" y="24"/>
                    <a:pt x="34" y="23"/>
                  </a:cubicBezTo>
                  <a:cubicBezTo>
                    <a:pt x="35" y="22"/>
                    <a:pt x="36" y="22"/>
                    <a:pt x="38" y="22"/>
                  </a:cubicBezTo>
                  <a:cubicBezTo>
                    <a:pt x="41" y="21"/>
                    <a:pt x="40" y="18"/>
                    <a:pt x="42" y="16"/>
                  </a:cubicBezTo>
                  <a:cubicBezTo>
                    <a:pt x="44" y="14"/>
                    <a:pt x="45" y="14"/>
                    <a:pt x="47" y="14"/>
                  </a:cubicBezTo>
                  <a:cubicBezTo>
                    <a:pt x="48" y="13"/>
                    <a:pt x="49" y="12"/>
                    <a:pt x="50" y="11"/>
                  </a:cubicBezTo>
                  <a:cubicBezTo>
                    <a:pt x="51" y="11"/>
                    <a:pt x="52" y="10"/>
                    <a:pt x="52" y="10"/>
                  </a:cubicBezTo>
                  <a:cubicBezTo>
                    <a:pt x="53" y="9"/>
                    <a:pt x="53" y="8"/>
                    <a:pt x="53" y="7"/>
                  </a:cubicBezTo>
                  <a:cubicBezTo>
                    <a:pt x="53" y="4"/>
                    <a:pt x="54" y="3"/>
                    <a:pt x="56" y="2"/>
                  </a:cubicBezTo>
                  <a:cubicBezTo>
                    <a:pt x="59" y="0"/>
                    <a:pt x="65" y="1"/>
                    <a:pt x="67" y="5"/>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sp macro="" textlink="">
        <xdr:nvSpPr>
          <xdr:cNvPr id="20" name="Freeform 14">
            <a:extLst>
              <a:ext uri="{FF2B5EF4-FFF2-40B4-BE49-F238E27FC236}">
                <a16:creationId xmlns:a16="http://schemas.microsoft.com/office/drawing/2014/main" id="{F122813E-EE18-4F42-9711-76877CA9F1B0}"/>
              </a:ext>
            </a:extLst>
          </xdr:cNvPr>
          <xdr:cNvSpPr>
            <a:spLocks noEditPoints="1"/>
          </xdr:cNvSpPr>
        </xdr:nvSpPr>
        <xdr:spPr bwMode="auto">
          <a:xfrm>
            <a:off x="5729159" y="3927149"/>
            <a:ext cx="810314" cy="734966"/>
          </a:xfrm>
          <a:custGeom>
            <a:avLst/>
            <a:gdLst/>
            <a:ahLst/>
            <a:cxnLst>
              <a:cxn ang="0">
                <a:pos x="549" y="385"/>
              </a:cxn>
              <a:cxn ang="0">
                <a:pos x="543" y="329"/>
              </a:cxn>
              <a:cxn ang="0">
                <a:pos x="531" y="290"/>
              </a:cxn>
              <a:cxn ang="0">
                <a:pos x="533" y="257"/>
              </a:cxn>
              <a:cxn ang="0">
                <a:pos x="522" y="235"/>
              </a:cxn>
              <a:cxn ang="0">
                <a:pos x="532" y="203"/>
              </a:cxn>
              <a:cxn ang="0">
                <a:pos x="552" y="184"/>
              </a:cxn>
              <a:cxn ang="0">
                <a:pos x="546" y="161"/>
              </a:cxn>
              <a:cxn ang="0">
                <a:pos x="524" y="97"/>
              </a:cxn>
              <a:cxn ang="0">
                <a:pos x="518" y="61"/>
              </a:cxn>
              <a:cxn ang="0">
                <a:pos x="473" y="42"/>
              </a:cxn>
              <a:cxn ang="0">
                <a:pos x="315" y="39"/>
              </a:cxn>
              <a:cxn ang="0">
                <a:pos x="293" y="41"/>
              </a:cxn>
              <a:cxn ang="0">
                <a:pos x="243" y="1"/>
              </a:cxn>
              <a:cxn ang="0">
                <a:pos x="187" y="10"/>
              </a:cxn>
              <a:cxn ang="0">
                <a:pos x="156" y="17"/>
              </a:cxn>
              <a:cxn ang="0">
                <a:pos x="114" y="50"/>
              </a:cxn>
              <a:cxn ang="0">
                <a:pos x="77" y="63"/>
              </a:cxn>
              <a:cxn ang="0">
                <a:pos x="36" y="71"/>
              </a:cxn>
              <a:cxn ang="0">
                <a:pos x="14" y="81"/>
              </a:cxn>
              <a:cxn ang="0">
                <a:pos x="16" y="93"/>
              </a:cxn>
              <a:cxn ang="0">
                <a:pos x="33" y="138"/>
              </a:cxn>
              <a:cxn ang="0">
                <a:pos x="16" y="170"/>
              </a:cxn>
              <a:cxn ang="0">
                <a:pos x="31" y="187"/>
              </a:cxn>
              <a:cxn ang="0">
                <a:pos x="37" y="212"/>
              </a:cxn>
              <a:cxn ang="0">
                <a:pos x="43" y="231"/>
              </a:cxn>
              <a:cxn ang="0">
                <a:pos x="38" y="260"/>
              </a:cxn>
              <a:cxn ang="0">
                <a:pos x="44" y="276"/>
              </a:cxn>
              <a:cxn ang="0">
                <a:pos x="47" y="292"/>
              </a:cxn>
              <a:cxn ang="0">
                <a:pos x="60" y="310"/>
              </a:cxn>
              <a:cxn ang="0">
                <a:pos x="61" y="338"/>
              </a:cxn>
              <a:cxn ang="0">
                <a:pos x="88" y="356"/>
              </a:cxn>
              <a:cxn ang="0">
                <a:pos x="118" y="367"/>
              </a:cxn>
              <a:cxn ang="0">
                <a:pos x="138" y="375"/>
              </a:cxn>
              <a:cxn ang="0">
                <a:pos x="140" y="398"/>
              </a:cxn>
              <a:cxn ang="0">
                <a:pos x="157" y="412"/>
              </a:cxn>
              <a:cxn ang="0">
                <a:pos x="167" y="393"/>
              </a:cxn>
              <a:cxn ang="0">
                <a:pos x="191" y="400"/>
              </a:cxn>
              <a:cxn ang="0">
                <a:pos x="208" y="414"/>
              </a:cxn>
              <a:cxn ang="0">
                <a:pos x="231" y="426"/>
              </a:cxn>
              <a:cxn ang="0">
                <a:pos x="269" y="455"/>
              </a:cxn>
              <a:cxn ang="0">
                <a:pos x="286" y="475"/>
              </a:cxn>
              <a:cxn ang="0">
                <a:pos x="308" y="466"/>
              </a:cxn>
              <a:cxn ang="0">
                <a:pos x="321" y="487"/>
              </a:cxn>
              <a:cxn ang="0">
                <a:pos x="338" y="483"/>
              </a:cxn>
              <a:cxn ang="0">
                <a:pos x="376" y="480"/>
              </a:cxn>
              <a:cxn ang="0">
                <a:pos x="393" y="473"/>
              </a:cxn>
              <a:cxn ang="0">
                <a:pos x="427" y="479"/>
              </a:cxn>
              <a:cxn ang="0">
                <a:pos x="445" y="490"/>
              </a:cxn>
              <a:cxn ang="0">
                <a:pos x="477" y="503"/>
              </a:cxn>
              <a:cxn ang="0">
                <a:pos x="477" y="486"/>
              </a:cxn>
              <a:cxn ang="0">
                <a:pos x="474" y="462"/>
              </a:cxn>
              <a:cxn ang="0">
                <a:pos x="500" y="424"/>
              </a:cxn>
              <a:cxn ang="0">
                <a:pos x="551" y="390"/>
              </a:cxn>
              <a:cxn ang="0">
                <a:pos x="545" y="359"/>
              </a:cxn>
            </a:cxnLst>
            <a:rect l="0" t="0" r="r" b="b"/>
            <a:pathLst>
              <a:path w="557" h="505">
                <a:moveTo>
                  <a:pt x="552" y="381"/>
                </a:moveTo>
                <a:cubicBezTo>
                  <a:pt x="552" y="381"/>
                  <a:pt x="552" y="382"/>
                  <a:pt x="552" y="382"/>
                </a:cubicBezTo>
                <a:cubicBezTo>
                  <a:pt x="552" y="382"/>
                  <a:pt x="552" y="381"/>
                  <a:pt x="552" y="381"/>
                </a:cubicBezTo>
                <a:moveTo>
                  <a:pt x="549" y="385"/>
                </a:moveTo>
                <a:cubicBezTo>
                  <a:pt x="550" y="385"/>
                  <a:pt x="550" y="385"/>
                  <a:pt x="550" y="385"/>
                </a:cubicBezTo>
                <a:cubicBezTo>
                  <a:pt x="550" y="385"/>
                  <a:pt x="550" y="385"/>
                  <a:pt x="550" y="385"/>
                </a:cubicBezTo>
                <a:lnTo>
                  <a:pt x="549" y="385"/>
                </a:lnTo>
                <a:close/>
                <a:moveTo>
                  <a:pt x="557" y="352"/>
                </a:moveTo>
                <a:cubicBezTo>
                  <a:pt x="556" y="350"/>
                  <a:pt x="556" y="351"/>
                  <a:pt x="555" y="350"/>
                </a:cubicBezTo>
                <a:cubicBezTo>
                  <a:pt x="554" y="348"/>
                  <a:pt x="554" y="346"/>
                  <a:pt x="554" y="344"/>
                </a:cubicBezTo>
                <a:cubicBezTo>
                  <a:pt x="552" y="342"/>
                  <a:pt x="550" y="339"/>
                  <a:pt x="548" y="336"/>
                </a:cubicBezTo>
                <a:cubicBezTo>
                  <a:pt x="548" y="335"/>
                  <a:pt x="547" y="332"/>
                  <a:pt x="546" y="331"/>
                </a:cubicBezTo>
                <a:cubicBezTo>
                  <a:pt x="546" y="331"/>
                  <a:pt x="545" y="331"/>
                  <a:pt x="544" y="331"/>
                </a:cubicBezTo>
                <a:cubicBezTo>
                  <a:pt x="543" y="331"/>
                  <a:pt x="543" y="330"/>
                  <a:pt x="543" y="329"/>
                </a:cubicBezTo>
                <a:cubicBezTo>
                  <a:pt x="543" y="329"/>
                  <a:pt x="543" y="328"/>
                  <a:pt x="543" y="328"/>
                </a:cubicBezTo>
                <a:cubicBezTo>
                  <a:pt x="542" y="327"/>
                  <a:pt x="542" y="327"/>
                  <a:pt x="542" y="326"/>
                </a:cubicBezTo>
                <a:cubicBezTo>
                  <a:pt x="541" y="324"/>
                  <a:pt x="540" y="323"/>
                  <a:pt x="540" y="321"/>
                </a:cubicBezTo>
                <a:cubicBezTo>
                  <a:pt x="538" y="317"/>
                  <a:pt x="536" y="314"/>
                  <a:pt x="535" y="310"/>
                </a:cubicBezTo>
                <a:cubicBezTo>
                  <a:pt x="534" y="307"/>
                  <a:pt x="533" y="304"/>
                  <a:pt x="533" y="301"/>
                </a:cubicBezTo>
                <a:cubicBezTo>
                  <a:pt x="533" y="299"/>
                  <a:pt x="533" y="298"/>
                  <a:pt x="533" y="296"/>
                </a:cubicBezTo>
                <a:cubicBezTo>
                  <a:pt x="532" y="294"/>
                  <a:pt x="532" y="291"/>
                  <a:pt x="531" y="290"/>
                </a:cubicBezTo>
                <a:cubicBezTo>
                  <a:pt x="530" y="288"/>
                  <a:pt x="529" y="290"/>
                  <a:pt x="527" y="289"/>
                </a:cubicBezTo>
                <a:cubicBezTo>
                  <a:pt x="524" y="288"/>
                  <a:pt x="525" y="285"/>
                  <a:pt x="525" y="282"/>
                </a:cubicBezTo>
                <a:cubicBezTo>
                  <a:pt x="525" y="280"/>
                  <a:pt x="525" y="278"/>
                  <a:pt x="525" y="276"/>
                </a:cubicBezTo>
                <a:cubicBezTo>
                  <a:pt x="526" y="274"/>
                  <a:pt x="527" y="274"/>
                  <a:pt x="528" y="272"/>
                </a:cubicBezTo>
                <a:cubicBezTo>
                  <a:pt x="528" y="271"/>
                  <a:pt x="528" y="269"/>
                  <a:pt x="528" y="268"/>
                </a:cubicBezTo>
                <a:cubicBezTo>
                  <a:pt x="529" y="266"/>
                  <a:pt x="529" y="266"/>
                  <a:pt x="530" y="264"/>
                </a:cubicBezTo>
                <a:cubicBezTo>
                  <a:pt x="531" y="262"/>
                  <a:pt x="532" y="260"/>
                  <a:pt x="533" y="257"/>
                </a:cubicBezTo>
                <a:cubicBezTo>
                  <a:pt x="533" y="255"/>
                  <a:pt x="532" y="254"/>
                  <a:pt x="534" y="253"/>
                </a:cubicBezTo>
                <a:cubicBezTo>
                  <a:pt x="534" y="252"/>
                  <a:pt x="535" y="253"/>
                  <a:pt x="535" y="252"/>
                </a:cubicBezTo>
                <a:cubicBezTo>
                  <a:pt x="535" y="251"/>
                  <a:pt x="535" y="249"/>
                  <a:pt x="535" y="249"/>
                </a:cubicBezTo>
                <a:cubicBezTo>
                  <a:pt x="535" y="247"/>
                  <a:pt x="534" y="247"/>
                  <a:pt x="533" y="245"/>
                </a:cubicBezTo>
                <a:cubicBezTo>
                  <a:pt x="532" y="244"/>
                  <a:pt x="531" y="243"/>
                  <a:pt x="530" y="242"/>
                </a:cubicBezTo>
                <a:cubicBezTo>
                  <a:pt x="528" y="240"/>
                  <a:pt x="528" y="240"/>
                  <a:pt x="526" y="240"/>
                </a:cubicBezTo>
                <a:cubicBezTo>
                  <a:pt x="524" y="239"/>
                  <a:pt x="523" y="237"/>
                  <a:pt x="522" y="235"/>
                </a:cubicBezTo>
                <a:cubicBezTo>
                  <a:pt x="520" y="232"/>
                  <a:pt x="520" y="231"/>
                  <a:pt x="516" y="232"/>
                </a:cubicBezTo>
                <a:cubicBezTo>
                  <a:pt x="512" y="232"/>
                  <a:pt x="513" y="227"/>
                  <a:pt x="514" y="224"/>
                </a:cubicBezTo>
                <a:cubicBezTo>
                  <a:pt x="515" y="223"/>
                  <a:pt x="515" y="221"/>
                  <a:pt x="515" y="219"/>
                </a:cubicBezTo>
                <a:cubicBezTo>
                  <a:pt x="516" y="218"/>
                  <a:pt x="518" y="217"/>
                  <a:pt x="520" y="216"/>
                </a:cubicBezTo>
                <a:cubicBezTo>
                  <a:pt x="523" y="214"/>
                  <a:pt x="526" y="213"/>
                  <a:pt x="528" y="210"/>
                </a:cubicBezTo>
                <a:cubicBezTo>
                  <a:pt x="530" y="209"/>
                  <a:pt x="529" y="210"/>
                  <a:pt x="530" y="208"/>
                </a:cubicBezTo>
                <a:cubicBezTo>
                  <a:pt x="531" y="206"/>
                  <a:pt x="531" y="205"/>
                  <a:pt x="532" y="203"/>
                </a:cubicBezTo>
                <a:cubicBezTo>
                  <a:pt x="532" y="203"/>
                  <a:pt x="532" y="201"/>
                  <a:pt x="533" y="201"/>
                </a:cubicBezTo>
                <a:cubicBezTo>
                  <a:pt x="533" y="200"/>
                  <a:pt x="534" y="200"/>
                  <a:pt x="535" y="199"/>
                </a:cubicBezTo>
                <a:cubicBezTo>
                  <a:pt x="536" y="198"/>
                  <a:pt x="537" y="197"/>
                  <a:pt x="539" y="196"/>
                </a:cubicBezTo>
                <a:cubicBezTo>
                  <a:pt x="542" y="195"/>
                  <a:pt x="544" y="196"/>
                  <a:pt x="547" y="196"/>
                </a:cubicBezTo>
                <a:cubicBezTo>
                  <a:pt x="550" y="195"/>
                  <a:pt x="549" y="195"/>
                  <a:pt x="550" y="193"/>
                </a:cubicBezTo>
                <a:cubicBezTo>
                  <a:pt x="551" y="192"/>
                  <a:pt x="552" y="190"/>
                  <a:pt x="552" y="188"/>
                </a:cubicBezTo>
                <a:cubicBezTo>
                  <a:pt x="552" y="187"/>
                  <a:pt x="552" y="185"/>
                  <a:pt x="552" y="184"/>
                </a:cubicBezTo>
                <a:cubicBezTo>
                  <a:pt x="553" y="183"/>
                  <a:pt x="554" y="182"/>
                  <a:pt x="554" y="181"/>
                </a:cubicBezTo>
                <a:cubicBezTo>
                  <a:pt x="555" y="179"/>
                  <a:pt x="555" y="178"/>
                  <a:pt x="555" y="176"/>
                </a:cubicBezTo>
                <a:cubicBezTo>
                  <a:pt x="555" y="174"/>
                  <a:pt x="555" y="172"/>
                  <a:pt x="555" y="170"/>
                </a:cubicBezTo>
                <a:cubicBezTo>
                  <a:pt x="555" y="168"/>
                  <a:pt x="556" y="164"/>
                  <a:pt x="552" y="165"/>
                </a:cubicBezTo>
                <a:cubicBezTo>
                  <a:pt x="551" y="165"/>
                  <a:pt x="551" y="167"/>
                  <a:pt x="550" y="166"/>
                </a:cubicBezTo>
                <a:cubicBezTo>
                  <a:pt x="549" y="166"/>
                  <a:pt x="549" y="165"/>
                  <a:pt x="548" y="165"/>
                </a:cubicBezTo>
                <a:cubicBezTo>
                  <a:pt x="547" y="163"/>
                  <a:pt x="547" y="163"/>
                  <a:pt x="546" y="161"/>
                </a:cubicBezTo>
                <a:cubicBezTo>
                  <a:pt x="546" y="159"/>
                  <a:pt x="547" y="156"/>
                  <a:pt x="547" y="154"/>
                </a:cubicBezTo>
                <a:cubicBezTo>
                  <a:pt x="546" y="153"/>
                  <a:pt x="545" y="153"/>
                  <a:pt x="545" y="151"/>
                </a:cubicBezTo>
                <a:cubicBezTo>
                  <a:pt x="543" y="149"/>
                  <a:pt x="542" y="145"/>
                  <a:pt x="540" y="142"/>
                </a:cubicBezTo>
                <a:cubicBezTo>
                  <a:pt x="538" y="136"/>
                  <a:pt x="537" y="131"/>
                  <a:pt x="534" y="125"/>
                </a:cubicBezTo>
                <a:cubicBezTo>
                  <a:pt x="532" y="120"/>
                  <a:pt x="529" y="116"/>
                  <a:pt x="527" y="111"/>
                </a:cubicBezTo>
                <a:cubicBezTo>
                  <a:pt x="526" y="108"/>
                  <a:pt x="523" y="106"/>
                  <a:pt x="523" y="102"/>
                </a:cubicBezTo>
                <a:cubicBezTo>
                  <a:pt x="523" y="99"/>
                  <a:pt x="523" y="99"/>
                  <a:pt x="524" y="97"/>
                </a:cubicBezTo>
                <a:cubicBezTo>
                  <a:pt x="525" y="95"/>
                  <a:pt x="526" y="94"/>
                  <a:pt x="526" y="92"/>
                </a:cubicBezTo>
                <a:cubicBezTo>
                  <a:pt x="525" y="88"/>
                  <a:pt x="521" y="85"/>
                  <a:pt x="521" y="81"/>
                </a:cubicBezTo>
                <a:cubicBezTo>
                  <a:pt x="520" y="80"/>
                  <a:pt x="521" y="78"/>
                  <a:pt x="521" y="77"/>
                </a:cubicBezTo>
                <a:cubicBezTo>
                  <a:pt x="521" y="77"/>
                  <a:pt x="520" y="76"/>
                  <a:pt x="521" y="75"/>
                </a:cubicBezTo>
                <a:cubicBezTo>
                  <a:pt x="521" y="74"/>
                  <a:pt x="522" y="75"/>
                  <a:pt x="522" y="74"/>
                </a:cubicBezTo>
                <a:cubicBezTo>
                  <a:pt x="523" y="72"/>
                  <a:pt x="523" y="67"/>
                  <a:pt x="522" y="65"/>
                </a:cubicBezTo>
                <a:cubicBezTo>
                  <a:pt x="521" y="63"/>
                  <a:pt x="519" y="62"/>
                  <a:pt x="518" y="61"/>
                </a:cubicBezTo>
                <a:cubicBezTo>
                  <a:pt x="518" y="60"/>
                  <a:pt x="516" y="59"/>
                  <a:pt x="516" y="57"/>
                </a:cubicBezTo>
                <a:cubicBezTo>
                  <a:pt x="516" y="56"/>
                  <a:pt x="516" y="55"/>
                  <a:pt x="516" y="54"/>
                </a:cubicBezTo>
                <a:cubicBezTo>
                  <a:pt x="515" y="54"/>
                  <a:pt x="513" y="52"/>
                  <a:pt x="512" y="51"/>
                </a:cubicBezTo>
                <a:cubicBezTo>
                  <a:pt x="508" y="49"/>
                  <a:pt x="504" y="50"/>
                  <a:pt x="500" y="49"/>
                </a:cubicBezTo>
                <a:cubicBezTo>
                  <a:pt x="495" y="48"/>
                  <a:pt x="491" y="45"/>
                  <a:pt x="486" y="43"/>
                </a:cubicBezTo>
                <a:cubicBezTo>
                  <a:pt x="484" y="43"/>
                  <a:pt x="482" y="42"/>
                  <a:pt x="480" y="42"/>
                </a:cubicBezTo>
                <a:cubicBezTo>
                  <a:pt x="478" y="42"/>
                  <a:pt x="475" y="42"/>
                  <a:pt x="473" y="42"/>
                </a:cubicBezTo>
                <a:cubicBezTo>
                  <a:pt x="466" y="42"/>
                  <a:pt x="460" y="42"/>
                  <a:pt x="453" y="42"/>
                </a:cubicBezTo>
                <a:cubicBezTo>
                  <a:pt x="445" y="42"/>
                  <a:pt x="436" y="41"/>
                  <a:pt x="428" y="41"/>
                </a:cubicBezTo>
                <a:cubicBezTo>
                  <a:pt x="416" y="41"/>
                  <a:pt x="404" y="42"/>
                  <a:pt x="392" y="41"/>
                </a:cubicBezTo>
                <a:cubicBezTo>
                  <a:pt x="375" y="41"/>
                  <a:pt x="359" y="40"/>
                  <a:pt x="343" y="39"/>
                </a:cubicBezTo>
                <a:cubicBezTo>
                  <a:pt x="336" y="38"/>
                  <a:pt x="329" y="37"/>
                  <a:pt x="322" y="36"/>
                </a:cubicBezTo>
                <a:cubicBezTo>
                  <a:pt x="321" y="35"/>
                  <a:pt x="320" y="35"/>
                  <a:pt x="319" y="35"/>
                </a:cubicBezTo>
                <a:cubicBezTo>
                  <a:pt x="319" y="37"/>
                  <a:pt x="317" y="38"/>
                  <a:pt x="315" y="39"/>
                </a:cubicBezTo>
                <a:cubicBezTo>
                  <a:pt x="314" y="41"/>
                  <a:pt x="310" y="41"/>
                  <a:pt x="309" y="43"/>
                </a:cubicBezTo>
                <a:cubicBezTo>
                  <a:pt x="308" y="45"/>
                  <a:pt x="309" y="46"/>
                  <a:pt x="307" y="48"/>
                </a:cubicBezTo>
                <a:cubicBezTo>
                  <a:pt x="306" y="49"/>
                  <a:pt x="303" y="48"/>
                  <a:pt x="301" y="48"/>
                </a:cubicBezTo>
                <a:cubicBezTo>
                  <a:pt x="298" y="49"/>
                  <a:pt x="295" y="51"/>
                  <a:pt x="292" y="50"/>
                </a:cubicBezTo>
                <a:cubicBezTo>
                  <a:pt x="292" y="49"/>
                  <a:pt x="292" y="48"/>
                  <a:pt x="292" y="47"/>
                </a:cubicBezTo>
                <a:cubicBezTo>
                  <a:pt x="293" y="45"/>
                  <a:pt x="296" y="43"/>
                  <a:pt x="296" y="42"/>
                </a:cubicBezTo>
                <a:cubicBezTo>
                  <a:pt x="296" y="40"/>
                  <a:pt x="295" y="39"/>
                  <a:pt x="293" y="41"/>
                </a:cubicBezTo>
                <a:cubicBezTo>
                  <a:pt x="292" y="41"/>
                  <a:pt x="292" y="44"/>
                  <a:pt x="291" y="44"/>
                </a:cubicBezTo>
                <a:cubicBezTo>
                  <a:pt x="290" y="45"/>
                  <a:pt x="289" y="43"/>
                  <a:pt x="287" y="43"/>
                </a:cubicBezTo>
                <a:cubicBezTo>
                  <a:pt x="286" y="43"/>
                  <a:pt x="283" y="44"/>
                  <a:pt x="282" y="44"/>
                </a:cubicBezTo>
                <a:cubicBezTo>
                  <a:pt x="280" y="44"/>
                  <a:pt x="269" y="46"/>
                  <a:pt x="253" y="35"/>
                </a:cubicBezTo>
                <a:cubicBezTo>
                  <a:pt x="252" y="27"/>
                  <a:pt x="252" y="27"/>
                  <a:pt x="252" y="27"/>
                </a:cubicBezTo>
                <a:cubicBezTo>
                  <a:pt x="253" y="20"/>
                  <a:pt x="246" y="10"/>
                  <a:pt x="245" y="7"/>
                </a:cubicBezTo>
                <a:cubicBezTo>
                  <a:pt x="245" y="5"/>
                  <a:pt x="243" y="3"/>
                  <a:pt x="243" y="1"/>
                </a:cubicBezTo>
                <a:cubicBezTo>
                  <a:pt x="237" y="0"/>
                  <a:pt x="230" y="1"/>
                  <a:pt x="225" y="1"/>
                </a:cubicBezTo>
                <a:cubicBezTo>
                  <a:pt x="220" y="1"/>
                  <a:pt x="214" y="1"/>
                  <a:pt x="210" y="1"/>
                </a:cubicBezTo>
                <a:cubicBezTo>
                  <a:pt x="208" y="1"/>
                  <a:pt x="206" y="1"/>
                  <a:pt x="205" y="2"/>
                </a:cubicBezTo>
                <a:cubicBezTo>
                  <a:pt x="202" y="2"/>
                  <a:pt x="201" y="4"/>
                  <a:pt x="199" y="5"/>
                </a:cubicBezTo>
                <a:cubicBezTo>
                  <a:pt x="196" y="8"/>
                  <a:pt x="193" y="9"/>
                  <a:pt x="192" y="13"/>
                </a:cubicBezTo>
                <a:cubicBezTo>
                  <a:pt x="191" y="13"/>
                  <a:pt x="190" y="13"/>
                  <a:pt x="189" y="13"/>
                </a:cubicBezTo>
                <a:cubicBezTo>
                  <a:pt x="188" y="12"/>
                  <a:pt x="187" y="10"/>
                  <a:pt x="187" y="10"/>
                </a:cubicBezTo>
                <a:cubicBezTo>
                  <a:pt x="184" y="8"/>
                  <a:pt x="181" y="11"/>
                  <a:pt x="178" y="12"/>
                </a:cubicBezTo>
                <a:cubicBezTo>
                  <a:pt x="178" y="12"/>
                  <a:pt x="176" y="12"/>
                  <a:pt x="176" y="12"/>
                </a:cubicBezTo>
                <a:cubicBezTo>
                  <a:pt x="174" y="13"/>
                  <a:pt x="174" y="16"/>
                  <a:pt x="172" y="16"/>
                </a:cubicBezTo>
                <a:cubicBezTo>
                  <a:pt x="171" y="17"/>
                  <a:pt x="168" y="18"/>
                  <a:pt x="166" y="17"/>
                </a:cubicBezTo>
                <a:cubicBezTo>
                  <a:pt x="164" y="17"/>
                  <a:pt x="164" y="16"/>
                  <a:pt x="163" y="15"/>
                </a:cubicBezTo>
                <a:cubicBezTo>
                  <a:pt x="162" y="14"/>
                  <a:pt x="157" y="14"/>
                  <a:pt x="156" y="15"/>
                </a:cubicBezTo>
                <a:cubicBezTo>
                  <a:pt x="155" y="15"/>
                  <a:pt x="156" y="17"/>
                  <a:pt x="156" y="17"/>
                </a:cubicBezTo>
                <a:cubicBezTo>
                  <a:pt x="156" y="18"/>
                  <a:pt x="155" y="18"/>
                  <a:pt x="155" y="19"/>
                </a:cubicBezTo>
                <a:cubicBezTo>
                  <a:pt x="152" y="21"/>
                  <a:pt x="148" y="21"/>
                  <a:pt x="145" y="24"/>
                </a:cubicBezTo>
                <a:cubicBezTo>
                  <a:pt x="144" y="24"/>
                  <a:pt x="143" y="26"/>
                  <a:pt x="143" y="27"/>
                </a:cubicBezTo>
                <a:cubicBezTo>
                  <a:pt x="141" y="28"/>
                  <a:pt x="139" y="30"/>
                  <a:pt x="137" y="32"/>
                </a:cubicBezTo>
                <a:cubicBezTo>
                  <a:pt x="135" y="34"/>
                  <a:pt x="135" y="37"/>
                  <a:pt x="133" y="40"/>
                </a:cubicBezTo>
                <a:cubicBezTo>
                  <a:pt x="131" y="43"/>
                  <a:pt x="129" y="47"/>
                  <a:pt x="125" y="47"/>
                </a:cubicBezTo>
                <a:cubicBezTo>
                  <a:pt x="121" y="47"/>
                  <a:pt x="117" y="47"/>
                  <a:pt x="114" y="50"/>
                </a:cubicBezTo>
                <a:cubicBezTo>
                  <a:pt x="113" y="50"/>
                  <a:pt x="113" y="51"/>
                  <a:pt x="112" y="51"/>
                </a:cubicBezTo>
                <a:cubicBezTo>
                  <a:pt x="109" y="53"/>
                  <a:pt x="105" y="53"/>
                  <a:pt x="102" y="54"/>
                </a:cubicBezTo>
                <a:cubicBezTo>
                  <a:pt x="101" y="54"/>
                  <a:pt x="101" y="54"/>
                  <a:pt x="100" y="55"/>
                </a:cubicBezTo>
                <a:cubicBezTo>
                  <a:pt x="100" y="56"/>
                  <a:pt x="100" y="57"/>
                  <a:pt x="100" y="57"/>
                </a:cubicBezTo>
                <a:cubicBezTo>
                  <a:pt x="99" y="58"/>
                  <a:pt x="98" y="57"/>
                  <a:pt x="97" y="58"/>
                </a:cubicBezTo>
                <a:cubicBezTo>
                  <a:pt x="95" y="58"/>
                  <a:pt x="95" y="59"/>
                  <a:pt x="93" y="59"/>
                </a:cubicBezTo>
                <a:cubicBezTo>
                  <a:pt x="88" y="62"/>
                  <a:pt x="83" y="63"/>
                  <a:pt x="77" y="63"/>
                </a:cubicBezTo>
                <a:cubicBezTo>
                  <a:pt x="72" y="63"/>
                  <a:pt x="69" y="63"/>
                  <a:pt x="65" y="65"/>
                </a:cubicBezTo>
                <a:cubicBezTo>
                  <a:pt x="61" y="67"/>
                  <a:pt x="57" y="69"/>
                  <a:pt x="54" y="71"/>
                </a:cubicBezTo>
                <a:cubicBezTo>
                  <a:pt x="50" y="73"/>
                  <a:pt x="46" y="74"/>
                  <a:pt x="43" y="76"/>
                </a:cubicBezTo>
                <a:cubicBezTo>
                  <a:pt x="46" y="75"/>
                  <a:pt x="46" y="70"/>
                  <a:pt x="48" y="69"/>
                </a:cubicBezTo>
                <a:cubicBezTo>
                  <a:pt x="45" y="68"/>
                  <a:pt x="43" y="68"/>
                  <a:pt x="40" y="70"/>
                </a:cubicBezTo>
                <a:cubicBezTo>
                  <a:pt x="39" y="70"/>
                  <a:pt x="38" y="71"/>
                  <a:pt x="38" y="71"/>
                </a:cubicBezTo>
                <a:cubicBezTo>
                  <a:pt x="37" y="72"/>
                  <a:pt x="36" y="71"/>
                  <a:pt x="36" y="71"/>
                </a:cubicBezTo>
                <a:cubicBezTo>
                  <a:pt x="34" y="72"/>
                  <a:pt x="31" y="72"/>
                  <a:pt x="29" y="73"/>
                </a:cubicBezTo>
                <a:cubicBezTo>
                  <a:pt x="29" y="73"/>
                  <a:pt x="28" y="74"/>
                  <a:pt x="27" y="74"/>
                </a:cubicBezTo>
                <a:cubicBezTo>
                  <a:pt x="25" y="75"/>
                  <a:pt x="21" y="76"/>
                  <a:pt x="18" y="77"/>
                </a:cubicBezTo>
                <a:cubicBezTo>
                  <a:pt x="18" y="77"/>
                  <a:pt x="18" y="78"/>
                  <a:pt x="19" y="78"/>
                </a:cubicBezTo>
                <a:cubicBezTo>
                  <a:pt x="19" y="79"/>
                  <a:pt x="20" y="79"/>
                  <a:pt x="20" y="80"/>
                </a:cubicBezTo>
                <a:cubicBezTo>
                  <a:pt x="19" y="80"/>
                  <a:pt x="18" y="80"/>
                  <a:pt x="17" y="80"/>
                </a:cubicBezTo>
                <a:cubicBezTo>
                  <a:pt x="16" y="80"/>
                  <a:pt x="15" y="80"/>
                  <a:pt x="14" y="81"/>
                </a:cubicBezTo>
                <a:cubicBezTo>
                  <a:pt x="12" y="81"/>
                  <a:pt x="11" y="82"/>
                  <a:pt x="9" y="82"/>
                </a:cubicBezTo>
                <a:cubicBezTo>
                  <a:pt x="6" y="82"/>
                  <a:pt x="3" y="81"/>
                  <a:pt x="0" y="83"/>
                </a:cubicBezTo>
                <a:cubicBezTo>
                  <a:pt x="0" y="84"/>
                  <a:pt x="1" y="85"/>
                  <a:pt x="1" y="85"/>
                </a:cubicBezTo>
                <a:cubicBezTo>
                  <a:pt x="1" y="86"/>
                  <a:pt x="1" y="87"/>
                  <a:pt x="1" y="87"/>
                </a:cubicBezTo>
                <a:cubicBezTo>
                  <a:pt x="2" y="88"/>
                  <a:pt x="5" y="89"/>
                  <a:pt x="7" y="90"/>
                </a:cubicBezTo>
                <a:cubicBezTo>
                  <a:pt x="8" y="91"/>
                  <a:pt x="9" y="92"/>
                  <a:pt x="10" y="93"/>
                </a:cubicBezTo>
                <a:cubicBezTo>
                  <a:pt x="11" y="93"/>
                  <a:pt x="14" y="94"/>
                  <a:pt x="16" y="93"/>
                </a:cubicBezTo>
                <a:cubicBezTo>
                  <a:pt x="18" y="93"/>
                  <a:pt x="20" y="90"/>
                  <a:pt x="21" y="89"/>
                </a:cubicBezTo>
                <a:cubicBezTo>
                  <a:pt x="22" y="88"/>
                  <a:pt x="23" y="93"/>
                  <a:pt x="23" y="94"/>
                </a:cubicBezTo>
                <a:cubicBezTo>
                  <a:pt x="23" y="96"/>
                  <a:pt x="22" y="99"/>
                  <a:pt x="23" y="101"/>
                </a:cubicBezTo>
                <a:cubicBezTo>
                  <a:pt x="23" y="103"/>
                  <a:pt x="24" y="106"/>
                  <a:pt x="24" y="108"/>
                </a:cubicBezTo>
                <a:cubicBezTo>
                  <a:pt x="26" y="113"/>
                  <a:pt x="27" y="117"/>
                  <a:pt x="29" y="122"/>
                </a:cubicBezTo>
                <a:cubicBezTo>
                  <a:pt x="30" y="124"/>
                  <a:pt x="32" y="127"/>
                  <a:pt x="33" y="130"/>
                </a:cubicBezTo>
                <a:cubicBezTo>
                  <a:pt x="34" y="132"/>
                  <a:pt x="33" y="136"/>
                  <a:pt x="33" y="138"/>
                </a:cubicBezTo>
                <a:cubicBezTo>
                  <a:pt x="33" y="141"/>
                  <a:pt x="33" y="143"/>
                  <a:pt x="32" y="145"/>
                </a:cubicBezTo>
                <a:cubicBezTo>
                  <a:pt x="31" y="148"/>
                  <a:pt x="30" y="149"/>
                  <a:pt x="28" y="151"/>
                </a:cubicBezTo>
                <a:cubicBezTo>
                  <a:pt x="27" y="152"/>
                  <a:pt x="26" y="155"/>
                  <a:pt x="25" y="156"/>
                </a:cubicBezTo>
                <a:cubicBezTo>
                  <a:pt x="25" y="156"/>
                  <a:pt x="24" y="156"/>
                  <a:pt x="23" y="157"/>
                </a:cubicBezTo>
                <a:cubicBezTo>
                  <a:pt x="23" y="158"/>
                  <a:pt x="22" y="159"/>
                  <a:pt x="22" y="160"/>
                </a:cubicBezTo>
                <a:cubicBezTo>
                  <a:pt x="21" y="162"/>
                  <a:pt x="20" y="163"/>
                  <a:pt x="19" y="164"/>
                </a:cubicBezTo>
                <a:cubicBezTo>
                  <a:pt x="18" y="166"/>
                  <a:pt x="17" y="168"/>
                  <a:pt x="16" y="170"/>
                </a:cubicBezTo>
                <a:cubicBezTo>
                  <a:pt x="16" y="170"/>
                  <a:pt x="16" y="171"/>
                  <a:pt x="16" y="171"/>
                </a:cubicBezTo>
                <a:cubicBezTo>
                  <a:pt x="16" y="171"/>
                  <a:pt x="15" y="172"/>
                  <a:pt x="15" y="172"/>
                </a:cubicBezTo>
                <a:cubicBezTo>
                  <a:pt x="15" y="174"/>
                  <a:pt x="17" y="174"/>
                  <a:pt x="17" y="175"/>
                </a:cubicBezTo>
                <a:cubicBezTo>
                  <a:pt x="19" y="176"/>
                  <a:pt x="20" y="177"/>
                  <a:pt x="21" y="178"/>
                </a:cubicBezTo>
                <a:cubicBezTo>
                  <a:pt x="22" y="180"/>
                  <a:pt x="23" y="181"/>
                  <a:pt x="25" y="182"/>
                </a:cubicBezTo>
                <a:cubicBezTo>
                  <a:pt x="26" y="183"/>
                  <a:pt x="27" y="183"/>
                  <a:pt x="28" y="184"/>
                </a:cubicBezTo>
                <a:cubicBezTo>
                  <a:pt x="29" y="185"/>
                  <a:pt x="30" y="185"/>
                  <a:pt x="31" y="187"/>
                </a:cubicBezTo>
                <a:cubicBezTo>
                  <a:pt x="33" y="188"/>
                  <a:pt x="33" y="190"/>
                  <a:pt x="34" y="192"/>
                </a:cubicBezTo>
                <a:cubicBezTo>
                  <a:pt x="34" y="192"/>
                  <a:pt x="34" y="193"/>
                  <a:pt x="34" y="193"/>
                </a:cubicBezTo>
                <a:cubicBezTo>
                  <a:pt x="36" y="196"/>
                  <a:pt x="40" y="196"/>
                  <a:pt x="41" y="199"/>
                </a:cubicBezTo>
                <a:cubicBezTo>
                  <a:pt x="41" y="200"/>
                  <a:pt x="40" y="202"/>
                  <a:pt x="40" y="203"/>
                </a:cubicBezTo>
                <a:cubicBezTo>
                  <a:pt x="40" y="204"/>
                  <a:pt x="40" y="205"/>
                  <a:pt x="39" y="206"/>
                </a:cubicBezTo>
                <a:cubicBezTo>
                  <a:pt x="39" y="208"/>
                  <a:pt x="38" y="208"/>
                  <a:pt x="37" y="210"/>
                </a:cubicBezTo>
                <a:cubicBezTo>
                  <a:pt x="36" y="211"/>
                  <a:pt x="36" y="210"/>
                  <a:pt x="37" y="212"/>
                </a:cubicBezTo>
                <a:cubicBezTo>
                  <a:pt x="37" y="214"/>
                  <a:pt x="37" y="215"/>
                  <a:pt x="37" y="217"/>
                </a:cubicBezTo>
                <a:cubicBezTo>
                  <a:pt x="37" y="218"/>
                  <a:pt x="38" y="221"/>
                  <a:pt x="38" y="222"/>
                </a:cubicBezTo>
                <a:cubicBezTo>
                  <a:pt x="39" y="223"/>
                  <a:pt x="39" y="223"/>
                  <a:pt x="39" y="223"/>
                </a:cubicBezTo>
                <a:cubicBezTo>
                  <a:pt x="40" y="223"/>
                  <a:pt x="40" y="224"/>
                  <a:pt x="40" y="224"/>
                </a:cubicBezTo>
                <a:cubicBezTo>
                  <a:pt x="40" y="224"/>
                  <a:pt x="41" y="224"/>
                  <a:pt x="42" y="225"/>
                </a:cubicBezTo>
                <a:cubicBezTo>
                  <a:pt x="42" y="225"/>
                  <a:pt x="42" y="227"/>
                  <a:pt x="42" y="227"/>
                </a:cubicBezTo>
                <a:cubicBezTo>
                  <a:pt x="42" y="229"/>
                  <a:pt x="43" y="230"/>
                  <a:pt x="43" y="231"/>
                </a:cubicBezTo>
                <a:cubicBezTo>
                  <a:pt x="43" y="232"/>
                  <a:pt x="42" y="232"/>
                  <a:pt x="43" y="233"/>
                </a:cubicBezTo>
                <a:cubicBezTo>
                  <a:pt x="43" y="234"/>
                  <a:pt x="46" y="235"/>
                  <a:pt x="46" y="236"/>
                </a:cubicBezTo>
                <a:cubicBezTo>
                  <a:pt x="49" y="238"/>
                  <a:pt x="47" y="241"/>
                  <a:pt x="47" y="244"/>
                </a:cubicBezTo>
                <a:cubicBezTo>
                  <a:pt x="46" y="247"/>
                  <a:pt x="46" y="249"/>
                  <a:pt x="46" y="252"/>
                </a:cubicBezTo>
                <a:cubicBezTo>
                  <a:pt x="46" y="252"/>
                  <a:pt x="46" y="252"/>
                  <a:pt x="46" y="253"/>
                </a:cubicBezTo>
                <a:cubicBezTo>
                  <a:pt x="45" y="255"/>
                  <a:pt x="43" y="255"/>
                  <a:pt x="41" y="255"/>
                </a:cubicBezTo>
                <a:cubicBezTo>
                  <a:pt x="37" y="256"/>
                  <a:pt x="38" y="257"/>
                  <a:pt x="38" y="260"/>
                </a:cubicBezTo>
                <a:cubicBezTo>
                  <a:pt x="38" y="261"/>
                  <a:pt x="38" y="264"/>
                  <a:pt x="38" y="265"/>
                </a:cubicBezTo>
                <a:cubicBezTo>
                  <a:pt x="39" y="266"/>
                  <a:pt x="40" y="265"/>
                  <a:pt x="41" y="265"/>
                </a:cubicBezTo>
                <a:cubicBezTo>
                  <a:pt x="40" y="265"/>
                  <a:pt x="39" y="266"/>
                  <a:pt x="38" y="267"/>
                </a:cubicBezTo>
                <a:cubicBezTo>
                  <a:pt x="39" y="269"/>
                  <a:pt x="41" y="271"/>
                  <a:pt x="42" y="273"/>
                </a:cubicBezTo>
                <a:cubicBezTo>
                  <a:pt x="42" y="273"/>
                  <a:pt x="42" y="274"/>
                  <a:pt x="42" y="274"/>
                </a:cubicBezTo>
                <a:cubicBezTo>
                  <a:pt x="42" y="275"/>
                  <a:pt x="43" y="275"/>
                  <a:pt x="43" y="275"/>
                </a:cubicBezTo>
                <a:cubicBezTo>
                  <a:pt x="43" y="275"/>
                  <a:pt x="44" y="277"/>
                  <a:pt x="44" y="276"/>
                </a:cubicBezTo>
                <a:cubicBezTo>
                  <a:pt x="44" y="278"/>
                  <a:pt x="45" y="280"/>
                  <a:pt x="45" y="282"/>
                </a:cubicBezTo>
                <a:cubicBezTo>
                  <a:pt x="45" y="283"/>
                  <a:pt x="44" y="283"/>
                  <a:pt x="44" y="284"/>
                </a:cubicBezTo>
                <a:cubicBezTo>
                  <a:pt x="44" y="284"/>
                  <a:pt x="43" y="284"/>
                  <a:pt x="43" y="284"/>
                </a:cubicBezTo>
                <a:cubicBezTo>
                  <a:pt x="43" y="285"/>
                  <a:pt x="42" y="285"/>
                  <a:pt x="41" y="285"/>
                </a:cubicBezTo>
                <a:cubicBezTo>
                  <a:pt x="40" y="286"/>
                  <a:pt x="41" y="287"/>
                  <a:pt x="42" y="288"/>
                </a:cubicBezTo>
                <a:cubicBezTo>
                  <a:pt x="42" y="288"/>
                  <a:pt x="42" y="288"/>
                  <a:pt x="43" y="289"/>
                </a:cubicBezTo>
                <a:cubicBezTo>
                  <a:pt x="45" y="290"/>
                  <a:pt x="46" y="291"/>
                  <a:pt x="47" y="292"/>
                </a:cubicBezTo>
                <a:cubicBezTo>
                  <a:pt x="48" y="293"/>
                  <a:pt x="50" y="293"/>
                  <a:pt x="51" y="294"/>
                </a:cubicBezTo>
                <a:cubicBezTo>
                  <a:pt x="52" y="295"/>
                  <a:pt x="52" y="295"/>
                  <a:pt x="53" y="296"/>
                </a:cubicBezTo>
                <a:cubicBezTo>
                  <a:pt x="54" y="298"/>
                  <a:pt x="54" y="299"/>
                  <a:pt x="54" y="301"/>
                </a:cubicBezTo>
                <a:cubicBezTo>
                  <a:pt x="55" y="302"/>
                  <a:pt x="55" y="303"/>
                  <a:pt x="55" y="303"/>
                </a:cubicBezTo>
                <a:cubicBezTo>
                  <a:pt x="55" y="304"/>
                  <a:pt x="56" y="304"/>
                  <a:pt x="56" y="304"/>
                </a:cubicBezTo>
                <a:cubicBezTo>
                  <a:pt x="57" y="305"/>
                  <a:pt x="58" y="306"/>
                  <a:pt x="58" y="307"/>
                </a:cubicBezTo>
                <a:cubicBezTo>
                  <a:pt x="59" y="308"/>
                  <a:pt x="59" y="309"/>
                  <a:pt x="60" y="310"/>
                </a:cubicBezTo>
                <a:cubicBezTo>
                  <a:pt x="60" y="312"/>
                  <a:pt x="60" y="311"/>
                  <a:pt x="60" y="313"/>
                </a:cubicBezTo>
                <a:cubicBezTo>
                  <a:pt x="59" y="315"/>
                  <a:pt x="59" y="317"/>
                  <a:pt x="58" y="319"/>
                </a:cubicBezTo>
                <a:cubicBezTo>
                  <a:pt x="57" y="321"/>
                  <a:pt x="57" y="322"/>
                  <a:pt x="57" y="324"/>
                </a:cubicBezTo>
                <a:cubicBezTo>
                  <a:pt x="56" y="326"/>
                  <a:pt x="57" y="328"/>
                  <a:pt x="56" y="330"/>
                </a:cubicBezTo>
                <a:cubicBezTo>
                  <a:pt x="56" y="332"/>
                  <a:pt x="54" y="333"/>
                  <a:pt x="54" y="336"/>
                </a:cubicBezTo>
                <a:cubicBezTo>
                  <a:pt x="54" y="337"/>
                  <a:pt x="54" y="337"/>
                  <a:pt x="54" y="338"/>
                </a:cubicBezTo>
                <a:cubicBezTo>
                  <a:pt x="56" y="338"/>
                  <a:pt x="59" y="338"/>
                  <a:pt x="61" y="338"/>
                </a:cubicBezTo>
                <a:cubicBezTo>
                  <a:pt x="65" y="338"/>
                  <a:pt x="68" y="338"/>
                  <a:pt x="72" y="338"/>
                </a:cubicBezTo>
                <a:cubicBezTo>
                  <a:pt x="75" y="338"/>
                  <a:pt x="75" y="338"/>
                  <a:pt x="76" y="340"/>
                </a:cubicBezTo>
                <a:cubicBezTo>
                  <a:pt x="76" y="340"/>
                  <a:pt x="77" y="340"/>
                  <a:pt x="77" y="341"/>
                </a:cubicBezTo>
                <a:cubicBezTo>
                  <a:pt x="78" y="341"/>
                  <a:pt x="78" y="341"/>
                  <a:pt x="78" y="342"/>
                </a:cubicBezTo>
                <a:cubicBezTo>
                  <a:pt x="78" y="342"/>
                  <a:pt x="79" y="343"/>
                  <a:pt x="79" y="343"/>
                </a:cubicBezTo>
                <a:cubicBezTo>
                  <a:pt x="81" y="346"/>
                  <a:pt x="82" y="348"/>
                  <a:pt x="84" y="350"/>
                </a:cubicBezTo>
                <a:cubicBezTo>
                  <a:pt x="85" y="352"/>
                  <a:pt x="86" y="355"/>
                  <a:pt x="88" y="356"/>
                </a:cubicBezTo>
                <a:cubicBezTo>
                  <a:pt x="89" y="356"/>
                  <a:pt x="90" y="356"/>
                  <a:pt x="91" y="356"/>
                </a:cubicBezTo>
                <a:cubicBezTo>
                  <a:pt x="93" y="356"/>
                  <a:pt x="95" y="358"/>
                  <a:pt x="97" y="358"/>
                </a:cubicBezTo>
                <a:cubicBezTo>
                  <a:pt x="99" y="359"/>
                  <a:pt x="102" y="361"/>
                  <a:pt x="104" y="362"/>
                </a:cubicBezTo>
                <a:cubicBezTo>
                  <a:pt x="106" y="362"/>
                  <a:pt x="107" y="363"/>
                  <a:pt x="108" y="363"/>
                </a:cubicBezTo>
                <a:cubicBezTo>
                  <a:pt x="110" y="364"/>
                  <a:pt x="111" y="364"/>
                  <a:pt x="113" y="365"/>
                </a:cubicBezTo>
                <a:cubicBezTo>
                  <a:pt x="114" y="365"/>
                  <a:pt x="114" y="366"/>
                  <a:pt x="115" y="366"/>
                </a:cubicBezTo>
                <a:cubicBezTo>
                  <a:pt x="116" y="367"/>
                  <a:pt x="117" y="366"/>
                  <a:pt x="118" y="367"/>
                </a:cubicBezTo>
                <a:cubicBezTo>
                  <a:pt x="118" y="367"/>
                  <a:pt x="119" y="368"/>
                  <a:pt x="120" y="369"/>
                </a:cubicBezTo>
                <a:cubicBezTo>
                  <a:pt x="120" y="369"/>
                  <a:pt x="122" y="369"/>
                  <a:pt x="122" y="369"/>
                </a:cubicBezTo>
                <a:cubicBezTo>
                  <a:pt x="124" y="370"/>
                  <a:pt x="125" y="370"/>
                  <a:pt x="127" y="370"/>
                </a:cubicBezTo>
                <a:cubicBezTo>
                  <a:pt x="129" y="370"/>
                  <a:pt x="131" y="369"/>
                  <a:pt x="133" y="370"/>
                </a:cubicBezTo>
                <a:cubicBezTo>
                  <a:pt x="135" y="370"/>
                  <a:pt x="135" y="370"/>
                  <a:pt x="136" y="371"/>
                </a:cubicBezTo>
                <a:cubicBezTo>
                  <a:pt x="138" y="372"/>
                  <a:pt x="137" y="370"/>
                  <a:pt x="138" y="372"/>
                </a:cubicBezTo>
                <a:cubicBezTo>
                  <a:pt x="138" y="372"/>
                  <a:pt x="138" y="374"/>
                  <a:pt x="138" y="375"/>
                </a:cubicBezTo>
                <a:cubicBezTo>
                  <a:pt x="137" y="376"/>
                  <a:pt x="136" y="377"/>
                  <a:pt x="136" y="378"/>
                </a:cubicBezTo>
                <a:cubicBezTo>
                  <a:pt x="135" y="379"/>
                  <a:pt x="134" y="380"/>
                  <a:pt x="133" y="381"/>
                </a:cubicBezTo>
                <a:cubicBezTo>
                  <a:pt x="132" y="382"/>
                  <a:pt x="130" y="383"/>
                  <a:pt x="129" y="385"/>
                </a:cubicBezTo>
                <a:cubicBezTo>
                  <a:pt x="128" y="386"/>
                  <a:pt x="128" y="388"/>
                  <a:pt x="128" y="389"/>
                </a:cubicBezTo>
                <a:cubicBezTo>
                  <a:pt x="129" y="392"/>
                  <a:pt x="131" y="392"/>
                  <a:pt x="133" y="393"/>
                </a:cubicBezTo>
                <a:cubicBezTo>
                  <a:pt x="135" y="394"/>
                  <a:pt x="136" y="395"/>
                  <a:pt x="137" y="396"/>
                </a:cubicBezTo>
                <a:cubicBezTo>
                  <a:pt x="138" y="397"/>
                  <a:pt x="139" y="397"/>
                  <a:pt x="140" y="398"/>
                </a:cubicBezTo>
                <a:cubicBezTo>
                  <a:pt x="140" y="398"/>
                  <a:pt x="141" y="400"/>
                  <a:pt x="141" y="400"/>
                </a:cubicBezTo>
                <a:cubicBezTo>
                  <a:pt x="142" y="401"/>
                  <a:pt x="142" y="401"/>
                  <a:pt x="143" y="402"/>
                </a:cubicBezTo>
                <a:cubicBezTo>
                  <a:pt x="144" y="404"/>
                  <a:pt x="145" y="405"/>
                  <a:pt x="145" y="407"/>
                </a:cubicBezTo>
                <a:cubicBezTo>
                  <a:pt x="145" y="409"/>
                  <a:pt x="146" y="410"/>
                  <a:pt x="147" y="412"/>
                </a:cubicBezTo>
                <a:cubicBezTo>
                  <a:pt x="148" y="413"/>
                  <a:pt x="148" y="414"/>
                  <a:pt x="149" y="415"/>
                </a:cubicBezTo>
                <a:cubicBezTo>
                  <a:pt x="152" y="417"/>
                  <a:pt x="154" y="415"/>
                  <a:pt x="156" y="413"/>
                </a:cubicBezTo>
                <a:cubicBezTo>
                  <a:pt x="156" y="412"/>
                  <a:pt x="157" y="412"/>
                  <a:pt x="157" y="412"/>
                </a:cubicBezTo>
                <a:cubicBezTo>
                  <a:pt x="158" y="410"/>
                  <a:pt x="158" y="411"/>
                  <a:pt x="160" y="410"/>
                </a:cubicBezTo>
                <a:cubicBezTo>
                  <a:pt x="162" y="408"/>
                  <a:pt x="161" y="407"/>
                  <a:pt x="163" y="406"/>
                </a:cubicBezTo>
                <a:cubicBezTo>
                  <a:pt x="164" y="405"/>
                  <a:pt x="165" y="405"/>
                  <a:pt x="166" y="405"/>
                </a:cubicBezTo>
                <a:cubicBezTo>
                  <a:pt x="167" y="404"/>
                  <a:pt x="169" y="403"/>
                  <a:pt x="171" y="403"/>
                </a:cubicBezTo>
                <a:cubicBezTo>
                  <a:pt x="173" y="402"/>
                  <a:pt x="174" y="402"/>
                  <a:pt x="174" y="400"/>
                </a:cubicBezTo>
                <a:cubicBezTo>
                  <a:pt x="173" y="397"/>
                  <a:pt x="171" y="397"/>
                  <a:pt x="169" y="395"/>
                </a:cubicBezTo>
                <a:cubicBezTo>
                  <a:pt x="168" y="394"/>
                  <a:pt x="168" y="394"/>
                  <a:pt x="167" y="393"/>
                </a:cubicBezTo>
                <a:cubicBezTo>
                  <a:pt x="166" y="391"/>
                  <a:pt x="165" y="390"/>
                  <a:pt x="165" y="388"/>
                </a:cubicBezTo>
                <a:cubicBezTo>
                  <a:pt x="169" y="388"/>
                  <a:pt x="174" y="388"/>
                  <a:pt x="177" y="390"/>
                </a:cubicBezTo>
                <a:cubicBezTo>
                  <a:pt x="177" y="390"/>
                  <a:pt x="178" y="391"/>
                  <a:pt x="177" y="392"/>
                </a:cubicBezTo>
                <a:cubicBezTo>
                  <a:pt x="179" y="393"/>
                  <a:pt x="179" y="392"/>
                  <a:pt x="180" y="393"/>
                </a:cubicBezTo>
                <a:cubicBezTo>
                  <a:pt x="181" y="394"/>
                  <a:pt x="183" y="395"/>
                  <a:pt x="184" y="395"/>
                </a:cubicBezTo>
                <a:cubicBezTo>
                  <a:pt x="184" y="397"/>
                  <a:pt x="185" y="397"/>
                  <a:pt x="187" y="398"/>
                </a:cubicBezTo>
                <a:cubicBezTo>
                  <a:pt x="189" y="398"/>
                  <a:pt x="190" y="400"/>
                  <a:pt x="191" y="400"/>
                </a:cubicBezTo>
                <a:cubicBezTo>
                  <a:pt x="192" y="401"/>
                  <a:pt x="192" y="400"/>
                  <a:pt x="193" y="401"/>
                </a:cubicBezTo>
                <a:cubicBezTo>
                  <a:pt x="194" y="401"/>
                  <a:pt x="193" y="402"/>
                  <a:pt x="194" y="402"/>
                </a:cubicBezTo>
                <a:cubicBezTo>
                  <a:pt x="196" y="403"/>
                  <a:pt x="200" y="402"/>
                  <a:pt x="201" y="402"/>
                </a:cubicBezTo>
                <a:cubicBezTo>
                  <a:pt x="204" y="402"/>
                  <a:pt x="208" y="399"/>
                  <a:pt x="210" y="402"/>
                </a:cubicBezTo>
                <a:cubicBezTo>
                  <a:pt x="210" y="403"/>
                  <a:pt x="210" y="406"/>
                  <a:pt x="210" y="407"/>
                </a:cubicBezTo>
                <a:cubicBezTo>
                  <a:pt x="209" y="409"/>
                  <a:pt x="207" y="409"/>
                  <a:pt x="206" y="411"/>
                </a:cubicBezTo>
                <a:cubicBezTo>
                  <a:pt x="206" y="412"/>
                  <a:pt x="207" y="413"/>
                  <a:pt x="208" y="414"/>
                </a:cubicBezTo>
                <a:cubicBezTo>
                  <a:pt x="209" y="415"/>
                  <a:pt x="210" y="417"/>
                  <a:pt x="212" y="417"/>
                </a:cubicBezTo>
                <a:cubicBezTo>
                  <a:pt x="213" y="418"/>
                  <a:pt x="214" y="420"/>
                  <a:pt x="215" y="421"/>
                </a:cubicBezTo>
                <a:cubicBezTo>
                  <a:pt x="217" y="422"/>
                  <a:pt x="219" y="421"/>
                  <a:pt x="220" y="421"/>
                </a:cubicBezTo>
                <a:cubicBezTo>
                  <a:pt x="221" y="422"/>
                  <a:pt x="221" y="422"/>
                  <a:pt x="222" y="423"/>
                </a:cubicBezTo>
                <a:cubicBezTo>
                  <a:pt x="222" y="423"/>
                  <a:pt x="222" y="423"/>
                  <a:pt x="223" y="423"/>
                </a:cubicBezTo>
                <a:cubicBezTo>
                  <a:pt x="225" y="424"/>
                  <a:pt x="226" y="423"/>
                  <a:pt x="227" y="424"/>
                </a:cubicBezTo>
                <a:cubicBezTo>
                  <a:pt x="229" y="424"/>
                  <a:pt x="229" y="425"/>
                  <a:pt x="231" y="426"/>
                </a:cubicBezTo>
                <a:cubicBezTo>
                  <a:pt x="233" y="426"/>
                  <a:pt x="235" y="426"/>
                  <a:pt x="237" y="427"/>
                </a:cubicBezTo>
                <a:cubicBezTo>
                  <a:pt x="239" y="427"/>
                  <a:pt x="240" y="428"/>
                  <a:pt x="243" y="428"/>
                </a:cubicBezTo>
                <a:cubicBezTo>
                  <a:pt x="243" y="429"/>
                  <a:pt x="243" y="429"/>
                  <a:pt x="243" y="429"/>
                </a:cubicBezTo>
                <a:cubicBezTo>
                  <a:pt x="245" y="429"/>
                  <a:pt x="247" y="430"/>
                  <a:pt x="249" y="431"/>
                </a:cubicBezTo>
                <a:cubicBezTo>
                  <a:pt x="253" y="433"/>
                  <a:pt x="256" y="433"/>
                  <a:pt x="260" y="434"/>
                </a:cubicBezTo>
                <a:cubicBezTo>
                  <a:pt x="257" y="440"/>
                  <a:pt x="259" y="446"/>
                  <a:pt x="264" y="449"/>
                </a:cubicBezTo>
                <a:cubicBezTo>
                  <a:pt x="267" y="451"/>
                  <a:pt x="269" y="452"/>
                  <a:pt x="269" y="455"/>
                </a:cubicBezTo>
                <a:cubicBezTo>
                  <a:pt x="269" y="457"/>
                  <a:pt x="269" y="459"/>
                  <a:pt x="269" y="460"/>
                </a:cubicBezTo>
                <a:cubicBezTo>
                  <a:pt x="268" y="462"/>
                  <a:pt x="267" y="463"/>
                  <a:pt x="268" y="465"/>
                </a:cubicBezTo>
                <a:cubicBezTo>
                  <a:pt x="268" y="465"/>
                  <a:pt x="269" y="465"/>
                  <a:pt x="270" y="465"/>
                </a:cubicBezTo>
                <a:cubicBezTo>
                  <a:pt x="271" y="465"/>
                  <a:pt x="271" y="465"/>
                  <a:pt x="271" y="466"/>
                </a:cubicBezTo>
                <a:cubicBezTo>
                  <a:pt x="272" y="467"/>
                  <a:pt x="272" y="469"/>
                  <a:pt x="272" y="470"/>
                </a:cubicBezTo>
                <a:cubicBezTo>
                  <a:pt x="273" y="473"/>
                  <a:pt x="272" y="475"/>
                  <a:pt x="276" y="475"/>
                </a:cubicBezTo>
                <a:cubicBezTo>
                  <a:pt x="279" y="476"/>
                  <a:pt x="283" y="476"/>
                  <a:pt x="286" y="475"/>
                </a:cubicBezTo>
                <a:cubicBezTo>
                  <a:pt x="290" y="475"/>
                  <a:pt x="289" y="473"/>
                  <a:pt x="289" y="469"/>
                </a:cubicBezTo>
                <a:cubicBezTo>
                  <a:pt x="290" y="466"/>
                  <a:pt x="291" y="465"/>
                  <a:pt x="294" y="464"/>
                </a:cubicBezTo>
                <a:cubicBezTo>
                  <a:pt x="296" y="464"/>
                  <a:pt x="296" y="463"/>
                  <a:pt x="298" y="463"/>
                </a:cubicBezTo>
                <a:cubicBezTo>
                  <a:pt x="298" y="463"/>
                  <a:pt x="299" y="463"/>
                  <a:pt x="299" y="462"/>
                </a:cubicBezTo>
                <a:cubicBezTo>
                  <a:pt x="301" y="462"/>
                  <a:pt x="301" y="461"/>
                  <a:pt x="302" y="460"/>
                </a:cubicBezTo>
                <a:cubicBezTo>
                  <a:pt x="304" y="458"/>
                  <a:pt x="307" y="460"/>
                  <a:pt x="307" y="463"/>
                </a:cubicBezTo>
                <a:cubicBezTo>
                  <a:pt x="307" y="464"/>
                  <a:pt x="307" y="465"/>
                  <a:pt x="308" y="466"/>
                </a:cubicBezTo>
                <a:cubicBezTo>
                  <a:pt x="309" y="467"/>
                  <a:pt x="311" y="466"/>
                  <a:pt x="311" y="468"/>
                </a:cubicBezTo>
                <a:cubicBezTo>
                  <a:pt x="312" y="468"/>
                  <a:pt x="315" y="470"/>
                  <a:pt x="315" y="471"/>
                </a:cubicBezTo>
                <a:cubicBezTo>
                  <a:pt x="316" y="472"/>
                  <a:pt x="316" y="473"/>
                  <a:pt x="316" y="473"/>
                </a:cubicBezTo>
                <a:cubicBezTo>
                  <a:pt x="317" y="474"/>
                  <a:pt x="318" y="475"/>
                  <a:pt x="318" y="476"/>
                </a:cubicBezTo>
                <a:cubicBezTo>
                  <a:pt x="319" y="477"/>
                  <a:pt x="319" y="477"/>
                  <a:pt x="319" y="479"/>
                </a:cubicBezTo>
                <a:cubicBezTo>
                  <a:pt x="319" y="481"/>
                  <a:pt x="319" y="483"/>
                  <a:pt x="319" y="485"/>
                </a:cubicBezTo>
                <a:cubicBezTo>
                  <a:pt x="319" y="487"/>
                  <a:pt x="319" y="486"/>
                  <a:pt x="321" y="487"/>
                </a:cubicBezTo>
                <a:cubicBezTo>
                  <a:pt x="321" y="488"/>
                  <a:pt x="322" y="488"/>
                  <a:pt x="323" y="488"/>
                </a:cubicBezTo>
                <a:cubicBezTo>
                  <a:pt x="323" y="489"/>
                  <a:pt x="324" y="490"/>
                  <a:pt x="325" y="490"/>
                </a:cubicBezTo>
                <a:cubicBezTo>
                  <a:pt x="326" y="491"/>
                  <a:pt x="326" y="491"/>
                  <a:pt x="327" y="491"/>
                </a:cubicBezTo>
                <a:cubicBezTo>
                  <a:pt x="328" y="491"/>
                  <a:pt x="329" y="492"/>
                  <a:pt x="329" y="493"/>
                </a:cubicBezTo>
                <a:cubicBezTo>
                  <a:pt x="331" y="493"/>
                  <a:pt x="333" y="493"/>
                  <a:pt x="334" y="493"/>
                </a:cubicBezTo>
                <a:cubicBezTo>
                  <a:pt x="334" y="491"/>
                  <a:pt x="334" y="490"/>
                  <a:pt x="334" y="488"/>
                </a:cubicBezTo>
                <a:cubicBezTo>
                  <a:pt x="334" y="485"/>
                  <a:pt x="335" y="484"/>
                  <a:pt x="338" y="483"/>
                </a:cubicBezTo>
                <a:cubicBezTo>
                  <a:pt x="341" y="480"/>
                  <a:pt x="345" y="482"/>
                  <a:pt x="349" y="481"/>
                </a:cubicBezTo>
                <a:cubicBezTo>
                  <a:pt x="350" y="479"/>
                  <a:pt x="349" y="478"/>
                  <a:pt x="349" y="476"/>
                </a:cubicBezTo>
                <a:cubicBezTo>
                  <a:pt x="351" y="476"/>
                  <a:pt x="354" y="476"/>
                  <a:pt x="356" y="476"/>
                </a:cubicBezTo>
                <a:cubicBezTo>
                  <a:pt x="359" y="476"/>
                  <a:pt x="361" y="473"/>
                  <a:pt x="365" y="473"/>
                </a:cubicBezTo>
                <a:cubicBezTo>
                  <a:pt x="366" y="474"/>
                  <a:pt x="366" y="475"/>
                  <a:pt x="368" y="475"/>
                </a:cubicBezTo>
                <a:cubicBezTo>
                  <a:pt x="369" y="476"/>
                  <a:pt x="370" y="475"/>
                  <a:pt x="371" y="475"/>
                </a:cubicBezTo>
                <a:cubicBezTo>
                  <a:pt x="373" y="476"/>
                  <a:pt x="374" y="479"/>
                  <a:pt x="376" y="480"/>
                </a:cubicBezTo>
                <a:cubicBezTo>
                  <a:pt x="376" y="480"/>
                  <a:pt x="378" y="480"/>
                  <a:pt x="378" y="480"/>
                </a:cubicBezTo>
                <a:cubicBezTo>
                  <a:pt x="379" y="481"/>
                  <a:pt x="380" y="481"/>
                  <a:pt x="381" y="481"/>
                </a:cubicBezTo>
                <a:cubicBezTo>
                  <a:pt x="381" y="482"/>
                  <a:pt x="381" y="483"/>
                  <a:pt x="382" y="483"/>
                </a:cubicBezTo>
                <a:cubicBezTo>
                  <a:pt x="382" y="483"/>
                  <a:pt x="385" y="483"/>
                  <a:pt x="385" y="483"/>
                </a:cubicBezTo>
                <a:cubicBezTo>
                  <a:pt x="386" y="483"/>
                  <a:pt x="389" y="481"/>
                  <a:pt x="389" y="480"/>
                </a:cubicBezTo>
                <a:cubicBezTo>
                  <a:pt x="390" y="478"/>
                  <a:pt x="389" y="477"/>
                  <a:pt x="390" y="475"/>
                </a:cubicBezTo>
                <a:cubicBezTo>
                  <a:pt x="391" y="474"/>
                  <a:pt x="392" y="473"/>
                  <a:pt x="393" y="473"/>
                </a:cubicBezTo>
                <a:cubicBezTo>
                  <a:pt x="395" y="473"/>
                  <a:pt x="398" y="475"/>
                  <a:pt x="399" y="471"/>
                </a:cubicBezTo>
                <a:cubicBezTo>
                  <a:pt x="399" y="471"/>
                  <a:pt x="400" y="470"/>
                  <a:pt x="401" y="470"/>
                </a:cubicBezTo>
                <a:cubicBezTo>
                  <a:pt x="402" y="470"/>
                  <a:pt x="402" y="471"/>
                  <a:pt x="403" y="471"/>
                </a:cubicBezTo>
                <a:cubicBezTo>
                  <a:pt x="405" y="471"/>
                  <a:pt x="408" y="471"/>
                  <a:pt x="410" y="471"/>
                </a:cubicBezTo>
                <a:cubicBezTo>
                  <a:pt x="413" y="472"/>
                  <a:pt x="417" y="473"/>
                  <a:pt x="420" y="474"/>
                </a:cubicBezTo>
                <a:cubicBezTo>
                  <a:pt x="422" y="475"/>
                  <a:pt x="423" y="476"/>
                  <a:pt x="425" y="477"/>
                </a:cubicBezTo>
                <a:cubicBezTo>
                  <a:pt x="426" y="478"/>
                  <a:pt x="425" y="478"/>
                  <a:pt x="427" y="479"/>
                </a:cubicBezTo>
                <a:cubicBezTo>
                  <a:pt x="428" y="479"/>
                  <a:pt x="429" y="478"/>
                  <a:pt x="430" y="478"/>
                </a:cubicBezTo>
                <a:cubicBezTo>
                  <a:pt x="431" y="479"/>
                  <a:pt x="432" y="480"/>
                  <a:pt x="433" y="481"/>
                </a:cubicBezTo>
                <a:cubicBezTo>
                  <a:pt x="433" y="482"/>
                  <a:pt x="433" y="482"/>
                  <a:pt x="434" y="483"/>
                </a:cubicBezTo>
                <a:cubicBezTo>
                  <a:pt x="434" y="483"/>
                  <a:pt x="435" y="485"/>
                  <a:pt x="435" y="485"/>
                </a:cubicBezTo>
                <a:cubicBezTo>
                  <a:pt x="436" y="485"/>
                  <a:pt x="436" y="485"/>
                  <a:pt x="437" y="485"/>
                </a:cubicBezTo>
                <a:cubicBezTo>
                  <a:pt x="439" y="486"/>
                  <a:pt x="441" y="487"/>
                  <a:pt x="442" y="488"/>
                </a:cubicBezTo>
                <a:cubicBezTo>
                  <a:pt x="444" y="489"/>
                  <a:pt x="444" y="489"/>
                  <a:pt x="445" y="490"/>
                </a:cubicBezTo>
                <a:cubicBezTo>
                  <a:pt x="446" y="492"/>
                  <a:pt x="447" y="492"/>
                  <a:pt x="448" y="493"/>
                </a:cubicBezTo>
                <a:cubicBezTo>
                  <a:pt x="452" y="494"/>
                  <a:pt x="455" y="494"/>
                  <a:pt x="459" y="496"/>
                </a:cubicBezTo>
                <a:cubicBezTo>
                  <a:pt x="460" y="496"/>
                  <a:pt x="462" y="497"/>
                  <a:pt x="464" y="498"/>
                </a:cubicBezTo>
                <a:cubicBezTo>
                  <a:pt x="464" y="498"/>
                  <a:pt x="465" y="499"/>
                  <a:pt x="466" y="499"/>
                </a:cubicBezTo>
                <a:cubicBezTo>
                  <a:pt x="466" y="500"/>
                  <a:pt x="467" y="500"/>
                  <a:pt x="468" y="500"/>
                </a:cubicBezTo>
                <a:cubicBezTo>
                  <a:pt x="470" y="501"/>
                  <a:pt x="471" y="503"/>
                  <a:pt x="474" y="503"/>
                </a:cubicBezTo>
                <a:cubicBezTo>
                  <a:pt x="475" y="503"/>
                  <a:pt x="476" y="503"/>
                  <a:pt x="477" y="503"/>
                </a:cubicBezTo>
                <a:cubicBezTo>
                  <a:pt x="478" y="503"/>
                  <a:pt x="478" y="504"/>
                  <a:pt x="479" y="505"/>
                </a:cubicBezTo>
                <a:cubicBezTo>
                  <a:pt x="481" y="505"/>
                  <a:pt x="485" y="505"/>
                  <a:pt x="487" y="505"/>
                </a:cubicBezTo>
                <a:cubicBezTo>
                  <a:pt x="488" y="502"/>
                  <a:pt x="485" y="500"/>
                  <a:pt x="485" y="497"/>
                </a:cubicBezTo>
                <a:cubicBezTo>
                  <a:pt x="484" y="497"/>
                  <a:pt x="484" y="497"/>
                  <a:pt x="483" y="496"/>
                </a:cubicBezTo>
                <a:cubicBezTo>
                  <a:pt x="483" y="496"/>
                  <a:pt x="483" y="495"/>
                  <a:pt x="482" y="495"/>
                </a:cubicBezTo>
                <a:cubicBezTo>
                  <a:pt x="482" y="495"/>
                  <a:pt x="481" y="495"/>
                  <a:pt x="480" y="495"/>
                </a:cubicBezTo>
                <a:cubicBezTo>
                  <a:pt x="476" y="494"/>
                  <a:pt x="477" y="489"/>
                  <a:pt x="477" y="486"/>
                </a:cubicBezTo>
                <a:cubicBezTo>
                  <a:pt x="477" y="484"/>
                  <a:pt x="478" y="481"/>
                  <a:pt x="477" y="479"/>
                </a:cubicBezTo>
                <a:cubicBezTo>
                  <a:pt x="476" y="479"/>
                  <a:pt x="476" y="478"/>
                  <a:pt x="475" y="478"/>
                </a:cubicBezTo>
                <a:cubicBezTo>
                  <a:pt x="475" y="477"/>
                  <a:pt x="475" y="475"/>
                  <a:pt x="475" y="474"/>
                </a:cubicBezTo>
                <a:cubicBezTo>
                  <a:pt x="475" y="472"/>
                  <a:pt x="474" y="471"/>
                  <a:pt x="473" y="468"/>
                </a:cubicBezTo>
                <a:cubicBezTo>
                  <a:pt x="473" y="467"/>
                  <a:pt x="473" y="467"/>
                  <a:pt x="473" y="466"/>
                </a:cubicBezTo>
                <a:cubicBezTo>
                  <a:pt x="473" y="465"/>
                  <a:pt x="473" y="464"/>
                  <a:pt x="473" y="464"/>
                </a:cubicBezTo>
                <a:cubicBezTo>
                  <a:pt x="473" y="462"/>
                  <a:pt x="473" y="464"/>
                  <a:pt x="474" y="462"/>
                </a:cubicBezTo>
                <a:cubicBezTo>
                  <a:pt x="476" y="461"/>
                  <a:pt x="477" y="459"/>
                  <a:pt x="478" y="458"/>
                </a:cubicBezTo>
                <a:cubicBezTo>
                  <a:pt x="480" y="457"/>
                  <a:pt x="481" y="457"/>
                  <a:pt x="482" y="455"/>
                </a:cubicBezTo>
                <a:cubicBezTo>
                  <a:pt x="483" y="455"/>
                  <a:pt x="484" y="454"/>
                  <a:pt x="484" y="453"/>
                </a:cubicBezTo>
                <a:cubicBezTo>
                  <a:pt x="485" y="451"/>
                  <a:pt x="487" y="448"/>
                  <a:pt x="488" y="445"/>
                </a:cubicBezTo>
                <a:cubicBezTo>
                  <a:pt x="491" y="440"/>
                  <a:pt x="494" y="436"/>
                  <a:pt x="497" y="431"/>
                </a:cubicBezTo>
                <a:cubicBezTo>
                  <a:pt x="498" y="429"/>
                  <a:pt x="499" y="427"/>
                  <a:pt x="500" y="426"/>
                </a:cubicBezTo>
                <a:cubicBezTo>
                  <a:pt x="500" y="426"/>
                  <a:pt x="500" y="425"/>
                  <a:pt x="500" y="424"/>
                </a:cubicBezTo>
                <a:cubicBezTo>
                  <a:pt x="500" y="424"/>
                  <a:pt x="500" y="423"/>
                  <a:pt x="501" y="423"/>
                </a:cubicBezTo>
                <a:cubicBezTo>
                  <a:pt x="501" y="421"/>
                  <a:pt x="501" y="419"/>
                  <a:pt x="502" y="419"/>
                </a:cubicBezTo>
                <a:cubicBezTo>
                  <a:pt x="503" y="417"/>
                  <a:pt x="505" y="417"/>
                  <a:pt x="506" y="416"/>
                </a:cubicBezTo>
                <a:cubicBezTo>
                  <a:pt x="508" y="412"/>
                  <a:pt x="512" y="410"/>
                  <a:pt x="514" y="406"/>
                </a:cubicBezTo>
                <a:cubicBezTo>
                  <a:pt x="517" y="403"/>
                  <a:pt x="521" y="398"/>
                  <a:pt x="525" y="396"/>
                </a:cubicBezTo>
                <a:cubicBezTo>
                  <a:pt x="530" y="392"/>
                  <a:pt x="536" y="390"/>
                  <a:pt x="542" y="390"/>
                </a:cubicBezTo>
                <a:cubicBezTo>
                  <a:pt x="544" y="390"/>
                  <a:pt x="550" y="391"/>
                  <a:pt x="551" y="390"/>
                </a:cubicBezTo>
                <a:cubicBezTo>
                  <a:pt x="553" y="389"/>
                  <a:pt x="552" y="385"/>
                  <a:pt x="552" y="382"/>
                </a:cubicBezTo>
                <a:cubicBezTo>
                  <a:pt x="552" y="383"/>
                  <a:pt x="552" y="383"/>
                  <a:pt x="551" y="384"/>
                </a:cubicBezTo>
                <a:cubicBezTo>
                  <a:pt x="551" y="383"/>
                  <a:pt x="552" y="382"/>
                  <a:pt x="552" y="382"/>
                </a:cubicBezTo>
                <a:cubicBezTo>
                  <a:pt x="552" y="377"/>
                  <a:pt x="552" y="372"/>
                  <a:pt x="552" y="367"/>
                </a:cubicBezTo>
                <a:cubicBezTo>
                  <a:pt x="552" y="365"/>
                  <a:pt x="552" y="364"/>
                  <a:pt x="551" y="362"/>
                </a:cubicBezTo>
                <a:cubicBezTo>
                  <a:pt x="550" y="361"/>
                  <a:pt x="548" y="360"/>
                  <a:pt x="548" y="360"/>
                </a:cubicBezTo>
                <a:cubicBezTo>
                  <a:pt x="547" y="360"/>
                  <a:pt x="545" y="359"/>
                  <a:pt x="545" y="359"/>
                </a:cubicBezTo>
                <a:cubicBezTo>
                  <a:pt x="541" y="354"/>
                  <a:pt x="556" y="355"/>
                  <a:pt x="556" y="355"/>
                </a:cubicBezTo>
                <a:cubicBezTo>
                  <a:pt x="557" y="354"/>
                  <a:pt x="557" y="353"/>
                  <a:pt x="557" y="352"/>
                </a:cubicBezTo>
              </a:path>
            </a:pathLst>
          </a:custGeom>
          <a:solidFill>
            <a:srgbClr val="FFA52F"/>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21" name="Freeform 15">
            <a:extLst>
              <a:ext uri="{FF2B5EF4-FFF2-40B4-BE49-F238E27FC236}">
                <a16:creationId xmlns:a16="http://schemas.microsoft.com/office/drawing/2014/main" id="{9373F7FA-A22B-4193-9124-069D91F19DA5}"/>
              </a:ext>
            </a:extLst>
          </xdr:cNvPr>
          <xdr:cNvSpPr>
            <a:spLocks noEditPoints="1"/>
          </xdr:cNvSpPr>
        </xdr:nvSpPr>
        <xdr:spPr bwMode="auto">
          <a:xfrm>
            <a:off x="5577224" y="4407656"/>
            <a:ext cx="544739" cy="305104"/>
          </a:xfrm>
          <a:custGeom>
            <a:avLst/>
            <a:gdLst/>
            <a:ahLst/>
            <a:cxnLst>
              <a:cxn ang="0">
                <a:pos x="261" y="202"/>
              </a:cxn>
              <a:cxn ang="0">
                <a:pos x="275" y="194"/>
              </a:cxn>
              <a:cxn ang="0">
                <a:pos x="288" y="192"/>
              </a:cxn>
              <a:cxn ang="0">
                <a:pos x="306" y="190"/>
              </a:cxn>
              <a:cxn ang="0">
                <a:pos x="322" y="178"/>
              </a:cxn>
              <a:cxn ang="0">
                <a:pos x="334" y="162"/>
              </a:cxn>
              <a:cxn ang="0">
                <a:pos x="344" y="152"/>
              </a:cxn>
              <a:cxn ang="0">
                <a:pos x="354" y="140"/>
              </a:cxn>
              <a:cxn ang="0">
                <a:pos x="368" y="137"/>
              </a:cxn>
              <a:cxn ang="0">
                <a:pos x="373" y="135"/>
              </a:cxn>
              <a:cxn ang="0">
                <a:pos x="354" y="101"/>
              </a:cxn>
              <a:cxn ang="0">
                <a:pos x="332" y="94"/>
              </a:cxn>
              <a:cxn ang="0">
                <a:pos x="317" y="87"/>
              </a:cxn>
              <a:cxn ang="0">
                <a:pos x="306" y="72"/>
              </a:cxn>
              <a:cxn ang="0">
                <a:pos x="289" y="65"/>
              </a:cxn>
              <a:cxn ang="0">
                <a:pos x="272" y="63"/>
              </a:cxn>
              <a:cxn ang="0">
                <a:pos x="268" y="76"/>
              </a:cxn>
              <a:cxn ang="0">
                <a:pos x="252" y="82"/>
              </a:cxn>
              <a:cxn ang="0">
                <a:pos x="242" y="66"/>
              </a:cxn>
              <a:cxn ang="0">
                <a:pos x="241" y="48"/>
              </a:cxn>
              <a:cxn ang="0">
                <a:pos x="232" y="40"/>
              </a:cxn>
              <a:cxn ang="0">
                <a:pos x="218" y="35"/>
              </a:cxn>
              <a:cxn ang="0">
                <a:pos x="193" y="26"/>
              </a:cxn>
              <a:cxn ang="0">
                <a:pos x="181" y="10"/>
              </a:cxn>
              <a:cxn ang="0">
                <a:pos x="157" y="13"/>
              </a:cxn>
              <a:cxn ang="0">
                <a:pos x="145" y="19"/>
              </a:cxn>
              <a:cxn ang="0">
                <a:pos x="137" y="4"/>
              </a:cxn>
              <a:cxn ang="0">
                <a:pos x="126" y="9"/>
              </a:cxn>
              <a:cxn ang="0">
                <a:pos x="115" y="20"/>
              </a:cxn>
              <a:cxn ang="0">
                <a:pos x="102" y="26"/>
              </a:cxn>
              <a:cxn ang="0">
                <a:pos x="86" y="30"/>
              </a:cxn>
              <a:cxn ang="0">
                <a:pos x="78" y="41"/>
              </a:cxn>
              <a:cxn ang="0">
                <a:pos x="71" y="41"/>
              </a:cxn>
              <a:cxn ang="0">
                <a:pos x="61" y="48"/>
              </a:cxn>
              <a:cxn ang="0">
                <a:pos x="51" y="56"/>
              </a:cxn>
              <a:cxn ang="0">
                <a:pos x="39" y="55"/>
              </a:cxn>
              <a:cxn ang="0">
                <a:pos x="28" y="59"/>
              </a:cxn>
              <a:cxn ang="0">
                <a:pos x="15" y="73"/>
              </a:cxn>
              <a:cxn ang="0">
                <a:pos x="11" y="75"/>
              </a:cxn>
              <a:cxn ang="0">
                <a:pos x="2" y="68"/>
              </a:cxn>
              <a:cxn ang="0">
                <a:pos x="11" y="88"/>
              </a:cxn>
              <a:cxn ang="0">
                <a:pos x="23" y="102"/>
              </a:cxn>
              <a:cxn ang="0">
                <a:pos x="18" y="117"/>
              </a:cxn>
              <a:cxn ang="0">
                <a:pos x="29" y="137"/>
              </a:cxn>
              <a:cxn ang="0">
                <a:pos x="40" y="148"/>
              </a:cxn>
              <a:cxn ang="0">
                <a:pos x="54" y="164"/>
              </a:cxn>
              <a:cxn ang="0">
                <a:pos x="66" y="171"/>
              </a:cxn>
              <a:cxn ang="0">
                <a:pos x="83" y="186"/>
              </a:cxn>
              <a:cxn ang="0">
                <a:pos x="91" y="194"/>
              </a:cxn>
              <a:cxn ang="0">
                <a:pos x="102" y="207"/>
              </a:cxn>
              <a:cxn ang="0">
                <a:pos x="114" y="210"/>
              </a:cxn>
              <a:cxn ang="0">
                <a:pos x="127" y="208"/>
              </a:cxn>
              <a:cxn ang="0">
                <a:pos x="136" y="207"/>
              </a:cxn>
              <a:cxn ang="0">
                <a:pos x="151" y="192"/>
              </a:cxn>
              <a:cxn ang="0">
                <a:pos x="157" y="175"/>
              </a:cxn>
              <a:cxn ang="0">
                <a:pos x="172" y="178"/>
              </a:cxn>
              <a:cxn ang="0">
                <a:pos x="194" y="187"/>
              </a:cxn>
              <a:cxn ang="0">
                <a:pos x="215" y="196"/>
              </a:cxn>
              <a:cxn ang="0">
                <a:pos x="238" y="193"/>
              </a:cxn>
              <a:cxn ang="0">
                <a:pos x="254" y="200"/>
              </a:cxn>
              <a:cxn ang="0">
                <a:pos x="261" y="202"/>
              </a:cxn>
            </a:cxnLst>
            <a:rect l="0" t="0" r="r" b="b"/>
            <a:pathLst>
              <a:path w="375" h="210">
                <a:moveTo>
                  <a:pt x="159" y="8"/>
                </a:moveTo>
                <a:cubicBezTo>
                  <a:pt x="159" y="8"/>
                  <a:pt x="159" y="8"/>
                  <a:pt x="159" y="8"/>
                </a:cubicBezTo>
                <a:cubicBezTo>
                  <a:pt x="159" y="8"/>
                  <a:pt x="159" y="7"/>
                  <a:pt x="159" y="7"/>
                </a:cubicBezTo>
                <a:cubicBezTo>
                  <a:pt x="159" y="7"/>
                  <a:pt x="159" y="8"/>
                  <a:pt x="159" y="8"/>
                </a:cubicBezTo>
                <a:moveTo>
                  <a:pt x="261" y="202"/>
                </a:moveTo>
                <a:cubicBezTo>
                  <a:pt x="262" y="202"/>
                  <a:pt x="263" y="203"/>
                  <a:pt x="264" y="202"/>
                </a:cubicBezTo>
                <a:cubicBezTo>
                  <a:pt x="267" y="202"/>
                  <a:pt x="268" y="201"/>
                  <a:pt x="270" y="200"/>
                </a:cubicBezTo>
                <a:cubicBezTo>
                  <a:pt x="271" y="199"/>
                  <a:pt x="271" y="198"/>
                  <a:pt x="272" y="197"/>
                </a:cubicBezTo>
                <a:cubicBezTo>
                  <a:pt x="272" y="196"/>
                  <a:pt x="273" y="196"/>
                  <a:pt x="273" y="196"/>
                </a:cubicBezTo>
                <a:cubicBezTo>
                  <a:pt x="274" y="195"/>
                  <a:pt x="274" y="194"/>
                  <a:pt x="275" y="194"/>
                </a:cubicBezTo>
                <a:cubicBezTo>
                  <a:pt x="276" y="193"/>
                  <a:pt x="277" y="192"/>
                  <a:pt x="278" y="191"/>
                </a:cubicBezTo>
                <a:cubicBezTo>
                  <a:pt x="279" y="191"/>
                  <a:pt x="279" y="189"/>
                  <a:pt x="280" y="188"/>
                </a:cubicBezTo>
                <a:cubicBezTo>
                  <a:pt x="282" y="188"/>
                  <a:pt x="282" y="189"/>
                  <a:pt x="282" y="190"/>
                </a:cubicBezTo>
                <a:cubicBezTo>
                  <a:pt x="283" y="190"/>
                  <a:pt x="284" y="190"/>
                  <a:pt x="285" y="191"/>
                </a:cubicBezTo>
                <a:cubicBezTo>
                  <a:pt x="286" y="191"/>
                  <a:pt x="287" y="192"/>
                  <a:pt x="288" y="192"/>
                </a:cubicBezTo>
                <a:cubicBezTo>
                  <a:pt x="292" y="194"/>
                  <a:pt x="296" y="193"/>
                  <a:pt x="300" y="192"/>
                </a:cubicBezTo>
                <a:cubicBezTo>
                  <a:pt x="301" y="192"/>
                  <a:pt x="302" y="193"/>
                  <a:pt x="303" y="192"/>
                </a:cubicBezTo>
                <a:cubicBezTo>
                  <a:pt x="303" y="192"/>
                  <a:pt x="303" y="192"/>
                  <a:pt x="303" y="191"/>
                </a:cubicBezTo>
                <a:cubicBezTo>
                  <a:pt x="303" y="191"/>
                  <a:pt x="304" y="191"/>
                  <a:pt x="304" y="191"/>
                </a:cubicBezTo>
                <a:cubicBezTo>
                  <a:pt x="305" y="190"/>
                  <a:pt x="305" y="190"/>
                  <a:pt x="306" y="190"/>
                </a:cubicBezTo>
                <a:cubicBezTo>
                  <a:pt x="308" y="189"/>
                  <a:pt x="310" y="188"/>
                  <a:pt x="311" y="187"/>
                </a:cubicBezTo>
                <a:cubicBezTo>
                  <a:pt x="312" y="186"/>
                  <a:pt x="314" y="185"/>
                  <a:pt x="315" y="184"/>
                </a:cubicBezTo>
                <a:cubicBezTo>
                  <a:pt x="316" y="184"/>
                  <a:pt x="317" y="183"/>
                  <a:pt x="318" y="182"/>
                </a:cubicBezTo>
                <a:cubicBezTo>
                  <a:pt x="319" y="181"/>
                  <a:pt x="319" y="181"/>
                  <a:pt x="319" y="180"/>
                </a:cubicBezTo>
                <a:cubicBezTo>
                  <a:pt x="320" y="179"/>
                  <a:pt x="320" y="179"/>
                  <a:pt x="322" y="178"/>
                </a:cubicBezTo>
                <a:cubicBezTo>
                  <a:pt x="323" y="178"/>
                  <a:pt x="323" y="178"/>
                  <a:pt x="324" y="178"/>
                </a:cubicBezTo>
                <a:cubicBezTo>
                  <a:pt x="325" y="177"/>
                  <a:pt x="326" y="178"/>
                  <a:pt x="326" y="178"/>
                </a:cubicBezTo>
                <a:cubicBezTo>
                  <a:pt x="327" y="177"/>
                  <a:pt x="327" y="176"/>
                  <a:pt x="327" y="175"/>
                </a:cubicBezTo>
                <a:cubicBezTo>
                  <a:pt x="329" y="173"/>
                  <a:pt x="331" y="171"/>
                  <a:pt x="331" y="168"/>
                </a:cubicBezTo>
                <a:cubicBezTo>
                  <a:pt x="331" y="165"/>
                  <a:pt x="333" y="164"/>
                  <a:pt x="334" y="162"/>
                </a:cubicBezTo>
                <a:cubicBezTo>
                  <a:pt x="334" y="161"/>
                  <a:pt x="334" y="159"/>
                  <a:pt x="334" y="159"/>
                </a:cubicBezTo>
                <a:cubicBezTo>
                  <a:pt x="335" y="158"/>
                  <a:pt x="335" y="157"/>
                  <a:pt x="336" y="156"/>
                </a:cubicBezTo>
                <a:cubicBezTo>
                  <a:pt x="336" y="155"/>
                  <a:pt x="336" y="153"/>
                  <a:pt x="337" y="153"/>
                </a:cubicBezTo>
                <a:cubicBezTo>
                  <a:pt x="338" y="153"/>
                  <a:pt x="340" y="153"/>
                  <a:pt x="341" y="153"/>
                </a:cubicBezTo>
                <a:cubicBezTo>
                  <a:pt x="342" y="153"/>
                  <a:pt x="343" y="152"/>
                  <a:pt x="344" y="152"/>
                </a:cubicBezTo>
                <a:cubicBezTo>
                  <a:pt x="344" y="151"/>
                  <a:pt x="345" y="150"/>
                  <a:pt x="345" y="150"/>
                </a:cubicBezTo>
                <a:cubicBezTo>
                  <a:pt x="345" y="149"/>
                  <a:pt x="345" y="149"/>
                  <a:pt x="346" y="149"/>
                </a:cubicBezTo>
                <a:cubicBezTo>
                  <a:pt x="347" y="147"/>
                  <a:pt x="347" y="145"/>
                  <a:pt x="350" y="143"/>
                </a:cubicBezTo>
                <a:cubicBezTo>
                  <a:pt x="351" y="143"/>
                  <a:pt x="352" y="143"/>
                  <a:pt x="352" y="142"/>
                </a:cubicBezTo>
                <a:cubicBezTo>
                  <a:pt x="353" y="141"/>
                  <a:pt x="353" y="141"/>
                  <a:pt x="354" y="140"/>
                </a:cubicBezTo>
                <a:cubicBezTo>
                  <a:pt x="355" y="140"/>
                  <a:pt x="356" y="139"/>
                  <a:pt x="357" y="138"/>
                </a:cubicBezTo>
                <a:cubicBezTo>
                  <a:pt x="358" y="137"/>
                  <a:pt x="357" y="136"/>
                  <a:pt x="359" y="136"/>
                </a:cubicBezTo>
                <a:cubicBezTo>
                  <a:pt x="360" y="136"/>
                  <a:pt x="361" y="137"/>
                  <a:pt x="363" y="138"/>
                </a:cubicBezTo>
                <a:cubicBezTo>
                  <a:pt x="364" y="138"/>
                  <a:pt x="365" y="138"/>
                  <a:pt x="366" y="137"/>
                </a:cubicBezTo>
                <a:cubicBezTo>
                  <a:pt x="368" y="137"/>
                  <a:pt x="367" y="137"/>
                  <a:pt x="368" y="137"/>
                </a:cubicBezTo>
                <a:cubicBezTo>
                  <a:pt x="369" y="136"/>
                  <a:pt x="369" y="136"/>
                  <a:pt x="370" y="136"/>
                </a:cubicBezTo>
                <a:cubicBezTo>
                  <a:pt x="371" y="135"/>
                  <a:pt x="373" y="135"/>
                  <a:pt x="375" y="135"/>
                </a:cubicBezTo>
                <a:cubicBezTo>
                  <a:pt x="375" y="135"/>
                  <a:pt x="375" y="135"/>
                  <a:pt x="375" y="135"/>
                </a:cubicBezTo>
                <a:cubicBezTo>
                  <a:pt x="375" y="135"/>
                  <a:pt x="375" y="135"/>
                  <a:pt x="375" y="135"/>
                </a:cubicBezTo>
                <a:cubicBezTo>
                  <a:pt x="374" y="135"/>
                  <a:pt x="373" y="135"/>
                  <a:pt x="373" y="135"/>
                </a:cubicBezTo>
                <a:cubicBezTo>
                  <a:pt x="372" y="133"/>
                  <a:pt x="373" y="132"/>
                  <a:pt x="374" y="130"/>
                </a:cubicBezTo>
                <a:cubicBezTo>
                  <a:pt x="374" y="129"/>
                  <a:pt x="374" y="127"/>
                  <a:pt x="374" y="125"/>
                </a:cubicBezTo>
                <a:cubicBezTo>
                  <a:pt x="374" y="122"/>
                  <a:pt x="372" y="121"/>
                  <a:pt x="369" y="119"/>
                </a:cubicBezTo>
                <a:cubicBezTo>
                  <a:pt x="364" y="116"/>
                  <a:pt x="362" y="110"/>
                  <a:pt x="365" y="104"/>
                </a:cubicBezTo>
                <a:cubicBezTo>
                  <a:pt x="361" y="103"/>
                  <a:pt x="358" y="103"/>
                  <a:pt x="354" y="101"/>
                </a:cubicBezTo>
                <a:cubicBezTo>
                  <a:pt x="352" y="100"/>
                  <a:pt x="350" y="99"/>
                  <a:pt x="348" y="99"/>
                </a:cubicBezTo>
                <a:cubicBezTo>
                  <a:pt x="348" y="99"/>
                  <a:pt x="348" y="99"/>
                  <a:pt x="348" y="98"/>
                </a:cubicBezTo>
                <a:cubicBezTo>
                  <a:pt x="345" y="98"/>
                  <a:pt x="344" y="97"/>
                  <a:pt x="342" y="97"/>
                </a:cubicBezTo>
                <a:cubicBezTo>
                  <a:pt x="340" y="96"/>
                  <a:pt x="338" y="96"/>
                  <a:pt x="336" y="96"/>
                </a:cubicBezTo>
                <a:cubicBezTo>
                  <a:pt x="334" y="95"/>
                  <a:pt x="334" y="94"/>
                  <a:pt x="332" y="94"/>
                </a:cubicBezTo>
                <a:cubicBezTo>
                  <a:pt x="331" y="93"/>
                  <a:pt x="330" y="94"/>
                  <a:pt x="328" y="93"/>
                </a:cubicBezTo>
                <a:cubicBezTo>
                  <a:pt x="327" y="93"/>
                  <a:pt x="327" y="93"/>
                  <a:pt x="327" y="93"/>
                </a:cubicBezTo>
                <a:cubicBezTo>
                  <a:pt x="326" y="92"/>
                  <a:pt x="326" y="92"/>
                  <a:pt x="325" y="91"/>
                </a:cubicBezTo>
                <a:cubicBezTo>
                  <a:pt x="324" y="91"/>
                  <a:pt x="322" y="92"/>
                  <a:pt x="320" y="91"/>
                </a:cubicBezTo>
                <a:cubicBezTo>
                  <a:pt x="319" y="90"/>
                  <a:pt x="318" y="88"/>
                  <a:pt x="317" y="87"/>
                </a:cubicBezTo>
                <a:cubicBezTo>
                  <a:pt x="315" y="87"/>
                  <a:pt x="314" y="85"/>
                  <a:pt x="313" y="84"/>
                </a:cubicBezTo>
                <a:cubicBezTo>
                  <a:pt x="312" y="83"/>
                  <a:pt x="311" y="82"/>
                  <a:pt x="311" y="81"/>
                </a:cubicBezTo>
                <a:cubicBezTo>
                  <a:pt x="312" y="79"/>
                  <a:pt x="314" y="79"/>
                  <a:pt x="315" y="77"/>
                </a:cubicBezTo>
                <a:cubicBezTo>
                  <a:pt x="315" y="76"/>
                  <a:pt x="315" y="73"/>
                  <a:pt x="315" y="72"/>
                </a:cubicBezTo>
                <a:cubicBezTo>
                  <a:pt x="313" y="69"/>
                  <a:pt x="309" y="72"/>
                  <a:pt x="306" y="72"/>
                </a:cubicBezTo>
                <a:cubicBezTo>
                  <a:pt x="305" y="72"/>
                  <a:pt x="301" y="73"/>
                  <a:pt x="299" y="72"/>
                </a:cubicBezTo>
                <a:cubicBezTo>
                  <a:pt x="298" y="72"/>
                  <a:pt x="299" y="71"/>
                  <a:pt x="298" y="71"/>
                </a:cubicBezTo>
                <a:cubicBezTo>
                  <a:pt x="297" y="70"/>
                  <a:pt x="297" y="71"/>
                  <a:pt x="296" y="70"/>
                </a:cubicBezTo>
                <a:cubicBezTo>
                  <a:pt x="295" y="70"/>
                  <a:pt x="294" y="68"/>
                  <a:pt x="292" y="68"/>
                </a:cubicBezTo>
                <a:cubicBezTo>
                  <a:pt x="290" y="67"/>
                  <a:pt x="289" y="67"/>
                  <a:pt x="289" y="65"/>
                </a:cubicBezTo>
                <a:cubicBezTo>
                  <a:pt x="288" y="65"/>
                  <a:pt x="286" y="64"/>
                  <a:pt x="285" y="63"/>
                </a:cubicBezTo>
                <a:cubicBezTo>
                  <a:pt x="284" y="62"/>
                  <a:pt x="284" y="63"/>
                  <a:pt x="282" y="62"/>
                </a:cubicBezTo>
                <a:cubicBezTo>
                  <a:pt x="283" y="61"/>
                  <a:pt x="282" y="60"/>
                  <a:pt x="282" y="60"/>
                </a:cubicBezTo>
                <a:cubicBezTo>
                  <a:pt x="279" y="58"/>
                  <a:pt x="274" y="58"/>
                  <a:pt x="270" y="58"/>
                </a:cubicBezTo>
                <a:cubicBezTo>
                  <a:pt x="270" y="60"/>
                  <a:pt x="271" y="61"/>
                  <a:pt x="272" y="63"/>
                </a:cubicBezTo>
                <a:cubicBezTo>
                  <a:pt x="273" y="64"/>
                  <a:pt x="273" y="64"/>
                  <a:pt x="274" y="65"/>
                </a:cubicBezTo>
                <a:cubicBezTo>
                  <a:pt x="276" y="67"/>
                  <a:pt x="278" y="67"/>
                  <a:pt x="279" y="70"/>
                </a:cubicBezTo>
                <a:cubicBezTo>
                  <a:pt x="279" y="72"/>
                  <a:pt x="278" y="72"/>
                  <a:pt x="276" y="73"/>
                </a:cubicBezTo>
                <a:cubicBezTo>
                  <a:pt x="274" y="73"/>
                  <a:pt x="272" y="74"/>
                  <a:pt x="271" y="75"/>
                </a:cubicBezTo>
                <a:cubicBezTo>
                  <a:pt x="270" y="75"/>
                  <a:pt x="269" y="75"/>
                  <a:pt x="268" y="76"/>
                </a:cubicBezTo>
                <a:cubicBezTo>
                  <a:pt x="266" y="77"/>
                  <a:pt x="267" y="78"/>
                  <a:pt x="265" y="80"/>
                </a:cubicBezTo>
                <a:cubicBezTo>
                  <a:pt x="263" y="81"/>
                  <a:pt x="263" y="80"/>
                  <a:pt x="262" y="82"/>
                </a:cubicBezTo>
                <a:cubicBezTo>
                  <a:pt x="262" y="82"/>
                  <a:pt x="261" y="82"/>
                  <a:pt x="261" y="83"/>
                </a:cubicBezTo>
                <a:cubicBezTo>
                  <a:pt x="259" y="85"/>
                  <a:pt x="257" y="87"/>
                  <a:pt x="254" y="85"/>
                </a:cubicBezTo>
                <a:cubicBezTo>
                  <a:pt x="253" y="84"/>
                  <a:pt x="253" y="83"/>
                  <a:pt x="252" y="82"/>
                </a:cubicBezTo>
                <a:cubicBezTo>
                  <a:pt x="251" y="80"/>
                  <a:pt x="250" y="79"/>
                  <a:pt x="250" y="77"/>
                </a:cubicBezTo>
                <a:cubicBezTo>
                  <a:pt x="250" y="75"/>
                  <a:pt x="249" y="74"/>
                  <a:pt x="248" y="72"/>
                </a:cubicBezTo>
                <a:cubicBezTo>
                  <a:pt x="247" y="71"/>
                  <a:pt x="247" y="71"/>
                  <a:pt x="246" y="70"/>
                </a:cubicBezTo>
                <a:cubicBezTo>
                  <a:pt x="246" y="70"/>
                  <a:pt x="245" y="68"/>
                  <a:pt x="245" y="68"/>
                </a:cubicBezTo>
                <a:cubicBezTo>
                  <a:pt x="244" y="67"/>
                  <a:pt x="243" y="67"/>
                  <a:pt x="242" y="66"/>
                </a:cubicBezTo>
                <a:cubicBezTo>
                  <a:pt x="241" y="65"/>
                  <a:pt x="240" y="64"/>
                  <a:pt x="238" y="63"/>
                </a:cubicBezTo>
                <a:cubicBezTo>
                  <a:pt x="236" y="62"/>
                  <a:pt x="234" y="62"/>
                  <a:pt x="233" y="59"/>
                </a:cubicBezTo>
                <a:cubicBezTo>
                  <a:pt x="233" y="58"/>
                  <a:pt x="233" y="56"/>
                  <a:pt x="234" y="55"/>
                </a:cubicBezTo>
                <a:cubicBezTo>
                  <a:pt x="235" y="53"/>
                  <a:pt x="237" y="52"/>
                  <a:pt x="238" y="51"/>
                </a:cubicBezTo>
                <a:cubicBezTo>
                  <a:pt x="239" y="50"/>
                  <a:pt x="240" y="49"/>
                  <a:pt x="241" y="48"/>
                </a:cubicBezTo>
                <a:cubicBezTo>
                  <a:pt x="241" y="47"/>
                  <a:pt x="242" y="46"/>
                  <a:pt x="243" y="45"/>
                </a:cubicBezTo>
                <a:cubicBezTo>
                  <a:pt x="243" y="44"/>
                  <a:pt x="243" y="42"/>
                  <a:pt x="243" y="42"/>
                </a:cubicBezTo>
                <a:cubicBezTo>
                  <a:pt x="242" y="40"/>
                  <a:pt x="243" y="42"/>
                  <a:pt x="241" y="41"/>
                </a:cubicBezTo>
                <a:cubicBezTo>
                  <a:pt x="240" y="40"/>
                  <a:pt x="240" y="40"/>
                  <a:pt x="238" y="40"/>
                </a:cubicBezTo>
                <a:cubicBezTo>
                  <a:pt x="236" y="39"/>
                  <a:pt x="234" y="40"/>
                  <a:pt x="232" y="40"/>
                </a:cubicBezTo>
                <a:cubicBezTo>
                  <a:pt x="230" y="40"/>
                  <a:pt x="229" y="40"/>
                  <a:pt x="227" y="39"/>
                </a:cubicBezTo>
                <a:cubicBezTo>
                  <a:pt x="227" y="39"/>
                  <a:pt x="225" y="39"/>
                  <a:pt x="225" y="39"/>
                </a:cubicBezTo>
                <a:cubicBezTo>
                  <a:pt x="224" y="38"/>
                  <a:pt x="223" y="37"/>
                  <a:pt x="223" y="37"/>
                </a:cubicBezTo>
                <a:cubicBezTo>
                  <a:pt x="222" y="36"/>
                  <a:pt x="221" y="37"/>
                  <a:pt x="220" y="36"/>
                </a:cubicBezTo>
                <a:cubicBezTo>
                  <a:pt x="219" y="36"/>
                  <a:pt x="219" y="35"/>
                  <a:pt x="218" y="35"/>
                </a:cubicBezTo>
                <a:cubicBezTo>
                  <a:pt x="216" y="34"/>
                  <a:pt x="215" y="34"/>
                  <a:pt x="213" y="33"/>
                </a:cubicBezTo>
                <a:cubicBezTo>
                  <a:pt x="212" y="33"/>
                  <a:pt x="211" y="32"/>
                  <a:pt x="209" y="32"/>
                </a:cubicBezTo>
                <a:cubicBezTo>
                  <a:pt x="207" y="31"/>
                  <a:pt x="204" y="29"/>
                  <a:pt x="202" y="28"/>
                </a:cubicBezTo>
                <a:cubicBezTo>
                  <a:pt x="200" y="28"/>
                  <a:pt x="198" y="26"/>
                  <a:pt x="196" y="26"/>
                </a:cubicBezTo>
                <a:cubicBezTo>
                  <a:pt x="195" y="26"/>
                  <a:pt x="194" y="26"/>
                  <a:pt x="193" y="26"/>
                </a:cubicBezTo>
                <a:cubicBezTo>
                  <a:pt x="191" y="25"/>
                  <a:pt x="190" y="22"/>
                  <a:pt x="189" y="20"/>
                </a:cubicBezTo>
                <a:cubicBezTo>
                  <a:pt x="187" y="18"/>
                  <a:pt x="186" y="16"/>
                  <a:pt x="184" y="13"/>
                </a:cubicBezTo>
                <a:cubicBezTo>
                  <a:pt x="184" y="13"/>
                  <a:pt x="183" y="12"/>
                  <a:pt x="183" y="12"/>
                </a:cubicBezTo>
                <a:cubicBezTo>
                  <a:pt x="183" y="11"/>
                  <a:pt x="183" y="11"/>
                  <a:pt x="182" y="11"/>
                </a:cubicBezTo>
                <a:cubicBezTo>
                  <a:pt x="182" y="10"/>
                  <a:pt x="181" y="10"/>
                  <a:pt x="181" y="10"/>
                </a:cubicBezTo>
                <a:cubicBezTo>
                  <a:pt x="180" y="8"/>
                  <a:pt x="180" y="8"/>
                  <a:pt x="177" y="8"/>
                </a:cubicBezTo>
                <a:cubicBezTo>
                  <a:pt x="173" y="8"/>
                  <a:pt x="170" y="8"/>
                  <a:pt x="166" y="8"/>
                </a:cubicBezTo>
                <a:cubicBezTo>
                  <a:pt x="164" y="8"/>
                  <a:pt x="161" y="8"/>
                  <a:pt x="159" y="8"/>
                </a:cubicBezTo>
                <a:cubicBezTo>
                  <a:pt x="160" y="8"/>
                  <a:pt x="160" y="8"/>
                  <a:pt x="160" y="9"/>
                </a:cubicBezTo>
                <a:cubicBezTo>
                  <a:pt x="161" y="11"/>
                  <a:pt x="158" y="12"/>
                  <a:pt x="157" y="13"/>
                </a:cubicBezTo>
                <a:cubicBezTo>
                  <a:pt x="157" y="14"/>
                  <a:pt x="157" y="17"/>
                  <a:pt x="158" y="18"/>
                </a:cubicBezTo>
                <a:cubicBezTo>
                  <a:pt x="156" y="16"/>
                  <a:pt x="154" y="19"/>
                  <a:pt x="153" y="20"/>
                </a:cubicBezTo>
                <a:cubicBezTo>
                  <a:pt x="152" y="21"/>
                  <a:pt x="151" y="22"/>
                  <a:pt x="150" y="22"/>
                </a:cubicBezTo>
                <a:cubicBezTo>
                  <a:pt x="149" y="22"/>
                  <a:pt x="146" y="22"/>
                  <a:pt x="146" y="22"/>
                </a:cubicBezTo>
                <a:cubicBezTo>
                  <a:pt x="145" y="21"/>
                  <a:pt x="145" y="20"/>
                  <a:pt x="145" y="19"/>
                </a:cubicBezTo>
                <a:cubicBezTo>
                  <a:pt x="145" y="18"/>
                  <a:pt x="145" y="18"/>
                  <a:pt x="145" y="18"/>
                </a:cubicBezTo>
                <a:cubicBezTo>
                  <a:pt x="144" y="17"/>
                  <a:pt x="142" y="16"/>
                  <a:pt x="141" y="16"/>
                </a:cubicBezTo>
                <a:cubicBezTo>
                  <a:pt x="139" y="15"/>
                  <a:pt x="139" y="15"/>
                  <a:pt x="140" y="13"/>
                </a:cubicBezTo>
                <a:cubicBezTo>
                  <a:pt x="141" y="12"/>
                  <a:pt x="141" y="11"/>
                  <a:pt x="142" y="10"/>
                </a:cubicBezTo>
                <a:cubicBezTo>
                  <a:pt x="142" y="8"/>
                  <a:pt x="139" y="4"/>
                  <a:pt x="137" y="4"/>
                </a:cubicBezTo>
                <a:cubicBezTo>
                  <a:pt x="136" y="3"/>
                  <a:pt x="135" y="2"/>
                  <a:pt x="134" y="1"/>
                </a:cubicBezTo>
                <a:cubicBezTo>
                  <a:pt x="133" y="0"/>
                  <a:pt x="133" y="0"/>
                  <a:pt x="131" y="1"/>
                </a:cubicBezTo>
                <a:cubicBezTo>
                  <a:pt x="130" y="1"/>
                  <a:pt x="129" y="3"/>
                  <a:pt x="128" y="4"/>
                </a:cubicBezTo>
                <a:cubicBezTo>
                  <a:pt x="126" y="5"/>
                  <a:pt x="123" y="6"/>
                  <a:pt x="121" y="6"/>
                </a:cubicBezTo>
                <a:cubicBezTo>
                  <a:pt x="122" y="7"/>
                  <a:pt x="124" y="8"/>
                  <a:pt x="126" y="9"/>
                </a:cubicBezTo>
                <a:cubicBezTo>
                  <a:pt x="126" y="10"/>
                  <a:pt x="130" y="12"/>
                  <a:pt x="129" y="13"/>
                </a:cubicBezTo>
                <a:cubicBezTo>
                  <a:pt x="129" y="14"/>
                  <a:pt x="128" y="14"/>
                  <a:pt x="127" y="15"/>
                </a:cubicBezTo>
                <a:cubicBezTo>
                  <a:pt x="125" y="16"/>
                  <a:pt x="123" y="17"/>
                  <a:pt x="121" y="17"/>
                </a:cubicBezTo>
                <a:cubicBezTo>
                  <a:pt x="120" y="18"/>
                  <a:pt x="118" y="19"/>
                  <a:pt x="117" y="20"/>
                </a:cubicBezTo>
                <a:cubicBezTo>
                  <a:pt x="116" y="20"/>
                  <a:pt x="116" y="21"/>
                  <a:pt x="115" y="20"/>
                </a:cubicBezTo>
                <a:cubicBezTo>
                  <a:pt x="114" y="19"/>
                  <a:pt x="113" y="21"/>
                  <a:pt x="112" y="21"/>
                </a:cubicBezTo>
                <a:cubicBezTo>
                  <a:pt x="111" y="22"/>
                  <a:pt x="110" y="21"/>
                  <a:pt x="109" y="21"/>
                </a:cubicBezTo>
                <a:cubicBezTo>
                  <a:pt x="108" y="21"/>
                  <a:pt x="105" y="22"/>
                  <a:pt x="105" y="23"/>
                </a:cubicBezTo>
                <a:cubicBezTo>
                  <a:pt x="105" y="23"/>
                  <a:pt x="105" y="24"/>
                  <a:pt x="105" y="24"/>
                </a:cubicBezTo>
                <a:cubicBezTo>
                  <a:pt x="104" y="25"/>
                  <a:pt x="103" y="26"/>
                  <a:pt x="102" y="26"/>
                </a:cubicBezTo>
                <a:cubicBezTo>
                  <a:pt x="101" y="27"/>
                  <a:pt x="101" y="28"/>
                  <a:pt x="100" y="28"/>
                </a:cubicBezTo>
                <a:cubicBezTo>
                  <a:pt x="99" y="28"/>
                  <a:pt x="98" y="28"/>
                  <a:pt x="97" y="28"/>
                </a:cubicBezTo>
                <a:cubicBezTo>
                  <a:pt x="96" y="28"/>
                  <a:pt x="94" y="29"/>
                  <a:pt x="93" y="29"/>
                </a:cubicBezTo>
                <a:cubicBezTo>
                  <a:pt x="91" y="29"/>
                  <a:pt x="90" y="30"/>
                  <a:pt x="88" y="30"/>
                </a:cubicBezTo>
                <a:cubicBezTo>
                  <a:pt x="87" y="30"/>
                  <a:pt x="87" y="30"/>
                  <a:pt x="86" y="30"/>
                </a:cubicBezTo>
                <a:cubicBezTo>
                  <a:pt x="85" y="30"/>
                  <a:pt x="84" y="31"/>
                  <a:pt x="83" y="32"/>
                </a:cubicBezTo>
                <a:cubicBezTo>
                  <a:pt x="83" y="32"/>
                  <a:pt x="82" y="32"/>
                  <a:pt x="82" y="33"/>
                </a:cubicBezTo>
                <a:cubicBezTo>
                  <a:pt x="81" y="34"/>
                  <a:pt x="81" y="36"/>
                  <a:pt x="81" y="37"/>
                </a:cubicBezTo>
                <a:cubicBezTo>
                  <a:pt x="81" y="38"/>
                  <a:pt x="82" y="40"/>
                  <a:pt x="81" y="40"/>
                </a:cubicBezTo>
                <a:cubicBezTo>
                  <a:pt x="80" y="41"/>
                  <a:pt x="79" y="41"/>
                  <a:pt x="78" y="41"/>
                </a:cubicBezTo>
                <a:cubicBezTo>
                  <a:pt x="78" y="41"/>
                  <a:pt x="76" y="41"/>
                  <a:pt x="75" y="41"/>
                </a:cubicBezTo>
                <a:cubicBezTo>
                  <a:pt x="75" y="40"/>
                  <a:pt x="75" y="38"/>
                  <a:pt x="74" y="38"/>
                </a:cubicBezTo>
                <a:cubicBezTo>
                  <a:pt x="74" y="37"/>
                  <a:pt x="72" y="36"/>
                  <a:pt x="71" y="38"/>
                </a:cubicBezTo>
                <a:cubicBezTo>
                  <a:pt x="71" y="38"/>
                  <a:pt x="71" y="39"/>
                  <a:pt x="71" y="40"/>
                </a:cubicBezTo>
                <a:cubicBezTo>
                  <a:pt x="71" y="40"/>
                  <a:pt x="71" y="40"/>
                  <a:pt x="71" y="41"/>
                </a:cubicBezTo>
                <a:cubicBezTo>
                  <a:pt x="70" y="42"/>
                  <a:pt x="70" y="43"/>
                  <a:pt x="70" y="44"/>
                </a:cubicBezTo>
                <a:cubicBezTo>
                  <a:pt x="68" y="44"/>
                  <a:pt x="66" y="41"/>
                  <a:pt x="65" y="43"/>
                </a:cubicBezTo>
                <a:cubicBezTo>
                  <a:pt x="64" y="43"/>
                  <a:pt x="64" y="44"/>
                  <a:pt x="64" y="45"/>
                </a:cubicBezTo>
                <a:cubicBezTo>
                  <a:pt x="64" y="46"/>
                  <a:pt x="63" y="46"/>
                  <a:pt x="63" y="47"/>
                </a:cubicBezTo>
                <a:cubicBezTo>
                  <a:pt x="63" y="47"/>
                  <a:pt x="62" y="48"/>
                  <a:pt x="61" y="48"/>
                </a:cubicBezTo>
                <a:cubicBezTo>
                  <a:pt x="61" y="48"/>
                  <a:pt x="61" y="49"/>
                  <a:pt x="61" y="49"/>
                </a:cubicBezTo>
                <a:cubicBezTo>
                  <a:pt x="61" y="49"/>
                  <a:pt x="60" y="49"/>
                  <a:pt x="60" y="49"/>
                </a:cubicBezTo>
                <a:cubicBezTo>
                  <a:pt x="57" y="49"/>
                  <a:pt x="57" y="49"/>
                  <a:pt x="55" y="51"/>
                </a:cubicBezTo>
                <a:cubicBezTo>
                  <a:pt x="55" y="52"/>
                  <a:pt x="54" y="53"/>
                  <a:pt x="53" y="54"/>
                </a:cubicBezTo>
                <a:cubicBezTo>
                  <a:pt x="52" y="55"/>
                  <a:pt x="51" y="55"/>
                  <a:pt x="51" y="56"/>
                </a:cubicBezTo>
                <a:cubicBezTo>
                  <a:pt x="50" y="57"/>
                  <a:pt x="50" y="58"/>
                  <a:pt x="49" y="57"/>
                </a:cubicBezTo>
                <a:cubicBezTo>
                  <a:pt x="49" y="57"/>
                  <a:pt x="48" y="56"/>
                  <a:pt x="48" y="56"/>
                </a:cubicBezTo>
                <a:cubicBezTo>
                  <a:pt x="46" y="55"/>
                  <a:pt x="45" y="56"/>
                  <a:pt x="44" y="56"/>
                </a:cubicBezTo>
                <a:cubicBezTo>
                  <a:pt x="43" y="56"/>
                  <a:pt x="43" y="55"/>
                  <a:pt x="42" y="55"/>
                </a:cubicBezTo>
                <a:cubicBezTo>
                  <a:pt x="42" y="55"/>
                  <a:pt x="40" y="55"/>
                  <a:pt x="39" y="55"/>
                </a:cubicBezTo>
                <a:cubicBezTo>
                  <a:pt x="39" y="55"/>
                  <a:pt x="39" y="57"/>
                  <a:pt x="38" y="57"/>
                </a:cubicBezTo>
                <a:cubicBezTo>
                  <a:pt x="37" y="59"/>
                  <a:pt x="36" y="59"/>
                  <a:pt x="34" y="59"/>
                </a:cubicBezTo>
                <a:cubicBezTo>
                  <a:pt x="33" y="59"/>
                  <a:pt x="33" y="60"/>
                  <a:pt x="32" y="59"/>
                </a:cubicBezTo>
                <a:cubicBezTo>
                  <a:pt x="31" y="59"/>
                  <a:pt x="31" y="58"/>
                  <a:pt x="30" y="58"/>
                </a:cubicBezTo>
                <a:cubicBezTo>
                  <a:pt x="29" y="57"/>
                  <a:pt x="29" y="59"/>
                  <a:pt x="28" y="59"/>
                </a:cubicBezTo>
                <a:cubicBezTo>
                  <a:pt x="27" y="60"/>
                  <a:pt x="26" y="60"/>
                  <a:pt x="26" y="61"/>
                </a:cubicBezTo>
                <a:cubicBezTo>
                  <a:pt x="24" y="61"/>
                  <a:pt x="23" y="63"/>
                  <a:pt x="22" y="64"/>
                </a:cubicBezTo>
                <a:cubicBezTo>
                  <a:pt x="20" y="65"/>
                  <a:pt x="18" y="66"/>
                  <a:pt x="17" y="68"/>
                </a:cubicBezTo>
                <a:cubicBezTo>
                  <a:pt x="16" y="69"/>
                  <a:pt x="15" y="70"/>
                  <a:pt x="15" y="70"/>
                </a:cubicBezTo>
                <a:cubicBezTo>
                  <a:pt x="15" y="71"/>
                  <a:pt x="15" y="72"/>
                  <a:pt x="15" y="73"/>
                </a:cubicBezTo>
                <a:cubicBezTo>
                  <a:pt x="15" y="74"/>
                  <a:pt x="14" y="74"/>
                  <a:pt x="13" y="76"/>
                </a:cubicBezTo>
                <a:cubicBezTo>
                  <a:pt x="13" y="77"/>
                  <a:pt x="13" y="78"/>
                  <a:pt x="12" y="79"/>
                </a:cubicBezTo>
                <a:cubicBezTo>
                  <a:pt x="12" y="78"/>
                  <a:pt x="12" y="78"/>
                  <a:pt x="12" y="77"/>
                </a:cubicBezTo>
                <a:cubicBezTo>
                  <a:pt x="11" y="76"/>
                  <a:pt x="11" y="77"/>
                  <a:pt x="11" y="76"/>
                </a:cubicBezTo>
                <a:cubicBezTo>
                  <a:pt x="11" y="76"/>
                  <a:pt x="11" y="75"/>
                  <a:pt x="11" y="75"/>
                </a:cubicBezTo>
                <a:cubicBezTo>
                  <a:pt x="10" y="74"/>
                  <a:pt x="9" y="74"/>
                  <a:pt x="9" y="73"/>
                </a:cubicBezTo>
                <a:cubicBezTo>
                  <a:pt x="8" y="72"/>
                  <a:pt x="8" y="71"/>
                  <a:pt x="8" y="70"/>
                </a:cubicBezTo>
                <a:cubicBezTo>
                  <a:pt x="8" y="68"/>
                  <a:pt x="7" y="64"/>
                  <a:pt x="5" y="65"/>
                </a:cubicBezTo>
                <a:cubicBezTo>
                  <a:pt x="3" y="66"/>
                  <a:pt x="3" y="66"/>
                  <a:pt x="2" y="67"/>
                </a:cubicBezTo>
                <a:cubicBezTo>
                  <a:pt x="2" y="68"/>
                  <a:pt x="2" y="68"/>
                  <a:pt x="2" y="68"/>
                </a:cubicBezTo>
                <a:cubicBezTo>
                  <a:pt x="2" y="69"/>
                  <a:pt x="2" y="69"/>
                  <a:pt x="1" y="69"/>
                </a:cubicBezTo>
                <a:cubicBezTo>
                  <a:pt x="0" y="73"/>
                  <a:pt x="6" y="73"/>
                  <a:pt x="6" y="76"/>
                </a:cubicBezTo>
                <a:cubicBezTo>
                  <a:pt x="7" y="78"/>
                  <a:pt x="7" y="80"/>
                  <a:pt x="7" y="81"/>
                </a:cubicBezTo>
                <a:cubicBezTo>
                  <a:pt x="7" y="83"/>
                  <a:pt x="7" y="84"/>
                  <a:pt x="8" y="86"/>
                </a:cubicBezTo>
                <a:cubicBezTo>
                  <a:pt x="8" y="88"/>
                  <a:pt x="9" y="87"/>
                  <a:pt x="11" y="88"/>
                </a:cubicBezTo>
                <a:cubicBezTo>
                  <a:pt x="13" y="89"/>
                  <a:pt x="12" y="91"/>
                  <a:pt x="14" y="92"/>
                </a:cubicBezTo>
                <a:cubicBezTo>
                  <a:pt x="14" y="93"/>
                  <a:pt x="16" y="93"/>
                  <a:pt x="17" y="94"/>
                </a:cubicBezTo>
                <a:cubicBezTo>
                  <a:pt x="18" y="95"/>
                  <a:pt x="18" y="96"/>
                  <a:pt x="20" y="96"/>
                </a:cubicBezTo>
                <a:cubicBezTo>
                  <a:pt x="21" y="97"/>
                  <a:pt x="23" y="97"/>
                  <a:pt x="24" y="99"/>
                </a:cubicBezTo>
                <a:cubicBezTo>
                  <a:pt x="24" y="100"/>
                  <a:pt x="23" y="101"/>
                  <a:pt x="23" y="102"/>
                </a:cubicBezTo>
                <a:cubicBezTo>
                  <a:pt x="23" y="103"/>
                  <a:pt x="23" y="104"/>
                  <a:pt x="23" y="105"/>
                </a:cubicBezTo>
                <a:cubicBezTo>
                  <a:pt x="23" y="106"/>
                  <a:pt x="22" y="107"/>
                  <a:pt x="21" y="108"/>
                </a:cubicBezTo>
                <a:cubicBezTo>
                  <a:pt x="21" y="108"/>
                  <a:pt x="20" y="109"/>
                  <a:pt x="20" y="110"/>
                </a:cubicBezTo>
                <a:cubicBezTo>
                  <a:pt x="19" y="111"/>
                  <a:pt x="18" y="112"/>
                  <a:pt x="18" y="113"/>
                </a:cubicBezTo>
                <a:cubicBezTo>
                  <a:pt x="17" y="114"/>
                  <a:pt x="17" y="116"/>
                  <a:pt x="18" y="117"/>
                </a:cubicBezTo>
                <a:cubicBezTo>
                  <a:pt x="20" y="118"/>
                  <a:pt x="21" y="119"/>
                  <a:pt x="22" y="120"/>
                </a:cubicBezTo>
                <a:cubicBezTo>
                  <a:pt x="23" y="121"/>
                  <a:pt x="24" y="123"/>
                  <a:pt x="24" y="124"/>
                </a:cubicBezTo>
                <a:cubicBezTo>
                  <a:pt x="25" y="126"/>
                  <a:pt x="26" y="128"/>
                  <a:pt x="27" y="130"/>
                </a:cubicBezTo>
                <a:cubicBezTo>
                  <a:pt x="27" y="131"/>
                  <a:pt x="27" y="131"/>
                  <a:pt x="28" y="132"/>
                </a:cubicBezTo>
                <a:cubicBezTo>
                  <a:pt x="28" y="133"/>
                  <a:pt x="28" y="136"/>
                  <a:pt x="29" y="137"/>
                </a:cubicBezTo>
                <a:cubicBezTo>
                  <a:pt x="29" y="139"/>
                  <a:pt x="29" y="139"/>
                  <a:pt x="30" y="140"/>
                </a:cubicBezTo>
                <a:cubicBezTo>
                  <a:pt x="31" y="141"/>
                  <a:pt x="32" y="142"/>
                  <a:pt x="33" y="144"/>
                </a:cubicBezTo>
                <a:cubicBezTo>
                  <a:pt x="33" y="145"/>
                  <a:pt x="33" y="145"/>
                  <a:pt x="34" y="145"/>
                </a:cubicBezTo>
                <a:cubicBezTo>
                  <a:pt x="34" y="146"/>
                  <a:pt x="36" y="146"/>
                  <a:pt x="37" y="147"/>
                </a:cubicBezTo>
                <a:cubicBezTo>
                  <a:pt x="38" y="147"/>
                  <a:pt x="38" y="148"/>
                  <a:pt x="40" y="148"/>
                </a:cubicBezTo>
                <a:cubicBezTo>
                  <a:pt x="40" y="148"/>
                  <a:pt x="42" y="147"/>
                  <a:pt x="42" y="147"/>
                </a:cubicBezTo>
                <a:cubicBezTo>
                  <a:pt x="43" y="148"/>
                  <a:pt x="43" y="148"/>
                  <a:pt x="44" y="148"/>
                </a:cubicBezTo>
                <a:cubicBezTo>
                  <a:pt x="45" y="150"/>
                  <a:pt x="47" y="151"/>
                  <a:pt x="48" y="152"/>
                </a:cubicBezTo>
                <a:cubicBezTo>
                  <a:pt x="49" y="153"/>
                  <a:pt x="50" y="155"/>
                  <a:pt x="51" y="156"/>
                </a:cubicBezTo>
                <a:cubicBezTo>
                  <a:pt x="53" y="159"/>
                  <a:pt x="54" y="161"/>
                  <a:pt x="54" y="164"/>
                </a:cubicBezTo>
                <a:cubicBezTo>
                  <a:pt x="54" y="164"/>
                  <a:pt x="54" y="164"/>
                  <a:pt x="54" y="165"/>
                </a:cubicBezTo>
                <a:cubicBezTo>
                  <a:pt x="55" y="166"/>
                  <a:pt x="58" y="166"/>
                  <a:pt x="59" y="167"/>
                </a:cubicBezTo>
                <a:cubicBezTo>
                  <a:pt x="60" y="167"/>
                  <a:pt x="62" y="168"/>
                  <a:pt x="63" y="169"/>
                </a:cubicBezTo>
                <a:cubicBezTo>
                  <a:pt x="63" y="169"/>
                  <a:pt x="63" y="169"/>
                  <a:pt x="63" y="170"/>
                </a:cubicBezTo>
                <a:cubicBezTo>
                  <a:pt x="64" y="170"/>
                  <a:pt x="65" y="171"/>
                  <a:pt x="66" y="171"/>
                </a:cubicBezTo>
                <a:cubicBezTo>
                  <a:pt x="66" y="172"/>
                  <a:pt x="67" y="173"/>
                  <a:pt x="67" y="174"/>
                </a:cubicBezTo>
                <a:cubicBezTo>
                  <a:pt x="68" y="175"/>
                  <a:pt x="69" y="176"/>
                  <a:pt x="69" y="177"/>
                </a:cubicBezTo>
                <a:cubicBezTo>
                  <a:pt x="71" y="183"/>
                  <a:pt x="77" y="176"/>
                  <a:pt x="79" y="181"/>
                </a:cubicBezTo>
                <a:cubicBezTo>
                  <a:pt x="79" y="182"/>
                  <a:pt x="79" y="183"/>
                  <a:pt x="80" y="184"/>
                </a:cubicBezTo>
                <a:cubicBezTo>
                  <a:pt x="81" y="184"/>
                  <a:pt x="82" y="185"/>
                  <a:pt x="83" y="186"/>
                </a:cubicBezTo>
                <a:cubicBezTo>
                  <a:pt x="84" y="187"/>
                  <a:pt x="85" y="188"/>
                  <a:pt x="86" y="188"/>
                </a:cubicBezTo>
                <a:cubicBezTo>
                  <a:pt x="86" y="189"/>
                  <a:pt x="87" y="189"/>
                  <a:pt x="88" y="190"/>
                </a:cubicBezTo>
                <a:cubicBezTo>
                  <a:pt x="88" y="190"/>
                  <a:pt x="89" y="192"/>
                  <a:pt x="89" y="193"/>
                </a:cubicBezTo>
                <a:cubicBezTo>
                  <a:pt x="89" y="193"/>
                  <a:pt x="89" y="193"/>
                  <a:pt x="89" y="193"/>
                </a:cubicBezTo>
                <a:cubicBezTo>
                  <a:pt x="90" y="193"/>
                  <a:pt x="90" y="194"/>
                  <a:pt x="91" y="194"/>
                </a:cubicBezTo>
                <a:cubicBezTo>
                  <a:pt x="92" y="195"/>
                  <a:pt x="94" y="195"/>
                  <a:pt x="95" y="196"/>
                </a:cubicBezTo>
                <a:cubicBezTo>
                  <a:pt x="96" y="197"/>
                  <a:pt x="97" y="198"/>
                  <a:pt x="97" y="198"/>
                </a:cubicBezTo>
                <a:cubicBezTo>
                  <a:pt x="98" y="199"/>
                  <a:pt x="99" y="200"/>
                  <a:pt x="99" y="201"/>
                </a:cubicBezTo>
                <a:cubicBezTo>
                  <a:pt x="101" y="201"/>
                  <a:pt x="101" y="203"/>
                  <a:pt x="101" y="204"/>
                </a:cubicBezTo>
                <a:cubicBezTo>
                  <a:pt x="101" y="205"/>
                  <a:pt x="101" y="206"/>
                  <a:pt x="102" y="207"/>
                </a:cubicBezTo>
                <a:cubicBezTo>
                  <a:pt x="102" y="208"/>
                  <a:pt x="104" y="209"/>
                  <a:pt x="104" y="209"/>
                </a:cubicBezTo>
                <a:cubicBezTo>
                  <a:pt x="105" y="210"/>
                  <a:pt x="106" y="209"/>
                  <a:pt x="107" y="210"/>
                </a:cubicBezTo>
                <a:cubicBezTo>
                  <a:pt x="108" y="210"/>
                  <a:pt x="108" y="210"/>
                  <a:pt x="108" y="210"/>
                </a:cubicBezTo>
                <a:cubicBezTo>
                  <a:pt x="109" y="210"/>
                  <a:pt x="110" y="210"/>
                  <a:pt x="111" y="210"/>
                </a:cubicBezTo>
                <a:cubicBezTo>
                  <a:pt x="112" y="210"/>
                  <a:pt x="113" y="210"/>
                  <a:pt x="114" y="210"/>
                </a:cubicBezTo>
                <a:cubicBezTo>
                  <a:pt x="115" y="210"/>
                  <a:pt x="116" y="209"/>
                  <a:pt x="117" y="209"/>
                </a:cubicBezTo>
                <a:cubicBezTo>
                  <a:pt x="118" y="209"/>
                  <a:pt x="119" y="209"/>
                  <a:pt x="119" y="209"/>
                </a:cubicBezTo>
                <a:cubicBezTo>
                  <a:pt x="120" y="208"/>
                  <a:pt x="120" y="204"/>
                  <a:pt x="123" y="204"/>
                </a:cubicBezTo>
                <a:cubicBezTo>
                  <a:pt x="124" y="204"/>
                  <a:pt x="125" y="205"/>
                  <a:pt x="126" y="206"/>
                </a:cubicBezTo>
                <a:cubicBezTo>
                  <a:pt x="126" y="207"/>
                  <a:pt x="126" y="207"/>
                  <a:pt x="127" y="208"/>
                </a:cubicBezTo>
                <a:cubicBezTo>
                  <a:pt x="127" y="208"/>
                  <a:pt x="128" y="208"/>
                  <a:pt x="128" y="209"/>
                </a:cubicBezTo>
                <a:cubicBezTo>
                  <a:pt x="128" y="209"/>
                  <a:pt x="128" y="209"/>
                  <a:pt x="129" y="209"/>
                </a:cubicBezTo>
                <a:cubicBezTo>
                  <a:pt x="129" y="210"/>
                  <a:pt x="130" y="209"/>
                  <a:pt x="131" y="209"/>
                </a:cubicBezTo>
                <a:cubicBezTo>
                  <a:pt x="131" y="209"/>
                  <a:pt x="132" y="209"/>
                  <a:pt x="133" y="209"/>
                </a:cubicBezTo>
                <a:cubicBezTo>
                  <a:pt x="134" y="209"/>
                  <a:pt x="135" y="208"/>
                  <a:pt x="136" y="207"/>
                </a:cubicBezTo>
                <a:cubicBezTo>
                  <a:pt x="138" y="205"/>
                  <a:pt x="138" y="202"/>
                  <a:pt x="139" y="199"/>
                </a:cubicBezTo>
                <a:cubicBezTo>
                  <a:pt x="139" y="197"/>
                  <a:pt x="141" y="197"/>
                  <a:pt x="141" y="195"/>
                </a:cubicBezTo>
                <a:cubicBezTo>
                  <a:pt x="142" y="195"/>
                  <a:pt x="142" y="193"/>
                  <a:pt x="142" y="193"/>
                </a:cubicBezTo>
                <a:cubicBezTo>
                  <a:pt x="143" y="192"/>
                  <a:pt x="145" y="192"/>
                  <a:pt x="147" y="193"/>
                </a:cubicBezTo>
                <a:cubicBezTo>
                  <a:pt x="148" y="194"/>
                  <a:pt x="150" y="194"/>
                  <a:pt x="151" y="192"/>
                </a:cubicBezTo>
                <a:cubicBezTo>
                  <a:pt x="151" y="191"/>
                  <a:pt x="150" y="190"/>
                  <a:pt x="150" y="188"/>
                </a:cubicBezTo>
                <a:cubicBezTo>
                  <a:pt x="149" y="186"/>
                  <a:pt x="150" y="184"/>
                  <a:pt x="150" y="183"/>
                </a:cubicBezTo>
                <a:cubicBezTo>
                  <a:pt x="150" y="180"/>
                  <a:pt x="152" y="178"/>
                  <a:pt x="153" y="176"/>
                </a:cubicBezTo>
                <a:cubicBezTo>
                  <a:pt x="153" y="175"/>
                  <a:pt x="153" y="175"/>
                  <a:pt x="154" y="175"/>
                </a:cubicBezTo>
                <a:cubicBezTo>
                  <a:pt x="155" y="175"/>
                  <a:pt x="156" y="175"/>
                  <a:pt x="157" y="175"/>
                </a:cubicBezTo>
                <a:cubicBezTo>
                  <a:pt x="159" y="175"/>
                  <a:pt x="158" y="177"/>
                  <a:pt x="159" y="178"/>
                </a:cubicBezTo>
                <a:cubicBezTo>
                  <a:pt x="161" y="180"/>
                  <a:pt x="163" y="180"/>
                  <a:pt x="165" y="179"/>
                </a:cubicBezTo>
                <a:cubicBezTo>
                  <a:pt x="167" y="179"/>
                  <a:pt x="166" y="177"/>
                  <a:pt x="166" y="176"/>
                </a:cubicBezTo>
                <a:cubicBezTo>
                  <a:pt x="167" y="175"/>
                  <a:pt x="171" y="175"/>
                  <a:pt x="171" y="177"/>
                </a:cubicBezTo>
                <a:cubicBezTo>
                  <a:pt x="171" y="177"/>
                  <a:pt x="172" y="178"/>
                  <a:pt x="172" y="178"/>
                </a:cubicBezTo>
                <a:cubicBezTo>
                  <a:pt x="174" y="179"/>
                  <a:pt x="175" y="179"/>
                  <a:pt x="177" y="180"/>
                </a:cubicBezTo>
                <a:cubicBezTo>
                  <a:pt x="179" y="181"/>
                  <a:pt x="183" y="182"/>
                  <a:pt x="185" y="184"/>
                </a:cubicBezTo>
                <a:cubicBezTo>
                  <a:pt x="186" y="185"/>
                  <a:pt x="186" y="186"/>
                  <a:pt x="187" y="187"/>
                </a:cubicBezTo>
                <a:cubicBezTo>
                  <a:pt x="188" y="187"/>
                  <a:pt x="190" y="187"/>
                  <a:pt x="192" y="187"/>
                </a:cubicBezTo>
                <a:cubicBezTo>
                  <a:pt x="192" y="187"/>
                  <a:pt x="193" y="187"/>
                  <a:pt x="194" y="187"/>
                </a:cubicBezTo>
                <a:cubicBezTo>
                  <a:pt x="195" y="186"/>
                  <a:pt x="195" y="186"/>
                  <a:pt x="196" y="186"/>
                </a:cubicBezTo>
                <a:cubicBezTo>
                  <a:pt x="198" y="185"/>
                  <a:pt x="199" y="186"/>
                  <a:pt x="200" y="188"/>
                </a:cubicBezTo>
                <a:cubicBezTo>
                  <a:pt x="201" y="189"/>
                  <a:pt x="200" y="191"/>
                  <a:pt x="202" y="192"/>
                </a:cubicBezTo>
                <a:cubicBezTo>
                  <a:pt x="204" y="193"/>
                  <a:pt x="207" y="194"/>
                  <a:pt x="210" y="195"/>
                </a:cubicBezTo>
                <a:cubicBezTo>
                  <a:pt x="212" y="196"/>
                  <a:pt x="213" y="196"/>
                  <a:pt x="215" y="196"/>
                </a:cubicBezTo>
                <a:cubicBezTo>
                  <a:pt x="218" y="196"/>
                  <a:pt x="221" y="197"/>
                  <a:pt x="224" y="196"/>
                </a:cubicBezTo>
                <a:cubicBezTo>
                  <a:pt x="225" y="196"/>
                  <a:pt x="227" y="195"/>
                  <a:pt x="228" y="194"/>
                </a:cubicBezTo>
                <a:cubicBezTo>
                  <a:pt x="229" y="192"/>
                  <a:pt x="228" y="190"/>
                  <a:pt x="230" y="190"/>
                </a:cubicBezTo>
                <a:cubicBezTo>
                  <a:pt x="232" y="189"/>
                  <a:pt x="233" y="190"/>
                  <a:pt x="234" y="191"/>
                </a:cubicBezTo>
                <a:cubicBezTo>
                  <a:pt x="235" y="193"/>
                  <a:pt x="237" y="192"/>
                  <a:pt x="238" y="193"/>
                </a:cubicBezTo>
                <a:cubicBezTo>
                  <a:pt x="239" y="194"/>
                  <a:pt x="239" y="194"/>
                  <a:pt x="240" y="195"/>
                </a:cubicBezTo>
                <a:cubicBezTo>
                  <a:pt x="240" y="196"/>
                  <a:pt x="240" y="197"/>
                  <a:pt x="240" y="197"/>
                </a:cubicBezTo>
                <a:cubicBezTo>
                  <a:pt x="241" y="200"/>
                  <a:pt x="247" y="198"/>
                  <a:pt x="249" y="198"/>
                </a:cubicBezTo>
                <a:cubicBezTo>
                  <a:pt x="250" y="198"/>
                  <a:pt x="252" y="198"/>
                  <a:pt x="253" y="199"/>
                </a:cubicBezTo>
                <a:cubicBezTo>
                  <a:pt x="254" y="199"/>
                  <a:pt x="254" y="200"/>
                  <a:pt x="254" y="200"/>
                </a:cubicBezTo>
                <a:cubicBezTo>
                  <a:pt x="255" y="200"/>
                  <a:pt x="255" y="201"/>
                  <a:pt x="255" y="201"/>
                </a:cubicBezTo>
                <a:cubicBezTo>
                  <a:pt x="256" y="201"/>
                  <a:pt x="256" y="201"/>
                  <a:pt x="256" y="201"/>
                </a:cubicBezTo>
                <a:cubicBezTo>
                  <a:pt x="256" y="201"/>
                  <a:pt x="256" y="201"/>
                  <a:pt x="256" y="201"/>
                </a:cubicBezTo>
                <a:cubicBezTo>
                  <a:pt x="256" y="202"/>
                  <a:pt x="256" y="202"/>
                  <a:pt x="257" y="203"/>
                </a:cubicBezTo>
                <a:cubicBezTo>
                  <a:pt x="258" y="203"/>
                  <a:pt x="259" y="202"/>
                  <a:pt x="261" y="202"/>
                </a:cubicBezTo>
              </a:path>
            </a:pathLst>
          </a:custGeom>
          <a:solidFill>
            <a:srgbClr val="FFA52F"/>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22" name="Freeform 16">
            <a:extLst>
              <a:ext uri="{FF2B5EF4-FFF2-40B4-BE49-F238E27FC236}">
                <a16:creationId xmlns:a16="http://schemas.microsoft.com/office/drawing/2014/main" id="{E6746069-0E0C-4F0C-B083-6F7954CC2C66}"/>
              </a:ext>
            </a:extLst>
          </xdr:cNvPr>
          <xdr:cNvSpPr>
            <a:spLocks/>
          </xdr:cNvSpPr>
        </xdr:nvSpPr>
        <xdr:spPr bwMode="auto">
          <a:xfrm>
            <a:off x="5939148" y="4592941"/>
            <a:ext cx="470625" cy="223578"/>
          </a:xfrm>
          <a:custGeom>
            <a:avLst/>
            <a:gdLst/>
            <a:ahLst/>
            <a:cxnLst>
              <a:cxn ang="0">
                <a:pos x="23" y="143"/>
              </a:cxn>
              <a:cxn ang="0">
                <a:pos x="37" y="152"/>
              </a:cxn>
              <a:cxn ang="0">
                <a:pos x="76" y="151"/>
              </a:cxn>
              <a:cxn ang="0">
                <a:pos x="90" y="147"/>
              </a:cxn>
              <a:cxn ang="0">
                <a:pos x="93" y="130"/>
              </a:cxn>
              <a:cxn ang="0">
                <a:pos x="118" y="125"/>
              </a:cxn>
              <a:cxn ang="0">
                <a:pos x="133" y="115"/>
              </a:cxn>
              <a:cxn ang="0">
                <a:pos x="144" y="116"/>
              </a:cxn>
              <a:cxn ang="0">
                <a:pos x="161" y="116"/>
              </a:cxn>
              <a:cxn ang="0">
                <a:pos x="173" y="111"/>
              </a:cxn>
              <a:cxn ang="0">
                <a:pos x="182" y="94"/>
              </a:cxn>
              <a:cxn ang="0">
                <a:pos x="207" y="89"/>
              </a:cxn>
              <a:cxn ang="0">
                <a:pos x="221" y="91"/>
              </a:cxn>
              <a:cxn ang="0">
                <a:pos x="236" y="88"/>
              </a:cxn>
              <a:cxn ang="0">
                <a:pos x="248" y="102"/>
              </a:cxn>
              <a:cxn ang="0">
                <a:pos x="262" y="102"/>
              </a:cxn>
              <a:cxn ang="0">
                <a:pos x="275" y="90"/>
              </a:cxn>
              <a:cxn ang="0">
                <a:pos x="281" y="76"/>
              </a:cxn>
              <a:cxn ang="0">
                <a:pos x="289" y="57"/>
              </a:cxn>
              <a:cxn ang="0">
                <a:pos x="301" y="52"/>
              </a:cxn>
              <a:cxn ang="0">
                <a:pos x="323" y="43"/>
              </a:cxn>
              <a:cxn ang="0">
                <a:pos x="320" y="40"/>
              </a:cxn>
              <a:cxn ang="0">
                <a:pos x="298" y="30"/>
              </a:cxn>
              <a:cxn ang="0">
                <a:pos x="289" y="23"/>
              </a:cxn>
              <a:cxn ang="0">
                <a:pos x="276" y="16"/>
              </a:cxn>
              <a:cxn ang="0">
                <a:pos x="255" y="13"/>
              </a:cxn>
              <a:cxn ang="0">
                <a:pos x="241" y="25"/>
              </a:cxn>
              <a:cxn ang="0">
                <a:pos x="232" y="22"/>
              </a:cxn>
              <a:cxn ang="0">
                <a:pos x="212" y="18"/>
              </a:cxn>
              <a:cxn ang="0">
                <a:pos x="190" y="30"/>
              </a:cxn>
              <a:cxn ang="0">
                <a:pos x="181" y="32"/>
              </a:cxn>
              <a:cxn ang="0">
                <a:pos x="175" y="21"/>
              </a:cxn>
              <a:cxn ang="0">
                <a:pos x="167" y="10"/>
              </a:cxn>
              <a:cxn ang="0">
                <a:pos x="155" y="4"/>
              </a:cxn>
              <a:cxn ang="0">
                <a:pos x="142" y="17"/>
              </a:cxn>
              <a:cxn ang="0">
                <a:pos x="126" y="7"/>
              </a:cxn>
              <a:cxn ang="0">
                <a:pos x="117" y="9"/>
              </a:cxn>
              <a:cxn ang="0">
                <a:pos x="105" y="12"/>
              </a:cxn>
              <a:cxn ang="0">
                <a:pos x="96" y="22"/>
              </a:cxn>
              <a:cxn ang="0">
                <a:pos x="87" y="28"/>
              </a:cxn>
              <a:cxn ang="0">
                <a:pos x="78" y="47"/>
              </a:cxn>
              <a:cxn ang="0">
                <a:pos x="70" y="52"/>
              </a:cxn>
              <a:cxn ang="0">
                <a:pos x="57" y="62"/>
              </a:cxn>
              <a:cxn ang="0">
                <a:pos x="51" y="64"/>
              </a:cxn>
              <a:cxn ang="0">
                <a:pos x="31" y="60"/>
              </a:cxn>
              <a:cxn ang="0">
                <a:pos x="23" y="69"/>
              </a:cxn>
              <a:cxn ang="0">
                <a:pos x="8" y="75"/>
              </a:cxn>
              <a:cxn ang="0">
                <a:pos x="4" y="88"/>
              </a:cxn>
              <a:cxn ang="0">
                <a:pos x="4" y="101"/>
              </a:cxn>
              <a:cxn ang="0">
                <a:pos x="9" y="118"/>
              </a:cxn>
              <a:cxn ang="0">
                <a:pos x="12" y="126"/>
              </a:cxn>
              <a:cxn ang="0">
                <a:pos x="9" y="135"/>
              </a:cxn>
            </a:cxnLst>
            <a:rect l="0" t="0" r="r" b="b"/>
            <a:pathLst>
              <a:path w="324" h="153">
                <a:moveTo>
                  <a:pt x="9" y="135"/>
                </a:moveTo>
                <a:cubicBezTo>
                  <a:pt x="10" y="135"/>
                  <a:pt x="11" y="135"/>
                  <a:pt x="12" y="136"/>
                </a:cubicBezTo>
                <a:cubicBezTo>
                  <a:pt x="14" y="136"/>
                  <a:pt x="16" y="137"/>
                  <a:pt x="17" y="138"/>
                </a:cubicBezTo>
                <a:cubicBezTo>
                  <a:pt x="19" y="139"/>
                  <a:pt x="20" y="142"/>
                  <a:pt x="23" y="143"/>
                </a:cubicBezTo>
                <a:cubicBezTo>
                  <a:pt x="24" y="143"/>
                  <a:pt x="25" y="143"/>
                  <a:pt x="26" y="143"/>
                </a:cubicBezTo>
                <a:cubicBezTo>
                  <a:pt x="28" y="144"/>
                  <a:pt x="29" y="146"/>
                  <a:pt x="30" y="147"/>
                </a:cubicBezTo>
                <a:cubicBezTo>
                  <a:pt x="30" y="149"/>
                  <a:pt x="31" y="151"/>
                  <a:pt x="32" y="152"/>
                </a:cubicBezTo>
                <a:cubicBezTo>
                  <a:pt x="33" y="153"/>
                  <a:pt x="35" y="152"/>
                  <a:pt x="37" y="152"/>
                </a:cubicBezTo>
                <a:cubicBezTo>
                  <a:pt x="44" y="152"/>
                  <a:pt x="51" y="152"/>
                  <a:pt x="59" y="152"/>
                </a:cubicBezTo>
                <a:cubicBezTo>
                  <a:pt x="63" y="152"/>
                  <a:pt x="69" y="153"/>
                  <a:pt x="73" y="152"/>
                </a:cubicBezTo>
                <a:cubicBezTo>
                  <a:pt x="73" y="152"/>
                  <a:pt x="75" y="151"/>
                  <a:pt x="75" y="151"/>
                </a:cubicBezTo>
                <a:cubicBezTo>
                  <a:pt x="75" y="152"/>
                  <a:pt x="76" y="151"/>
                  <a:pt x="76" y="151"/>
                </a:cubicBezTo>
                <a:cubicBezTo>
                  <a:pt x="76" y="151"/>
                  <a:pt x="76" y="150"/>
                  <a:pt x="76" y="150"/>
                </a:cubicBezTo>
                <a:cubicBezTo>
                  <a:pt x="78" y="149"/>
                  <a:pt x="79" y="149"/>
                  <a:pt x="80" y="149"/>
                </a:cubicBezTo>
                <a:cubicBezTo>
                  <a:pt x="82" y="148"/>
                  <a:pt x="83" y="148"/>
                  <a:pt x="85" y="148"/>
                </a:cubicBezTo>
                <a:cubicBezTo>
                  <a:pt x="86" y="148"/>
                  <a:pt x="89" y="148"/>
                  <a:pt x="90" y="147"/>
                </a:cubicBezTo>
                <a:cubicBezTo>
                  <a:pt x="92" y="147"/>
                  <a:pt x="93" y="145"/>
                  <a:pt x="93" y="144"/>
                </a:cubicBezTo>
                <a:cubicBezTo>
                  <a:pt x="92" y="141"/>
                  <a:pt x="89" y="142"/>
                  <a:pt x="89" y="139"/>
                </a:cubicBezTo>
                <a:cubicBezTo>
                  <a:pt x="90" y="138"/>
                  <a:pt x="91" y="137"/>
                  <a:pt x="92" y="136"/>
                </a:cubicBezTo>
                <a:cubicBezTo>
                  <a:pt x="92" y="134"/>
                  <a:pt x="92" y="132"/>
                  <a:pt x="93" y="130"/>
                </a:cubicBezTo>
                <a:cubicBezTo>
                  <a:pt x="93" y="130"/>
                  <a:pt x="95" y="128"/>
                  <a:pt x="96" y="128"/>
                </a:cubicBezTo>
                <a:cubicBezTo>
                  <a:pt x="97" y="127"/>
                  <a:pt x="100" y="128"/>
                  <a:pt x="101" y="128"/>
                </a:cubicBezTo>
                <a:cubicBezTo>
                  <a:pt x="105" y="127"/>
                  <a:pt x="109" y="126"/>
                  <a:pt x="113" y="126"/>
                </a:cubicBezTo>
                <a:cubicBezTo>
                  <a:pt x="114" y="125"/>
                  <a:pt x="116" y="126"/>
                  <a:pt x="118" y="125"/>
                </a:cubicBezTo>
                <a:cubicBezTo>
                  <a:pt x="119" y="125"/>
                  <a:pt x="121" y="125"/>
                  <a:pt x="122" y="124"/>
                </a:cubicBezTo>
                <a:cubicBezTo>
                  <a:pt x="123" y="124"/>
                  <a:pt x="126" y="125"/>
                  <a:pt x="127" y="124"/>
                </a:cubicBezTo>
                <a:cubicBezTo>
                  <a:pt x="128" y="124"/>
                  <a:pt x="130" y="122"/>
                  <a:pt x="130" y="121"/>
                </a:cubicBezTo>
                <a:cubicBezTo>
                  <a:pt x="131" y="119"/>
                  <a:pt x="132" y="116"/>
                  <a:pt x="133" y="115"/>
                </a:cubicBezTo>
                <a:cubicBezTo>
                  <a:pt x="134" y="114"/>
                  <a:pt x="136" y="114"/>
                  <a:pt x="137" y="114"/>
                </a:cubicBezTo>
                <a:cubicBezTo>
                  <a:pt x="138" y="114"/>
                  <a:pt x="141" y="114"/>
                  <a:pt x="141" y="115"/>
                </a:cubicBezTo>
                <a:cubicBezTo>
                  <a:pt x="142" y="115"/>
                  <a:pt x="141" y="116"/>
                  <a:pt x="142" y="116"/>
                </a:cubicBezTo>
                <a:cubicBezTo>
                  <a:pt x="142" y="117"/>
                  <a:pt x="143" y="116"/>
                  <a:pt x="144" y="116"/>
                </a:cubicBezTo>
                <a:cubicBezTo>
                  <a:pt x="146" y="116"/>
                  <a:pt x="149" y="116"/>
                  <a:pt x="150" y="117"/>
                </a:cubicBezTo>
                <a:cubicBezTo>
                  <a:pt x="152" y="118"/>
                  <a:pt x="152" y="121"/>
                  <a:pt x="153" y="122"/>
                </a:cubicBezTo>
                <a:cubicBezTo>
                  <a:pt x="155" y="121"/>
                  <a:pt x="155" y="119"/>
                  <a:pt x="157" y="117"/>
                </a:cubicBezTo>
                <a:cubicBezTo>
                  <a:pt x="158" y="117"/>
                  <a:pt x="159" y="117"/>
                  <a:pt x="161" y="116"/>
                </a:cubicBezTo>
                <a:cubicBezTo>
                  <a:pt x="161" y="115"/>
                  <a:pt x="162" y="115"/>
                  <a:pt x="163" y="114"/>
                </a:cubicBezTo>
                <a:cubicBezTo>
                  <a:pt x="163" y="114"/>
                  <a:pt x="164" y="114"/>
                  <a:pt x="165" y="114"/>
                </a:cubicBezTo>
                <a:cubicBezTo>
                  <a:pt x="167" y="114"/>
                  <a:pt x="168" y="112"/>
                  <a:pt x="170" y="111"/>
                </a:cubicBezTo>
                <a:cubicBezTo>
                  <a:pt x="171" y="111"/>
                  <a:pt x="172" y="111"/>
                  <a:pt x="173" y="111"/>
                </a:cubicBezTo>
                <a:cubicBezTo>
                  <a:pt x="174" y="111"/>
                  <a:pt x="175" y="110"/>
                  <a:pt x="175" y="109"/>
                </a:cubicBezTo>
                <a:cubicBezTo>
                  <a:pt x="177" y="108"/>
                  <a:pt x="178" y="106"/>
                  <a:pt x="179" y="104"/>
                </a:cubicBezTo>
                <a:cubicBezTo>
                  <a:pt x="180" y="102"/>
                  <a:pt x="180" y="101"/>
                  <a:pt x="180" y="99"/>
                </a:cubicBezTo>
                <a:cubicBezTo>
                  <a:pt x="181" y="97"/>
                  <a:pt x="182" y="96"/>
                  <a:pt x="182" y="94"/>
                </a:cubicBezTo>
                <a:cubicBezTo>
                  <a:pt x="183" y="92"/>
                  <a:pt x="182" y="90"/>
                  <a:pt x="183" y="89"/>
                </a:cubicBezTo>
                <a:cubicBezTo>
                  <a:pt x="184" y="86"/>
                  <a:pt x="190" y="88"/>
                  <a:pt x="192" y="88"/>
                </a:cubicBezTo>
                <a:cubicBezTo>
                  <a:pt x="196" y="88"/>
                  <a:pt x="199" y="88"/>
                  <a:pt x="203" y="88"/>
                </a:cubicBezTo>
                <a:cubicBezTo>
                  <a:pt x="205" y="88"/>
                  <a:pt x="206" y="88"/>
                  <a:pt x="207" y="89"/>
                </a:cubicBezTo>
                <a:cubicBezTo>
                  <a:pt x="208" y="89"/>
                  <a:pt x="208" y="90"/>
                  <a:pt x="209" y="91"/>
                </a:cubicBezTo>
                <a:cubicBezTo>
                  <a:pt x="209" y="91"/>
                  <a:pt x="210" y="91"/>
                  <a:pt x="211" y="91"/>
                </a:cubicBezTo>
                <a:cubicBezTo>
                  <a:pt x="213" y="91"/>
                  <a:pt x="215" y="91"/>
                  <a:pt x="216" y="91"/>
                </a:cubicBezTo>
                <a:cubicBezTo>
                  <a:pt x="218" y="91"/>
                  <a:pt x="219" y="92"/>
                  <a:pt x="221" y="91"/>
                </a:cubicBezTo>
                <a:cubicBezTo>
                  <a:pt x="222" y="91"/>
                  <a:pt x="223" y="89"/>
                  <a:pt x="225" y="89"/>
                </a:cubicBezTo>
                <a:cubicBezTo>
                  <a:pt x="226" y="89"/>
                  <a:pt x="227" y="89"/>
                  <a:pt x="228" y="88"/>
                </a:cubicBezTo>
                <a:cubicBezTo>
                  <a:pt x="229" y="88"/>
                  <a:pt x="230" y="88"/>
                  <a:pt x="232" y="88"/>
                </a:cubicBezTo>
                <a:cubicBezTo>
                  <a:pt x="233" y="88"/>
                  <a:pt x="235" y="87"/>
                  <a:pt x="236" y="88"/>
                </a:cubicBezTo>
                <a:cubicBezTo>
                  <a:pt x="237" y="88"/>
                  <a:pt x="237" y="89"/>
                  <a:pt x="237" y="89"/>
                </a:cubicBezTo>
                <a:cubicBezTo>
                  <a:pt x="238" y="89"/>
                  <a:pt x="239" y="89"/>
                  <a:pt x="240" y="90"/>
                </a:cubicBezTo>
                <a:cubicBezTo>
                  <a:pt x="243" y="92"/>
                  <a:pt x="243" y="96"/>
                  <a:pt x="244" y="99"/>
                </a:cubicBezTo>
                <a:cubicBezTo>
                  <a:pt x="245" y="100"/>
                  <a:pt x="247" y="101"/>
                  <a:pt x="248" y="102"/>
                </a:cubicBezTo>
                <a:cubicBezTo>
                  <a:pt x="250" y="103"/>
                  <a:pt x="250" y="103"/>
                  <a:pt x="252" y="104"/>
                </a:cubicBezTo>
                <a:cubicBezTo>
                  <a:pt x="252" y="105"/>
                  <a:pt x="253" y="106"/>
                  <a:pt x="254" y="107"/>
                </a:cubicBezTo>
                <a:cubicBezTo>
                  <a:pt x="256" y="107"/>
                  <a:pt x="257" y="105"/>
                  <a:pt x="258" y="103"/>
                </a:cubicBezTo>
                <a:cubicBezTo>
                  <a:pt x="260" y="102"/>
                  <a:pt x="260" y="102"/>
                  <a:pt x="262" y="102"/>
                </a:cubicBezTo>
                <a:cubicBezTo>
                  <a:pt x="264" y="102"/>
                  <a:pt x="266" y="103"/>
                  <a:pt x="268" y="102"/>
                </a:cubicBezTo>
                <a:cubicBezTo>
                  <a:pt x="269" y="101"/>
                  <a:pt x="270" y="99"/>
                  <a:pt x="270" y="98"/>
                </a:cubicBezTo>
                <a:cubicBezTo>
                  <a:pt x="271" y="97"/>
                  <a:pt x="271" y="95"/>
                  <a:pt x="272" y="94"/>
                </a:cubicBezTo>
                <a:cubicBezTo>
                  <a:pt x="273" y="92"/>
                  <a:pt x="274" y="91"/>
                  <a:pt x="275" y="90"/>
                </a:cubicBezTo>
                <a:cubicBezTo>
                  <a:pt x="276" y="89"/>
                  <a:pt x="276" y="90"/>
                  <a:pt x="276" y="88"/>
                </a:cubicBezTo>
                <a:cubicBezTo>
                  <a:pt x="276" y="86"/>
                  <a:pt x="277" y="86"/>
                  <a:pt x="277" y="84"/>
                </a:cubicBezTo>
                <a:cubicBezTo>
                  <a:pt x="278" y="83"/>
                  <a:pt x="278" y="82"/>
                  <a:pt x="279" y="80"/>
                </a:cubicBezTo>
                <a:cubicBezTo>
                  <a:pt x="279" y="79"/>
                  <a:pt x="280" y="77"/>
                  <a:pt x="281" y="76"/>
                </a:cubicBezTo>
                <a:cubicBezTo>
                  <a:pt x="281" y="75"/>
                  <a:pt x="283" y="73"/>
                  <a:pt x="283" y="72"/>
                </a:cubicBezTo>
                <a:cubicBezTo>
                  <a:pt x="283" y="70"/>
                  <a:pt x="283" y="69"/>
                  <a:pt x="284" y="67"/>
                </a:cubicBezTo>
                <a:cubicBezTo>
                  <a:pt x="284" y="65"/>
                  <a:pt x="285" y="64"/>
                  <a:pt x="286" y="62"/>
                </a:cubicBezTo>
                <a:cubicBezTo>
                  <a:pt x="287" y="61"/>
                  <a:pt x="289" y="59"/>
                  <a:pt x="289" y="57"/>
                </a:cubicBezTo>
                <a:cubicBezTo>
                  <a:pt x="290" y="56"/>
                  <a:pt x="289" y="56"/>
                  <a:pt x="290" y="55"/>
                </a:cubicBezTo>
                <a:cubicBezTo>
                  <a:pt x="290" y="55"/>
                  <a:pt x="291" y="54"/>
                  <a:pt x="292" y="54"/>
                </a:cubicBezTo>
                <a:cubicBezTo>
                  <a:pt x="293" y="53"/>
                  <a:pt x="296" y="54"/>
                  <a:pt x="297" y="53"/>
                </a:cubicBezTo>
                <a:cubicBezTo>
                  <a:pt x="299" y="53"/>
                  <a:pt x="300" y="52"/>
                  <a:pt x="301" y="52"/>
                </a:cubicBezTo>
                <a:cubicBezTo>
                  <a:pt x="303" y="52"/>
                  <a:pt x="305" y="53"/>
                  <a:pt x="307" y="53"/>
                </a:cubicBezTo>
                <a:cubicBezTo>
                  <a:pt x="309" y="53"/>
                  <a:pt x="311" y="53"/>
                  <a:pt x="312" y="53"/>
                </a:cubicBezTo>
                <a:cubicBezTo>
                  <a:pt x="316" y="52"/>
                  <a:pt x="319" y="51"/>
                  <a:pt x="322" y="47"/>
                </a:cubicBezTo>
                <a:cubicBezTo>
                  <a:pt x="322" y="46"/>
                  <a:pt x="323" y="45"/>
                  <a:pt x="323" y="43"/>
                </a:cubicBezTo>
                <a:cubicBezTo>
                  <a:pt x="324" y="43"/>
                  <a:pt x="324" y="43"/>
                  <a:pt x="324" y="42"/>
                </a:cubicBezTo>
                <a:cubicBezTo>
                  <a:pt x="324" y="42"/>
                  <a:pt x="324" y="42"/>
                  <a:pt x="324" y="42"/>
                </a:cubicBezTo>
                <a:cubicBezTo>
                  <a:pt x="323" y="42"/>
                  <a:pt x="322" y="42"/>
                  <a:pt x="322" y="41"/>
                </a:cubicBezTo>
                <a:cubicBezTo>
                  <a:pt x="321" y="41"/>
                  <a:pt x="320" y="40"/>
                  <a:pt x="320" y="40"/>
                </a:cubicBezTo>
                <a:cubicBezTo>
                  <a:pt x="318" y="39"/>
                  <a:pt x="316" y="38"/>
                  <a:pt x="315" y="38"/>
                </a:cubicBezTo>
                <a:cubicBezTo>
                  <a:pt x="311" y="36"/>
                  <a:pt x="308" y="36"/>
                  <a:pt x="304" y="35"/>
                </a:cubicBezTo>
                <a:cubicBezTo>
                  <a:pt x="303" y="34"/>
                  <a:pt x="302" y="34"/>
                  <a:pt x="301" y="32"/>
                </a:cubicBezTo>
                <a:cubicBezTo>
                  <a:pt x="300" y="31"/>
                  <a:pt x="300" y="31"/>
                  <a:pt x="298" y="30"/>
                </a:cubicBezTo>
                <a:cubicBezTo>
                  <a:pt x="297" y="29"/>
                  <a:pt x="295" y="28"/>
                  <a:pt x="293" y="27"/>
                </a:cubicBezTo>
                <a:cubicBezTo>
                  <a:pt x="292" y="27"/>
                  <a:pt x="292" y="27"/>
                  <a:pt x="291" y="27"/>
                </a:cubicBezTo>
                <a:cubicBezTo>
                  <a:pt x="291" y="27"/>
                  <a:pt x="290" y="25"/>
                  <a:pt x="290" y="25"/>
                </a:cubicBezTo>
                <a:cubicBezTo>
                  <a:pt x="289" y="24"/>
                  <a:pt x="289" y="24"/>
                  <a:pt x="289" y="23"/>
                </a:cubicBezTo>
                <a:cubicBezTo>
                  <a:pt x="288" y="22"/>
                  <a:pt x="287" y="21"/>
                  <a:pt x="286" y="20"/>
                </a:cubicBezTo>
                <a:cubicBezTo>
                  <a:pt x="285" y="20"/>
                  <a:pt x="284" y="21"/>
                  <a:pt x="283" y="21"/>
                </a:cubicBezTo>
                <a:cubicBezTo>
                  <a:pt x="281" y="20"/>
                  <a:pt x="282" y="20"/>
                  <a:pt x="281" y="19"/>
                </a:cubicBezTo>
                <a:cubicBezTo>
                  <a:pt x="279" y="18"/>
                  <a:pt x="278" y="17"/>
                  <a:pt x="276" y="16"/>
                </a:cubicBezTo>
                <a:cubicBezTo>
                  <a:pt x="273" y="15"/>
                  <a:pt x="269" y="14"/>
                  <a:pt x="266" y="13"/>
                </a:cubicBezTo>
                <a:cubicBezTo>
                  <a:pt x="264" y="13"/>
                  <a:pt x="261" y="13"/>
                  <a:pt x="259" y="13"/>
                </a:cubicBezTo>
                <a:cubicBezTo>
                  <a:pt x="258" y="13"/>
                  <a:pt x="258" y="12"/>
                  <a:pt x="257" y="12"/>
                </a:cubicBezTo>
                <a:cubicBezTo>
                  <a:pt x="256" y="12"/>
                  <a:pt x="255" y="13"/>
                  <a:pt x="255" y="13"/>
                </a:cubicBezTo>
                <a:cubicBezTo>
                  <a:pt x="254" y="17"/>
                  <a:pt x="251" y="15"/>
                  <a:pt x="249" y="15"/>
                </a:cubicBezTo>
                <a:cubicBezTo>
                  <a:pt x="248" y="15"/>
                  <a:pt x="247" y="16"/>
                  <a:pt x="246" y="17"/>
                </a:cubicBezTo>
                <a:cubicBezTo>
                  <a:pt x="245" y="19"/>
                  <a:pt x="246" y="20"/>
                  <a:pt x="245" y="22"/>
                </a:cubicBezTo>
                <a:cubicBezTo>
                  <a:pt x="245" y="23"/>
                  <a:pt x="242" y="25"/>
                  <a:pt x="241" y="25"/>
                </a:cubicBezTo>
                <a:cubicBezTo>
                  <a:pt x="241" y="25"/>
                  <a:pt x="238" y="25"/>
                  <a:pt x="238" y="25"/>
                </a:cubicBezTo>
                <a:cubicBezTo>
                  <a:pt x="237" y="25"/>
                  <a:pt x="237" y="24"/>
                  <a:pt x="237" y="23"/>
                </a:cubicBezTo>
                <a:cubicBezTo>
                  <a:pt x="236" y="23"/>
                  <a:pt x="235" y="23"/>
                  <a:pt x="234" y="22"/>
                </a:cubicBezTo>
                <a:cubicBezTo>
                  <a:pt x="234" y="22"/>
                  <a:pt x="232" y="22"/>
                  <a:pt x="232" y="22"/>
                </a:cubicBezTo>
                <a:cubicBezTo>
                  <a:pt x="230" y="21"/>
                  <a:pt x="229" y="18"/>
                  <a:pt x="227" y="17"/>
                </a:cubicBezTo>
                <a:cubicBezTo>
                  <a:pt x="226" y="17"/>
                  <a:pt x="225" y="18"/>
                  <a:pt x="224" y="17"/>
                </a:cubicBezTo>
                <a:cubicBezTo>
                  <a:pt x="222" y="17"/>
                  <a:pt x="222" y="16"/>
                  <a:pt x="221" y="15"/>
                </a:cubicBezTo>
                <a:cubicBezTo>
                  <a:pt x="217" y="15"/>
                  <a:pt x="215" y="18"/>
                  <a:pt x="212" y="18"/>
                </a:cubicBezTo>
                <a:cubicBezTo>
                  <a:pt x="210" y="18"/>
                  <a:pt x="207" y="18"/>
                  <a:pt x="205" y="18"/>
                </a:cubicBezTo>
                <a:cubicBezTo>
                  <a:pt x="205" y="20"/>
                  <a:pt x="206" y="21"/>
                  <a:pt x="205" y="23"/>
                </a:cubicBezTo>
                <a:cubicBezTo>
                  <a:pt x="201" y="24"/>
                  <a:pt x="197" y="22"/>
                  <a:pt x="194" y="25"/>
                </a:cubicBezTo>
                <a:cubicBezTo>
                  <a:pt x="191" y="26"/>
                  <a:pt x="190" y="27"/>
                  <a:pt x="190" y="30"/>
                </a:cubicBezTo>
                <a:cubicBezTo>
                  <a:pt x="190" y="32"/>
                  <a:pt x="190" y="33"/>
                  <a:pt x="190" y="35"/>
                </a:cubicBezTo>
                <a:cubicBezTo>
                  <a:pt x="189" y="35"/>
                  <a:pt x="187" y="35"/>
                  <a:pt x="185" y="35"/>
                </a:cubicBezTo>
                <a:cubicBezTo>
                  <a:pt x="185" y="34"/>
                  <a:pt x="184" y="33"/>
                  <a:pt x="183" y="33"/>
                </a:cubicBezTo>
                <a:cubicBezTo>
                  <a:pt x="182" y="33"/>
                  <a:pt x="182" y="33"/>
                  <a:pt x="181" y="32"/>
                </a:cubicBezTo>
                <a:cubicBezTo>
                  <a:pt x="180" y="32"/>
                  <a:pt x="179" y="31"/>
                  <a:pt x="179" y="30"/>
                </a:cubicBezTo>
                <a:cubicBezTo>
                  <a:pt x="178" y="30"/>
                  <a:pt x="177" y="30"/>
                  <a:pt x="177" y="29"/>
                </a:cubicBezTo>
                <a:cubicBezTo>
                  <a:pt x="175" y="28"/>
                  <a:pt x="175" y="29"/>
                  <a:pt x="175" y="27"/>
                </a:cubicBezTo>
                <a:cubicBezTo>
                  <a:pt x="175" y="25"/>
                  <a:pt x="175" y="23"/>
                  <a:pt x="175" y="21"/>
                </a:cubicBezTo>
                <a:cubicBezTo>
                  <a:pt x="175" y="19"/>
                  <a:pt x="175" y="19"/>
                  <a:pt x="174" y="18"/>
                </a:cubicBezTo>
                <a:cubicBezTo>
                  <a:pt x="174" y="17"/>
                  <a:pt x="173" y="16"/>
                  <a:pt x="172" y="15"/>
                </a:cubicBezTo>
                <a:cubicBezTo>
                  <a:pt x="172" y="15"/>
                  <a:pt x="172" y="14"/>
                  <a:pt x="171" y="13"/>
                </a:cubicBezTo>
                <a:cubicBezTo>
                  <a:pt x="171" y="12"/>
                  <a:pt x="168" y="10"/>
                  <a:pt x="167" y="10"/>
                </a:cubicBezTo>
                <a:cubicBezTo>
                  <a:pt x="167" y="8"/>
                  <a:pt x="165" y="9"/>
                  <a:pt x="164" y="8"/>
                </a:cubicBezTo>
                <a:cubicBezTo>
                  <a:pt x="163" y="7"/>
                  <a:pt x="163" y="6"/>
                  <a:pt x="163" y="5"/>
                </a:cubicBezTo>
                <a:cubicBezTo>
                  <a:pt x="163" y="2"/>
                  <a:pt x="160" y="0"/>
                  <a:pt x="158" y="2"/>
                </a:cubicBezTo>
                <a:cubicBezTo>
                  <a:pt x="157" y="3"/>
                  <a:pt x="157" y="4"/>
                  <a:pt x="155" y="4"/>
                </a:cubicBezTo>
                <a:cubicBezTo>
                  <a:pt x="155" y="5"/>
                  <a:pt x="154" y="5"/>
                  <a:pt x="154" y="5"/>
                </a:cubicBezTo>
                <a:cubicBezTo>
                  <a:pt x="152" y="5"/>
                  <a:pt x="152" y="6"/>
                  <a:pt x="150" y="6"/>
                </a:cubicBezTo>
                <a:cubicBezTo>
                  <a:pt x="147" y="7"/>
                  <a:pt x="146" y="8"/>
                  <a:pt x="145" y="11"/>
                </a:cubicBezTo>
                <a:cubicBezTo>
                  <a:pt x="145" y="15"/>
                  <a:pt x="146" y="17"/>
                  <a:pt x="142" y="17"/>
                </a:cubicBezTo>
                <a:cubicBezTo>
                  <a:pt x="139" y="18"/>
                  <a:pt x="135" y="18"/>
                  <a:pt x="132" y="17"/>
                </a:cubicBezTo>
                <a:cubicBezTo>
                  <a:pt x="128" y="17"/>
                  <a:pt x="129" y="15"/>
                  <a:pt x="128" y="12"/>
                </a:cubicBezTo>
                <a:cubicBezTo>
                  <a:pt x="128" y="11"/>
                  <a:pt x="128" y="9"/>
                  <a:pt x="127" y="8"/>
                </a:cubicBezTo>
                <a:cubicBezTo>
                  <a:pt x="127" y="7"/>
                  <a:pt x="127" y="7"/>
                  <a:pt x="126" y="7"/>
                </a:cubicBezTo>
                <a:cubicBezTo>
                  <a:pt x="126" y="7"/>
                  <a:pt x="126" y="7"/>
                  <a:pt x="126" y="7"/>
                </a:cubicBezTo>
                <a:cubicBezTo>
                  <a:pt x="124" y="7"/>
                  <a:pt x="122" y="7"/>
                  <a:pt x="121" y="8"/>
                </a:cubicBezTo>
                <a:cubicBezTo>
                  <a:pt x="120" y="8"/>
                  <a:pt x="120" y="8"/>
                  <a:pt x="119" y="9"/>
                </a:cubicBezTo>
                <a:cubicBezTo>
                  <a:pt x="118" y="9"/>
                  <a:pt x="119" y="9"/>
                  <a:pt x="117" y="9"/>
                </a:cubicBezTo>
                <a:cubicBezTo>
                  <a:pt x="116" y="10"/>
                  <a:pt x="115" y="10"/>
                  <a:pt x="114" y="10"/>
                </a:cubicBezTo>
                <a:cubicBezTo>
                  <a:pt x="112" y="9"/>
                  <a:pt x="111" y="8"/>
                  <a:pt x="110" y="8"/>
                </a:cubicBezTo>
                <a:cubicBezTo>
                  <a:pt x="108" y="8"/>
                  <a:pt x="109" y="9"/>
                  <a:pt x="108" y="10"/>
                </a:cubicBezTo>
                <a:cubicBezTo>
                  <a:pt x="107" y="11"/>
                  <a:pt x="106" y="12"/>
                  <a:pt x="105" y="12"/>
                </a:cubicBezTo>
                <a:cubicBezTo>
                  <a:pt x="104" y="13"/>
                  <a:pt x="104" y="13"/>
                  <a:pt x="103" y="14"/>
                </a:cubicBezTo>
                <a:cubicBezTo>
                  <a:pt x="103" y="15"/>
                  <a:pt x="102" y="15"/>
                  <a:pt x="101" y="15"/>
                </a:cubicBezTo>
                <a:cubicBezTo>
                  <a:pt x="98" y="17"/>
                  <a:pt x="98" y="19"/>
                  <a:pt x="97" y="21"/>
                </a:cubicBezTo>
                <a:cubicBezTo>
                  <a:pt x="96" y="21"/>
                  <a:pt x="96" y="21"/>
                  <a:pt x="96" y="22"/>
                </a:cubicBezTo>
                <a:cubicBezTo>
                  <a:pt x="96" y="22"/>
                  <a:pt x="95" y="23"/>
                  <a:pt x="95" y="24"/>
                </a:cubicBezTo>
                <a:cubicBezTo>
                  <a:pt x="94" y="24"/>
                  <a:pt x="93" y="25"/>
                  <a:pt x="92" y="25"/>
                </a:cubicBezTo>
                <a:cubicBezTo>
                  <a:pt x="91" y="25"/>
                  <a:pt x="89" y="25"/>
                  <a:pt x="88" y="25"/>
                </a:cubicBezTo>
                <a:cubicBezTo>
                  <a:pt x="87" y="25"/>
                  <a:pt x="87" y="27"/>
                  <a:pt x="87" y="28"/>
                </a:cubicBezTo>
                <a:cubicBezTo>
                  <a:pt x="86" y="29"/>
                  <a:pt x="86" y="30"/>
                  <a:pt x="85" y="31"/>
                </a:cubicBezTo>
                <a:cubicBezTo>
                  <a:pt x="85" y="31"/>
                  <a:pt x="85" y="33"/>
                  <a:pt x="85" y="34"/>
                </a:cubicBezTo>
                <a:cubicBezTo>
                  <a:pt x="84" y="36"/>
                  <a:pt x="82" y="37"/>
                  <a:pt x="82" y="40"/>
                </a:cubicBezTo>
                <a:cubicBezTo>
                  <a:pt x="82" y="43"/>
                  <a:pt x="80" y="45"/>
                  <a:pt x="78" y="47"/>
                </a:cubicBezTo>
                <a:cubicBezTo>
                  <a:pt x="78" y="48"/>
                  <a:pt x="78" y="49"/>
                  <a:pt x="77" y="50"/>
                </a:cubicBezTo>
                <a:cubicBezTo>
                  <a:pt x="77" y="50"/>
                  <a:pt x="76" y="49"/>
                  <a:pt x="75" y="50"/>
                </a:cubicBezTo>
                <a:cubicBezTo>
                  <a:pt x="74" y="50"/>
                  <a:pt x="74" y="50"/>
                  <a:pt x="73" y="50"/>
                </a:cubicBezTo>
                <a:cubicBezTo>
                  <a:pt x="71" y="51"/>
                  <a:pt x="71" y="51"/>
                  <a:pt x="70" y="52"/>
                </a:cubicBezTo>
                <a:cubicBezTo>
                  <a:pt x="70" y="53"/>
                  <a:pt x="70" y="53"/>
                  <a:pt x="69" y="54"/>
                </a:cubicBezTo>
                <a:cubicBezTo>
                  <a:pt x="68" y="55"/>
                  <a:pt x="67" y="56"/>
                  <a:pt x="66" y="56"/>
                </a:cubicBezTo>
                <a:cubicBezTo>
                  <a:pt x="65" y="57"/>
                  <a:pt x="63" y="58"/>
                  <a:pt x="62" y="59"/>
                </a:cubicBezTo>
                <a:cubicBezTo>
                  <a:pt x="61" y="60"/>
                  <a:pt x="59" y="61"/>
                  <a:pt x="57" y="62"/>
                </a:cubicBezTo>
                <a:cubicBezTo>
                  <a:pt x="56" y="62"/>
                  <a:pt x="56" y="62"/>
                  <a:pt x="55" y="63"/>
                </a:cubicBezTo>
                <a:cubicBezTo>
                  <a:pt x="55" y="63"/>
                  <a:pt x="54" y="63"/>
                  <a:pt x="54" y="63"/>
                </a:cubicBezTo>
                <a:cubicBezTo>
                  <a:pt x="54" y="64"/>
                  <a:pt x="54" y="64"/>
                  <a:pt x="54" y="64"/>
                </a:cubicBezTo>
                <a:cubicBezTo>
                  <a:pt x="53" y="65"/>
                  <a:pt x="52" y="64"/>
                  <a:pt x="51" y="64"/>
                </a:cubicBezTo>
                <a:cubicBezTo>
                  <a:pt x="47" y="65"/>
                  <a:pt x="43" y="66"/>
                  <a:pt x="39" y="64"/>
                </a:cubicBezTo>
                <a:cubicBezTo>
                  <a:pt x="38" y="64"/>
                  <a:pt x="37" y="63"/>
                  <a:pt x="36" y="63"/>
                </a:cubicBezTo>
                <a:cubicBezTo>
                  <a:pt x="35" y="62"/>
                  <a:pt x="34" y="62"/>
                  <a:pt x="33" y="62"/>
                </a:cubicBezTo>
                <a:cubicBezTo>
                  <a:pt x="33" y="61"/>
                  <a:pt x="33" y="60"/>
                  <a:pt x="31" y="60"/>
                </a:cubicBezTo>
                <a:cubicBezTo>
                  <a:pt x="30" y="61"/>
                  <a:pt x="30" y="63"/>
                  <a:pt x="29" y="63"/>
                </a:cubicBezTo>
                <a:cubicBezTo>
                  <a:pt x="28" y="64"/>
                  <a:pt x="27" y="65"/>
                  <a:pt x="26" y="66"/>
                </a:cubicBezTo>
                <a:cubicBezTo>
                  <a:pt x="25" y="66"/>
                  <a:pt x="25" y="67"/>
                  <a:pt x="24" y="68"/>
                </a:cubicBezTo>
                <a:cubicBezTo>
                  <a:pt x="24" y="68"/>
                  <a:pt x="23" y="68"/>
                  <a:pt x="23" y="69"/>
                </a:cubicBezTo>
                <a:cubicBezTo>
                  <a:pt x="22" y="70"/>
                  <a:pt x="22" y="71"/>
                  <a:pt x="21" y="72"/>
                </a:cubicBezTo>
                <a:cubicBezTo>
                  <a:pt x="19" y="73"/>
                  <a:pt x="18" y="74"/>
                  <a:pt x="15" y="74"/>
                </a:cubicBezTo>
                <a:cubicBezTo>
                  <a:pt x="14" y="75"/>
                  <a:pt x="13" y="74"/>
                  <a:pt x="12" y="74"/>
                </a:cubicBezTo>
                <a:cubicBezTo>
                  <a:pt x="10" y="74"/>
                  <a:pt x="9" y="75"/>
                  <a:pt x="8" y="75"/>
                </a:cubicBezTo>
                <a:cubicBezTo>
                  <a:pt x="8" y="75"/>
                  <a:pt x="8" y="75"/>
                  <a:pt x="8" y="76"/>
                </a:cubicBezTo>
                <a:cubicBezTo>
                  <a:pt x="8" y="77"/>
                  <a:pt x="8" y="79"/>
                  <a:pt x="8" y="80"/>
                </a:cubicBezTo>
                <a:cubicBezTo>
                  <a:pt x="8" y="82"/>
                  <a:pt x="7" y="84"/>
                  <a:pt x="6" y="85"/>
                </a:cubicBezTo>
                <a:cubicBezTo>
                  <a:pt x="6" y="86"/>
                  <a:pt x="5" y="87"/>
                  <a:pt x="4" y="88"/>
                </a:cubicBezTo>
                <a:cubicBezTo>
                  <a:pt x="3" y="89"/>
                  <a:pt x="2" y="91"/>
                  <a:pt x="1" y="93"/>
                </a:cubicBezTo>
                <a:cubicBezTo>
                  <a:pt x="1" y="94"/>
                  <a:pt x="0" y="95"/>
                  <a:pt x="1" y="96"/>
                </a:cubicBezTo>
                <a:cubicBezTo>
                  <a:pt x="1" y="97"/>
                  <a:pt x="2" y="99"/>
                  <a:pt x="2" y="100"/>
                </a:cubicBezTo>
                <a:cubicBezTo>
                  <a:pt x="3" y="100"/>
                  <a:pt x="4" y="101"/>
                  <a:pt x="4" y="101"/>
                </a:cubicBezTo>
                <a:cubicBezTo>
                  <a:pt x="5" y="102"/>
                  <a:pt x="5" y="103"/>
                  <a:pt x="5" y="104"/>
                </a:cubicBezTo>
                <a:cubicBezTo>
                  <a:pt x="6" y="107"/>
                  <a:pt x="5" y="110"/>
                  <a:pt x="6" y="113"/>
                </a:cubicBezTo>
                <a:cubicBezTo>
                  <a:pt x="6" y="114"/>
                  <a:pt x="7" y="116"/>
                  <a:pt x="8" y="117"/>
                </a:cubicBezTo>
                <a:cubicBezTo>
                  <a:pt x="8" y="118"/>
                  <a:pt x="9" y="118"/>
                  <a:pt x="9" y="118"/>
                </a:cubicBezTo>
                <a:cubicBezTo>
                  <a:pt x="10" y="119"/>
                  <a:pt x="10" y="120"/>
                  <a:pt x="10" y="120"/>
                </a:cubicBezTo>
                <a:cubicBezTo>
                  <a:pt x="10" y="121"/>
                  <a:pt x="10" y="121"/>
                  <a:pt x="10" y="121"/>
                </a:cubicBezTo>
                <a:cubicBezTo>
                  <a:pt x="10" y="122"/>
                  <a:pt x="11" y="122"/>
                  <a:pt x="11" y="122"/>
                </a:cubicBezTo>
                <a:cubicBezTo>
                  <a:pt x="11" y="123"/>
                  <a:pt x="11" y="124"/>
                  <a:pt x="12" y="126"/>
                </a:cubicBezTo>
                <a:cubicBezTo>
                  <a:pt x="13" y="127"/>
                  <a:pt x="13" y="129"/>
                  <a:pt x="13" y="130"/>
                </a:cubicBezTo>
                <a:cubicBezTo>
                  <a:pt x="13" y="130"/>
                  <a:pt x="12" y="131"/>
                  <a:pt x="12" y="131"/>
                </a:cubicBezTo>
                <a:cubicBezTo>
                  <a:pt x="12" y="132"/>
                  <a:pt x="12" y="132"/>
                  <a:pt x="12" y="132"/>
                </a:cubicBezTo>
                <a:cubicBezTo>
                  <a:pt x="11" y="133"/>
                  <a:pt x="10" y="134"/>
                  <a:pt x="9" y="135"/>
                </a:cubicBezTo>
              </a:path>
            </a:pathLst>
          </a:custGeom>
          <a:solidFill>
            <a:srgbClr val="2C85A4"/>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23" name="Freeform 17">
            <a:extLst>
              <a:ext uri="{FF2B5EF4-FFF2-40B4-BE49-F238E27FC236}">
                <a16:creationId xmlns:a16="http://schemas.microsoft.com/office/drawing/2014/main" id="{F6EF61DF-D927-4F28-A6C9-3143C58E4545}"/>
              </a:ext>
            </a:extLst>
          </xdr:cNvPr>
          <xdr:cNvSpPr>
            <a:spLocks noEditPoints="1"/>
          </xdr:cNvSpPr>
        </xdr:nvSpPr>
        <xdr:spPr bwMode="auto">
          <a:xfrm>
            <a:off x="5877387" y="4718935"/>
            <a:ext cx="513859" cy="331043"/>
          </a:xfrm>
          <a:custGeom>
            <a:avLst/>
            <a:gdLst/>
            <a:ahLst/>
            <a:cxnLst>
              <a:cxn ang="0">
                <a:pos x="3" y="150"/>
              </a:cxn>
              <a:cxn ang="0">
                <a:pos x="12" y="165"/>
              </a:cxn>
              <a:cxn ang="0">
                <a:pos x="27" y="181"/>
              </a:cxn>
              <a:cxn ang="0">
                <a:pos x="42" y="192"/>
              </a:cxn>
              <a:cxn ang="0">
                <a:pos x="44" y="198"/>
              </a:cxn>
              <a:cxn ang="0">
                <a:pos x="58" y="213"/>
              </a:cxn>
              <a:cxn ang="0">
                <a:pos x="71" y="221"/>
              </a:cxn>
              <a:cxn ang="0">
                <a:pos x="88" y="225"/>
              </a:cxn>
              <a:cxn ang="0">
                <a:pos x="104" y="226"/>
              </a:cxn>
              <a:cxn ang="0">
                <a:pos x="123" y="219"/>
              </a:cxn>
              <a:cxn ang="0">
                <a:pos x="132" y="214"/>
              </a:cxn>
              <a:cxn ang="0">
                <a:pos x="150" y="211"/>
              </a:cxn>
              <a:cxn ang="0">
                <a:pos x="165" y="200"/>
              </a:cxn>
              <a:cxn ang="0">
                <a:pos x="172" y="196"/>
              </a:cxn>
              <a:cxn ang="0">
                <a:pos x="197" y="196"/>
              </a:cxn>
              <a:cxn ang="0">
                <a:pos x="234" y="193"/>
              </a:cxn>
              <a:cxn ang="0">
                <a:pos x="251" y="191"/>
              </a:cxn>
              <a:cxn ang="0">
                <a:pos x="255" y="185"/>
              </a:cxn>
              <a:cxn ang="0">
                <a:pos x="259" y="180"/>
              </a:cxn>
              <a:cxn ang="0">
                <a:pos x="262" y="174"/>
              </a:cxn>
              <a:cxn ang="0">
                <a:pos x="267" y="162"/>
              </a:cxn>
              <a:cxn ang="0">
                <a:pos x="275" y="154"/>
              </a:cxn>
              <a:cxn ang="0">
                <a:pos x="281" y="148"/>
              </a:cxn>
              <a:cxn ang="0">
                <a:pos x="285" y="133"/>
              </a:cxn>
              <a:cxn ang="0">
                <a:pos x="292" y="121"/>
              </a:cxn>
              <a:cxn ang="0">
                <a:pos x="302" y="101"/>
              </a:cxn>
              <a:cxn ang="0">
                <a:pos x="307" y="91"/>
              </a:cxn>
              <a:cxn ang="0">
                <a:pos x="311" y="85"/>
              </a:cxn>
              <a:cxn ang="0">
                <a:pos x="315" y="78"/>
              </a:cxn>
              <a:cxn ang="0">
                <a:pos x="327" y="70"/>
              </a:cxn>
              <a:cxn ang="0">
                <a:pos x="341" y="64"/>
              </a:cxn>
              <a:cxn ang="0">
                <a:pos x="353" y="52"/>
              </a:cxn>
              <a:cxn ang="0">
                <a:pos x="348" y="38"/>
              </a:cxn>
              <a:cxn ang="0">
                <a:pos x="337" y="30"/>
              </a:cxn>
              <a:cxn ang="0">
                <a:pos x="312" y="12"/>
              </a:cxn>
              <a:cxn ang="0">
                <a:pos x="296" y="21"/>
              </a:cxn>
              <a:cxn ang="0">
                <a:pos x="282" y="4"/>
              </a:cxn>
              <a:cxn ang="0">
                <a:pos x="270" y="2"/>
              </a:cxn>
              <a:cxn ang="0">
                <a:pos x="253" y="5"/>
              </a:cxn>
              <a:cxn ang="0">
                <a:pos x="234" y="2"/>
              </a:cxn>
              <a:cxn ang="0">
                <a:pos x="221" y="18"/>
              </a:cxn>
              <a:cxn ang="0">
                <a:pos x="207" y="28"/>
              </a:cxn>
              <a:cxn ang="0">
                <a:pos x="195" y="36"/>
              </a:cxn>
              <a:cxn ang="0">
                <a:pos x="183" y="29"/>
              </a:cxn>
              <a:cxn ang="0">
                <a:pos x="169" y="38"/>
              </a:cxn>
              <a:cxn ang="0">
                <a:pos x="143" y="42"/>
              </a:cxn>
              <a:cxn ang="0">
                <a:pos x="131" y="53"/>
              </a:cxn>
              <a:cxn ang="0">
                <a:pos x="122" y="63"/>
              </a:cxn>
              <a:cxn ang="0">
                <a:pos x="115" y="66"/>
              </a:cxn>
              <a:cxn ang="0">
                <a:pos x="72" y="61"/>
              </a:cxn>
              <a:cxn ang="0">
                <a:pos x="54" y="50"/>
              </a:cxn>
              <a:cxn ang="0">
                <a:pos x="52" y="61"/>
              </a:cxn>
              <a:cxn ang="0">
                <a:pos x="36" y="69"/>
              </a:cxn>
              <a:cxn ang="0">
                <a:pos x="21" y="68"/>
              </a:cxn>
              <a:cxn ang="0">
                <a:pos x="26" y="74"/>
              </a:cxn>
              <a:cxn ang="0">
                <a:pos x="28" y="82"/>
              </a:cxn>
              <a:cxn ang="0">
                <a:pos x="19" y="90"/>
              </a:cxn>
              <a:cxn ang="0">
                <a:pos x="17" y="103"/>
              </a:cxn>
              <a:cxn ang="0">
                <a:pos x="17" y="113"/>
              </a:cxn>
              <a:cxn ang="0">
                <a:pos x="17" y="122"/>
              </a:cxn>
              <a:cxn ang="0">
                <a:pos x="2" y="131"/>
              </a:cxn>
              <a:cxn ang="0">
                <a:pos x="53" y="47"/>
              </a:cxn>
            </a:cxnLst>
            <a:rect l="0" t="0" r="r" b="b"/>
            <a:pathLst>
              <a:path w="353" h="228">
                <a:moveTo>
                  <a:pt x="2" y="136"/>
                </a:moveTo>
                <a:cubicBezTo>
                  <a:pt x="4" y="138"/>
                  <a:pt x="5" y="139"/>
                  <a:pt x="5" y="141"/>
                </a:cubicBezTo>
                <a:cubicBezTo>
                  <a:pt x="5" y="143"/>
                  <a:pt x="4" y="144"/>
                  <a:pt x="4" y="146"/>
                </a:cubicBezTo>
                <a:cubicBezTo>
                  <a:pt x="3" y="147"/>
                  <a:pt x="3" y="148"/>
                  <a:pt x="3" y="150"/>
                </a:cubicBezTo>
                <a:cubicBezTo>
                  <a:pt x="3" y="152"/>
                  <a:pt x="3" y="152"/>
                  <a:pt x="5" y="153"/>
                </a:cubicBezTo>
                <a:cubicBezTo>
                  <a:pt x="6" y="154"/>
                  <a:pt x="7" y="154"/>
                  <a:pt x="8" y="155"/>
                </a:cubicBezTo>
                <a:cubicBezTo>
                  <a:pt x="9" y="159"/>
                  <a:pt x="6" y="162"/>
                  <a:pt x="10" y="165"/>
                </a:cubicBezTo>
                <a:cubicBezTo>
                  <a:pt x="10" y="165"/>
                  <a:pt x="11" y="165"/>
                  <a:pt x="12" y="165"/>
                </a:cubicBezTo>
                <a:cubicBezTo>
                  <a:pt x="12" y="165"/>
                  <a:pt x="13" y="167"/>
                  <a:pt x="13" y="167"/>
                </a:cubicBezTo>
                <a:cubicBezTo>
                  <a:pt x="14" y="168"/>
                  <a:pt x="15" y="169"/>
                  <a:pt x="17" y="170"/>
                </a:cubicBezTo>
                <a:cubicBezTo>
                  <a:pt x="20" y="172"/>
                  <a:pt x="23" y="174"/>
                  <a:pt x="25" y="177"/>
                </a:cubicBezTo>
                <a:cubicBezTo>
                  <a:pt x="26" y="178"/>
                  <a:pt x="26" y="180"/>
                  <a:pt x="27" y="181"/>
                </a:cubicBezTo>
                <a:cubicBezTo>
                  <a:pt x="28" y="182"/>
                  <a:pt x="30" y="183"/>
                  <a:pt x="32" y="183"/>
                </a:cubicBezTo>
                <a:cubicBezTo>
                  <a:pt x="31" y="186"/>
                  <a:pt x="31" y="187"/>
                  <a:pt x="34" y="189"/>
                </a:cubicBezTo>
                <a:cubicBezTo>
                  <a:pt x="35" y="190"/>
                  <a:pt x="37" y="190"/>
                  <a:pt x="38" y="191"/>
                </a:cubicBezTo>
                <a:cubicBezTo>
                  <a:pt x="39" y="191"/>
                  <a:pt x="40" y="193"/>
                  <a:pt x="42" y="192"/>
                </a:cubicBezTo>
                <a:cubicBezTo>
                  <a:pt x="41" y="192"/>
                  <a:pt x="41" y="193"/>
                  <a:pt x="41" y="193"/>
                </a:cubicBezTo>
                <a:cubicBezTo>
                  <a:pt x="42" y="194"/>
                  <a:pt x="43" y="195"/>
                  <a:pt x="43" y="196"/>
                </a:cubicBezTo>
                <a:cubicBezTo>
                  <a:pt x="44" y="196"/>
                  <a:pt x="44" y="196"/>
                  <a:pt x="43" y="197"/>
                </a:cubicBezTo>
                <a:cubicBezTo>
                  <a:pt x="44" y="197"/>
                  <a:pt x="44" y="197"/>
                  <a:pt x="44" y="198"/>
                </a:cubicBezTo>
                <a:cubicBezTo>
                  <a:pt x="45" y="198"/>
                  <a:pt x="45" y="199"/>
                  <a:pt x="46" y="199"/>
                </a:cubicBezTo>
                <a:cubicBezTo>
                  <a:pt x="47" y="201"/>
                  <a:pt x="48" y="201"/>
                  <a:pt x="49" y="203"/>
                </a:cubicBezTo>
                <a:cubicBezTo>
                  <a:pt x="50" y="205"/>
                  <a:pt x="50" y="208"/>
                  <a:pt x="51" y="210"/>
                </a:cubicBezTo>
                <a:cubicBezTo>
                  <a:pt x="53" y="212"/>
                  <a:pt x="56" y="212"/>
                  <a:pt x="58" y="213"/>
                </a:cubicBezTo>
                <a:cubicBezTo>
                  <a:pt x="60" y="214"/>
                  <a:pt x="60" y="215"/>
                  <a:pt x="63" y="215"/>
                </a:cubicBezTo>
                <a:cubicBezTo>
                  <a:pt x="64" y="215"/>
                  <a:pt x="64" y="215"/>
                  <a:pt x="65" y="215"/>
                </a:cubicBezTo>
                <a:cubicBezTo>
                  <a:pt x="66" y="216"/>
                  <a:pt x="66" y="216"/>
                  <a:pt x="66" y="217"/>
                </a:cubicBezTo>
                <a:cubicBezTo>
                  <a:pt x="68" y="218"/>
                  <a:pt x="70" y="219"/>
                  <a:pt x="71" y="221"/>
                </a:cubicBezTo>
                <a:cubicBezTo>
                  <a:pt x="72" y="222"/>
                  <a:pt x="72" y="222"/>
                  <a:pt x="73" y="223"/>
                </a:cubicBezTo>
                <a:cubicBezTo>
                  <a:pt x="75" y="223"/>
                  <a:pt x="77" y="223"/>
                  <a:pt x="78" y="223"/>
                </a:cubicBezTo>
                <a:cubicBezTo>
                  <a:pt x="80" y="223"/>
                  <a:pt x="82" y="224"/>
                  <a:pt x="84" y="224"/>
                </a:cubicBezTo>
                <a:cubicBezTo>
                  <a:pt x="85" y="225"/>
                  <a:pt x="87" y="224"/>
                  <a:pt x="88" y="225"/>
                </a:cubicBezTo>
                <a:cubicBezTo>
                  <a:pt x="89" y="225"/>
                  <a:pt x="89" y="225"/>
                  <a:pt x="90" y="226"/>
                </a:cubicBezTo>
                <a:cubicBezTo>
                  <a:pt x="91" y="226"/>
                  <a:pt x="92" y="226"/>
                  <a:pt x="92" y="226"/>
                </a:cubicBezTo>
                <a:cubicBezTo>
                  <a:pt x="94" y="226"/>
                  <a:pt x="95" y="226"/>
                  <a:pt x="97" y="226"/>
                </a:cubicBezTo>
                <a:cubicBezTo>
                  <a:pt x="99" y="226"/>
                  <a:pt x="101" y="226"/>
                  <a:pt x="104" y="226"/>
                </a:cubicBezTo>
                <a:cubicBezTo>
                  <a:pt x="107" y="225"/>
                  <a:pt x="113" y="228"/>
                  <a:pt x="116" y="226"/>
                </a:cubicBezTo>
                <a:cubicBezTo>
                  <a:pt x="116" y="225"/>
                  <a:pt x="116" y="223"/>
                  <a:pt x="117" y="222"/>
                </a:cubicBezTo>
                <a:cubicBezTo>
                  <a:pt x="117" y="221"/>
                  <a:pt x="118" y="221"/>
                  <a:pt x="119" y="220"/>
                </a:cubicBezTo>
                <a:cubicBezTo>
                  <a:pt x="120" y="220"/>
                  <a:pt x="122" y="219"/>
                  <a:pt x="123" y="219"/>
                </a:cubicBezTo>
                <a:cubicBezTo>
                  <a:pt x="123" y="219"/>
                  <a:pt x="125" y="218"/>
                  <a:pt x="125" y="218"/>
                </a:cubicBezTo>
                <a:cubicBezTo>
                  <a:pt x="126" y="217"/>
                  <a:pt x="127" y="213"/>
                  <a:pt x="129" y="214"/>
                </a:cubicBezTo>
                <a:cubicBezTo>
                  <a:pt x="129" y="215"/>
                  <a:pt x="130" y="215"/>
                  <a:pt x="130" y="215"/>
                </a:cubicBezTo>
                <a:cubicBezTo>
                  <a:pt x="131" y="215"/>
                  <a:pt x="131" y="214"/>
                  <a:pt x="132" y="214"/>
                </a:cubicBezTo>
                <a:cubicBezTo>
                  <a:pt x="133" y="213"/>
                  <a:pt x="136" y="214"/>
                  <a:pt x="138" y="213"/>
                </a:cubicBezTo>
                <a:cubicBezTo>
                  <a:pt x="139" y="210"/>
                  <a:pt x="141" y="206"/>
                  <a:pt x="144" y="204"/>
                </a:cubicBezTo>
                <a:cubicBezTo>
                  <a:pt x="144" y="205"/>
                  <a:pt x="145" y="206"/>
                  <a:pt x="146" y="206"/>
                </a:cubicBezTo>
                <a:cubicBezTo>
                  <a:pt x="147" y="208"/>
                  <a:pt x="148" y="210"/>
                  <a:pt x="150" y="211"/>
                </a:cubicBezTo>
                <a:cubicBezTo>
                  <a:pt x="152" y="212"/>
                  <a:pt x="154" y="211"/>
                  <a:pt x="155" y="209"/>
                </a:cubicBezTo>
                <a:cubicBezTo>
                  <a:pt x="155" y="208"/>
                  <a:pt x="155" y="208"/>
                  <a:pt x="155" y="206"/>
                </a:cubicBezTo>
                <a:cubicBezTo>
                  <a:pt x="156" y="205"/>
                  <a:pt x="157" y="204"/>
                  <a:pt x="158" y="203"/>
                </a:cubicBezTo>
                <a:cubicBezTo>
                  <a:pt x="160" y="202"/>
                  <a:pt x="163" y="202"/>
                  <a:pt x="165" y="200"/>
                </a:cubicBezTo>
                <a:cubicBezTo>
                  <a:pt x="165" y="200"/>
                  <a:pt x="165" y="199"/>
                  <a:pt x="165" y="199"/>
                </a:cubicBezTo>
                <a:cubicBezTo>
                  <a:pt x="166" y="199"/>
                  <a:pt x="166" y="199"/>
                  <a:pt x="166" y="198"/>
                </a:cubicBezTo>
                <a:cubicBezTo>
                  <a:pt x="167" y="198"/>
                  <a:pt x="167" y="197"/>
                  <a:pt x="168" y="197"/>
                </a:cubicBezTo>
                <a:cubicBezTo>
                  <a:pt x="169" y="196"/>
                  <a:pt x="170" y="196"/>
                  <a:pt x="172" y="196"/>
                </a:cubicBezTo>
                <a:cubicBezTo>
                  <a:pt x="173" y="196"/>
                  <a:pt x="175" y="195"/>
                  <a:pt x="176" y="195"/>
                </a:cubicBezTo>
                <a:cubicBezTo>
                  <a:pt x="177" y="196"/>
                  <a:pt x="177" y="197"/>
                  <a:pt x="178" y="197"/>
                </a:cubicBezTo>
                <a:cubicBezTo>
                  <a:pt x="182" y="198"/>
                  <a:pt x="185" y="198"/>
                  <a:pt x="188" y="198"/>
                </a:cubicBezTo>
                <a:cubicBezTo>
                  <a:pt x="191" y="197"/>
                  <a:pt x="193" y="196"/>
                  <a:pt x="197" y="196"/>
                </a:cubicBezTo>
                <a:cubicBezTo>
                  <a:pt x="200" y="196"/>
                  <a:pt x="203" y="198"/>
                  <a:pt x="206" y="198"/>
                </a:cubicBezTo>
                <a:cubicBezTo>
                  <a:pt x="208" y="198"/>
                  <a:pt x="209" y="198"/>
                  <a:pt x="210" y="198"/>
                </a:cubicBezTo>
                <a:cubicBezTo>
                  <a:pt x="212" y="198"/>
                  <a:pt x="212" y="197"/>
                  <a:pt x="213" y="197"/>
                </a:cubicBezTo>
                <a:cubicBezTo>
                  <a:pt x="220" y="196"/>
                  <a:pt x="230" y="202"/>
                  <a:pt x="234" y="193"/>
                </a:cubicBezTo>
                <a:cubicBezTo>
                  <a:pt x="235" y="192"/>
                  <a:pt x="236" y="189"/>
                  <a:pt x="239" y="189"/>
                </a:cubicBezTo>
                <a:cubicBezTo>
                  <a:pt x="240" y="189"/>
                  <a:pt x="241" y="189"/>
                  <a:pt x="242" y="190"/>
                </a:cubicBezTo>
                <a:cubicBezTo>
                  <a:pt x="244" y="191"/>
                  <a:pt x="245" y="191"/>
                  <a:pt x="246" y="191"/>
                </a:cubicBezTo>
                <a:cubicBezTo>
                  <a:pt x="248" y="191"/>
                  <a:pt x="250" y="191"/>
                  <a:pt x="251" y="191"/>
                </a:cubicBezTo>
                <a:cubicBezTo>
                  <a:pt x="253" y="190"/>
                  <a:pt x="253" y="189"/>
                  <a:pt x="254" y="188"/>
                </a:cubicBezTo>
                <a:cubicBezTo>
                  <a:pt x="253" y="188"/>
                  <a:pt x="254" y="187"/>
                  <a:pt x="254" y="187"/>
                </a:cubicBezTo>
                <a:cubicBezTo>
                  <a:pt x="254" y="187"/>
                  <a:pt x="254" y="186"/>
                  <a:pt x="255" y="186"/>
                </a:cubicBezTo>
                <a:cubicBezTo>
                  <a:pt x="254" y="186"/>
                  <a:pt x="255" y="186"/>
                  <a:pt x="255" y="185"/>
                </a:cubicBezTo>
                <a:cubicBezTo>
                  <a:pt x="255" y="185"/>
                  <a:pt x="255" y="186"/>
                  <a:pt x="255" y="186"/>
                </a:cubicBezTo>
                <a:cubicBezTo>
                  <a:pt x="255" y="186"/>
                  <a:pt x="256" y="183"/>
                  <a:pt x="256" y="184"/>
                </a:cubicBezTo>
                <a:cubicBezTo>
                  <a:pt x="256" y="184"/>
                  <a:pt x="257" y="184"/>
                  <a:pt x="257" y="183"/>
                </a:cubicBezTo>
                <a:cubicBezTo>
                  <a:pt x="258" y="182"/>
                  <a:pt x="258" y="181"/>
                  <a:pt x="259" y="180"/>
                </a:cubicBezTo>
                <a:cubicBezTo>
                  <a:pt x="259" y="180"/>
                  <a:pt x="260" y="179"/>
                  <a:pt x="260" y="179"/>
                </a:cubicBezTo>
                <a:cubicBezTo>
                  <a:pt x="261" y="178"/>
                  <a:pt x="261" y="177"/>
                  <a:pt x="261" y="177"/>
                </a:cubicBezTo>
                <a:cubicBezTo>
                  <a:pt x="261" y="176"/>
                  <a:pt x="262" y="176"/>
                  <a:pt x="262" y="176"/>
                </a:cubicBezTo>
                <a:cubicBezTo>
                  <a:pt x="263" y="175"/>
                  <a:pt x="262" y="174"/>
                  <a:pt x="262" y="174"/>
                </a:cubicBezTo>
                <a:cubicBezTo>
                  <a:pt x="262" y="173"/>
                  <a:pt x="263" y="171"/>
                  <a:pt x="263" y="170"/>
                </a:cubicBezTo>
                <a:cubicBezTo>
                  <a:pt x="264" y="168"/>
                  <a:pt x="265" y="167"/>
                  <a:pt x="266" y="166"/>
                </a:cubicBezTo>
                <a:cubicBezTo>
                  <a:pt x="266" y="165"/>
                  <a:pt x="267" y="165"/>
                  <a:pt x="267" y="164"/>
                </a:cubicBezTo>
                <a:cubicBezTo>
                  <a:pt x="267" y="164"/>
                  <a:pt x="267" y="163"/>
                  <a:pt x="267" y="162"/>
                </a:cubicBezTo>
                <a:cubicBezTo>
                  <a:pt x="268" y="161"/>
                  <a:pt x="269" y="161"/>
                  <a:pt x="270" y="160"/>
                </a:cubicBezTo>
                <a:cubicBezTo>
                  <a:pt x="271" y="159"/>
                  <a:pt x="270" y="158"/>
                  <a:pt x="272" y="158"/>
                </a:cubicBezTo>
                <a:cubicBezTo>
                  <a:pt x="272" y="157"/>
                  <a:pt x="272" y="157"/>
                  <a:pt x="272" y="157"/>
                </a:cubicBezTo>
                <a:cubicBezTo>
                  <a:pt x="274" y="157"/>
                  <a:pt x="274" y="154"/>
                  <a:pt x="275" y="154"/>
                </a:cubicBezTo>
                <a:cubicBezTo>
                  <a:pt x="275" y="153"/>
                  <a:pt x="275" y="153"/>
                  <a:pt x="276" y="153"/>
                </a:cubicBezTo>
                <a:cubicBezTo>
                  <a:pt x="276" y="153"/>
                  <a:pt x="276" y="153"/>
                  <a:pt x="277" y="153"/>
                </a:cubicBezTo>
                <a:cubicBezTo>
                  <a:pt x="278" y="152"/>
                  <a:pt x="278" y="152"/>
                  <a:pt x="278" y="151"/>
                </a:cubicBezTo>
                <a:cubicBezTo>
                  <a:pt x="279" y="151"/>
                  <a:pt x="280" y="150"/>
                  <a:pt x="281" y="148"/>
                </a:cubicBezTo>
                <a:cubicBezTo>
                  <a:pt x="282" y="147"/>
                  <a:pt x="282" y="145"/>
                  <a:pt x="282" y="143"/>
                </a:cubicBezTo>
                <a:cubicBezTo>
                  <a:pt x="282" y="142"/>
                  <a:pt x="283" y="140"/>
                  <a:pt x="283" y="138"/>
                </a:cubicBezTo>
                <a:cubicBezTo>
                  <a:pt x="283" y="137"/>
                  <a:pt x="283" y="135"/>
                  <a:pt x="283" y="134"/>
                </a:cubicBezTo>
                <a:cubicBezTo>
                  <a:pt x="284" y="134"/>
                  <a:pt x="284" y="134"/>
                  <a:pt x="285" y="133"/>
                </a:cubicBezTo>
                <a:cubicBezTo>
                  <a:pt x="285" y="132"/>
                  <a:pt x="285" y="131"/>
                  <a:pt x="286" y="130"/>
                </a:cubicBezTo>
                <a:cubicBezTo>
                  <a:pt x="287" y="129"/>
                  <a:pt x="287" y="128"/>
                  <a:pt x="288" y="127"/>
                </a:cubicBezTo>
                <a:cubicBezTo>
                  <a:pt x="288" y="126"/>
                  <a:pt x="288" y="124"/>
                  <a:pt x="289" y="123"/>
                </a:cubicBezTo>
                <a:cubicBezTo>
                  <a:pt x="289" y="122"/>
                  <a:pt x="291" y="121"/>
                  <a:pt x="292" y="121"/>
                </a:cubicBezTo>
                <a:cubicBezTo>
                  <a:pt x="294" y="119"/>
                  <a:pt x="296" y="116"/>
                  <a:pt x="296" y="114"/>
                </a:cubicBezTo>
                <a:cubicBezTo>
                  <a:pt x="297" y="112"/>
                  <a:pt x="296" y="111"/>
                  <a:pt x="297" y="109"/>
                </a:cubicBezTo>
                <a:cubicBezTo>
                  <a:pt x="297" y="108"/>
                  <a:pt x="297" y="107"/>
                  <a:pt x="298" y="106"/>
                </a:cubicBezTo>
                <a:cubicBezTo>
                  <a:pt x="299" y="104"/>
                  <a:pt x="300" y="102"/>
                  <a:pt x="302" y="101"/>
                </a:cubicBezTo>
                <a:cubicBezTo>
                  <a:pt x="303" y="101"/>
                  <a:pt x="305" y="101"/>
                  <a:pt x="306" y="100"/>
                </a:cubicBezTo>
                <a:cubicBezTo>
                  <a:pt x="306" y="99"/>
                  <a:pt x="306" y="98"/>
                  <a:pt x="306" y="96"/>
                </a:cubicBezTo>
                <a:cubicBezTo>
                  <a:pt x="307" y="95"/>
                  <a:pt x="307" y="94"/>
                  <a:pt x="307" y="92"/>
                </a:cubicBezTo>
                <a:cubicBezTo>
                  <a:pt x="307" y="92"/>
                  <a:pt x="307" y="91"/>
                  <a:pt x="307" y="91"/>
                </a:cubicBezTo>
                <a:cubicBezTo>
                  <a:pt x="308" y="90"/>
                  <a:pt x="308" y="89"/>
                  <a:pt x="309" y="88"/>
                </a:cubicBezTo>
                <a:cubicBezTo>
                  <a:pt x="309" y="88"/>
                  <a:pt x="310" y="87"/>
                  <a:pt x="310" y="87"/>
                </a:cubicBezTo>
                <a:cubicBezTo>
                  <a:pt x="310" y="86"/>
                  <a:pt x="310" y="86"/>
                  <a:pt x="310" y="86"/>
                </a:cubicBezTo>
                <a:cubicBezTo>
                  <a:pt x="310" y="86"/>
                  <a:pt x="311" y="85"/>
                  <a:pt x="311" y="85"/>
                </a:cubicBezTo>
                <a:cubicBezTo>
                  <a:pt x="311" y="85"/>
                  <a:pt x="312" y="84"/>
                  <a:pt x="312" y="84"/>
                </a:cubicBezTo>
                <a:cubicBezTo>
                  <a:pt x="313" y="83"/>
                  <a:pt x="312" y="82"/>
                  <a:pt x="312" y="81"/>
                </a:cubicBezTo>
                <a:cubicBezTo>
                  <a:pt x="313" y="80"/>
                  <a:pt x="313" y="80"/>
                  <a:pt x="314" y="80"/>
                </a:cubicBezTo>
                <a:cubicBezTo>
                  <a:pt x="314" y="79"/>
                  <a:pt x="314" y="78"/>
                  <a:pt x="315" y="78"/>
                </a:cubicBezTo>
                <a:cubicBezTo>
                  <a:pt x="316" y="77"/>
                  <a:pt x="316" y="76"/>
                  <a:pt x="317" y="75"/>
                </a:cubicBezTo>
                <a:cubicBezTo>
                  <a:pt x="318" y="73"/>
                  <a:pt x="318" y="73"/>
                  <a:pt x="320" y="73"/>
                </a:cubicBezTo>
                <a:cubicBezTo>
                  <a:pt x="321" y="73"/>
                  <a:pt x="323" y="73"/>
                  <a:pt x="324" y="73"/>
                </a:cubicBezTo>
                <a:cubicBezTo>
                  <a:pt x="326" y="72"/>
                  <a:pt x="326" y="71"/>
                  <a:pt x="327" y="70"/>
                </a:cubicBezTo>
                <a:cubicBezTo>
                  <a:pt x="328" y="68"/>
                  <a:pt x="329" y="68"/>
                  <a:pt x="330" y="68"/>
                </a:cubicBezTo>
                <a:cubicBezTo>
                  <a:pt x="332" y="68"/>
                  <a:pt x="332" y="67"/>
                  <a:pt x="333" y="67"/>
                </a:cubicBezTo>
                <a:cubicBezTo>
                  <a:pt x="335" y="67"/>
                  <a:pt x="338" y="68"/>
                  <a:pt x="340" y="67"/>
                </a:cubicBezTo>
                <a:cubicBezTo>
                  <a:pt x="341" y="66"/>
                  <a:pt x="341" y="65"/>
                  <a:pt x="341" y="64"/>
                </a:cubicBezTo>
                <a:cubicBezTo>
                  <a:pt x="343" y="62"/>
                  <a:pt x="346" y="60"/>
                  <a:pt x="348" y="60"/>
                </a:cubicBezTo>
                <a:cubicBezTo>
                  <a:pt x="348" y="59"/>
                  <a:pt x="349" y="58"/>
                  <a:pt x="349" y="58"/>
                </a:cubicBezTo>
                <a:cubicBezTo>
                  <a:pt x="350" y="57"/>
                  <a:pt x="349" y="56"/>
                  <a:pt x="350" y="55"/>
                </a:cubicBezTo>
                <a:cubicBezTo>
                  <a:pt x="350" y="53"/>
                  <a:pt x="351" y="52"/>
                  <a:pt x="353" y="52"/>
                </a:cubicBezTo>
                <a:cubicBezTo>
                  <a:pt x="353" y="50"/>
                  <a:pt x="353" y="47"/>
                  <a:pt x="353" y="45"/>
                </a:cubicBezTo>
                <a:cubicBezTo>
                  <a:pt x="353" y="44"/>
                  <a:pt x="353" y="42"/>
                  <a:pt x="353" y="41"/>
                </a:cubicBezTo>
                <a:cubicBezTo>
                  <a:pt x="352" y="40"/>
                  <a:pt x="351" y="40"/>
                  <a:pt x="351" y="39"/>
                </a:cubicBezTo>
                <a:cubicBezTo>
                  <a:pt x="350" y="39"/>
                  <a:pt x="349" y="39"/>
                  <a:pt x="348" y="38"/>
                </a:cubicBezTo>
                <a:cubicBezTo>
                  <a:pt x="347" y="38"/>
                  <a:pt x="346" y="38"/>
                  <a:pt x="345" y="38"/>
                </a:cubicBezTo>
                <a:cubicBezTo>
                  <a:pt x="342" y="38"/>
                  <a:pt x="339" y="36"/>
                  <a:pt x="338" y="38"/>
                </a:cubicBezTo>
                <a:cubicBezTo>
                  <a:pt x="336" y="38"/>
                  <a:pt x="337" y="35"/>
                  <a:pt x="337" y="33"/>
                </a:cubicBezTo>
                <a:cubicBezTo>
                  <a:pt x="337" y="32"/>
                  <a:pt x="337" y="31"/>
                  <a:pt x="337" y="30"/>
                </a:cubicBezTo>
                <a:cubicBezTo>
                  <a:pt x="336" y="29"/>
                  <a:pt x="336" y="29"/>
                  <a:pt x="334" y="29"/>
                </a:cubicBezTo>
                <a:cubicBezTo>
                  <a:pt x="314" y="7"/>
                  <a:pt x="314" y="7"/>
                  <a:pt x="314" y="7"/>
                </a:cubicBezTo>
                <a:cubicBezTo>
                  <a:pt x="314" y="7"/>
                  <a:pt x="314" y="7"/>
                  <a:pt x="314" y="8"/>
                </a:cubicBezTo>
                <a:cubicBezTo>
                  <a:pt x="313" y="9"/>
                  <a:pt x="313" y="11"/>
                  <a:pt x="312" y="12"/>
                </a:cubicBezTo>
                <a:cubicBezTo>
                  <a:pt x="312" y="13"/>
                  <a:pt x="311" y="15"/>
                  <a:pt x="310" y="16"/>
                </a:cubicBezTo>
                <a:cubicBezTo>
                  <a:pt x="308" y="17"/>
                  <a:pt x="306" y="16"/>
                  <a:pt x="304" y="16"/>
                </a:cubicBezTo>
                <a:cubicBezTo>
                  <a:pt x="302" y="16"/>
                  <a:pt x="302" y="16"/>
                  <a:pt x="300" y="17"/>
                </a:cubicBezTo>
                <a:cubicBezTo>
                  <a:pt x="299" y="19"/>
                  <a:pt x="298" y="21"/>
                  <a:pt x="296" y="21"/>
                </a:cubicBezTo>
                <a:cubicBezTo>
                  <a:pt x="295" y="20"/>
                  <a:pt x="294" y="19"/>
                  <a:pt x="294" y="18"/>
                </a:cubicBezTo>
                <a:cubicBezTo>
                  <a:pt x="292" y="17"/>
                  <a:pt x="292" y="17"/>
                  <a:pt x="290" y="16"/>
                </a:cubicBezTo>
                <a:cubicBezTo>
                  <a:pt x="289" y="15"/>
                  <a:pt x="287" y="14"/>
                  <a:pt x="286" y="13"/>
                </a:cubicBezTo>
                <a:cubicBezTo>
                  <a:pt x="285" y="10"/>
                  <a:pt x="285" y="6"/>
                  <a:pt x="282" y="4"/>
                </a:cubicBezTo>
                <a:cubicBezTo>
                  <a:pt x="281" y="3"/>
                  <a:pt x="280" y="3"/>
                  <a:pt x="279" y="3"/>
                </a:cubicBezTo>
                <a:cubicBezTo>
                  <a:pt x="279" y="3"/>
                  <a:pt x="279" y="2"/>
                  <a:pt x="278" y="2"/>
                </a:cubicBezTo>
                <a:cubicBezTo>
                  <a:pt x="277" y="1"/>
                  <a:pt x="275" y="2"/>
                  <a:pt x="274" y="2"/>
                </a:cubicBezTo>
                <a:cubicBezTo>
                  <a:pt x="272" y="2"/>
                  <a:pt x="271" y="2"/>
                  <a:pt x="270" y="2"/>
                </a:cubicBezTo>
                <a:cubicBezTo>
                  <a:pt x="269" y="3"/>
                  <a:pt x="268" y="3"/>
                  <a:pt x="267" y="3"/>
                </a:cubicBezTo>
                <a:cubicBezTo>
                  <a:pt x="265" y="3"/>
                  <a:pt x="264" y="5"/>
                  <a:pt x="263" y="5"/>
                </a:cubicBezTo>
                <a:cubicBezTo>
                  <a:pt x="261" y="6"/>
                  <a:pt x="260" y="5"/>
                  <a:pt x="258" y="5"/>
                </a:cubicBezTo>
                <a:cubicBezTo>
                  <a:pt x="257" y="5"/>
                  <a:pt x="255" y="5"/>
                  <a:pt x="253" y="5"/>
                </a:cubicBezTo>
                <a:cubicBezTo>
                  <a:pt x="252" y="5"/>
                  <a:pt x="251" y="5"/>
                  <a:pt x="251" y="5"/>
                </a:cubicBezTo>
                <a:cubicBezTo>
                  <a:pt x="250" y="4"/>
                  <a:pt x="250" y="3"/>
                  <a:pt x="249" y="3"/>
                </a:cubicBezTo>
                <a:cubicBezTo>
                  <a:pt x="248" y="2"/>
                  <a:pt x="247" y="2"/>
                  <a:pt x="245" y="2"/>
                </a:cubicBezTo>
                <a:cubicBezTo>
                  <a:pt x="241" y="2"/>
                  <a:pt x="238" y="2"/>
                  <a:pt x="234" y="2"/>
                </a:cubicBezTo>
                <a:cubicBezTo>
                  <a:pt x="232" y="2"/>
                  <a:pt x="226" y="0"/>
                  <a:pt x="225" y="3"/>
                </a:cubicBezTo>
                <a:cubicBezTo>
                  <a:pt x="224" y="4"/>
                  <a:pt x="225" y="6"/>
                  <a:pt x="224" y="8"/>
                </a:cubicBezTo>
                <a:cubicBezTo>
                  <a:pt x="224" y="10"/>
                  <a:pt x="223" y="11"/>
                  <a:pt x="222" y="13"/>
                </a:cubicBezTo>
                <a:cubicBezTo>
                  <a:pt x="222" y="15"/>
                  <a:pt x="222" y="16"/>
                  <a:pt x="221" y="18"/>
                </a:cubicBezTo>
                <a:cubicBezTo>
                  <a:pt x="220" y="20"/>
                  <a:pt x="219" y="22"/>
                  <a:pt x="217" y="23"/>
                </a:cubicBezTo>
                <a:cubicBezTo>
                  <a:pt x="217" y="24"/>
                  <a:pt x="216" y="25"/>
                  <a:pt x="215" y="25"/>
                </a:cubicBezTo>
                <a:cubicBezTo>
                  <a:pt x="214" y="25"/>
                  <a:pt x="213" y="25"/>
                  <a:pt x="212" y="25"/>
                </a:cubicBezTo>
                <a:cubicBezTo>
                  <a:pt x="210" y="26"/>
                  <a:pt x="209" y="28"/>
                  <a:pt x="207" y="28"/>
                </a:cubicBezTo>
                <a:cubicBezTo>
                  <a:pt x="206" y="28"/>
                  <a:pt x="205" y="28"/>
                  <a:pt x="205" y="28"/>
                </a:cubicBezTo>
                <a:cubicBezTo>
                  <a:pt x="204" y="29"/>
                  <a:pt x="203" y="29"/>
                  <a:pt x="203" y="30"/>
                </a:cubicBezTo>
                <a:cubicBezTo>
                  <a:pt x="201" y="31"/>
                  <a:pt x="200" y="31"/>
                  <a:pt x="199" y="31"/>
                </a:cubicBezTo>
                <a:cubicBezTo>
                  <a:pt x="197" y="33"/>
                  <a:pt x="197" y="35"/>
                  <a:pt x="195" y="36"/>
                </a:cubicBezTo>
                <a:cubicBezTo>
                  <a:pt x="194" y="35"/>
                  <a:pt x="194" y="32"/>
                  <a:pt x="192" y="31"/>
                </a:cubicBezTo>
                <a:cubicBezTo>
                  <a:pt x="191" y="30"/>
                  <a:pt x="188" y="30"/>
                  <a:pt x="186" y="30"/>
                </a:cubicBezTo>
                <a:cubicBezTo>
                  <a:pt x="185" y="30"/>
                  <a:pt x="184" y="31"/>
                  <a:pt x="184" y="30"/>
                </a:cubicBezTo>
                <a:cubicBezTo>
                  <a:pt x="183" y="30"/>
                  <a:pt x="184" y="29"/>
                  <a:pt x="183" y="29"/>
                </a:cubicBezTo>
                <a:cubicBezTo>
                  <a:pt x="183" y="28"/>
                  <a:pt x="180" y="28"/>
                  <a:pt x="179" y="28"/>
                </a:cubicBezTo>
                <a:cubicBezTo>
                  <a:pt x="178" y="28"/>
                  <a:pt x="176" y="28"/>
                  <a:pt x="175" y="29"/>
                </a:cubicBezTo>
                <a:cubicBezTo>
                  <a:pt x="174" y="30"/>
                  <a:pt x="173" y="33"/>
                  <a:pt x="172" y="35"/>
                </a:cubicBezTo>
                <a:cubicBezTo>
                  <a:pt x="172" y="36"/>
                  <a:pt x="170" y="38"/>
                  <a:pt x="169" y="38"/>
                </a:cubicBezTo>
                <a:cubicBezTo>
                  <a:pt x="168" y="39"/>
                  <a:pt x="165" y="38"/>
                  <a:pt x="164" y="38"/>
                </a:cubicBezTo>
                <a:cubicBezTo>
                  <a:pt x="163" y="39"/>
                  <a:pt x="161" y="39"/>
                  <a:pt x="160" y="39"/>
                </a:cubicBezTo>
                <a:cubicBezTo>
                  <a:pt x="158" y="40"/>
                  <a:pt x="156" y="39"/>
                  <a:pt x="155" y="40"/>
                </a:cubicBezTo>
                <a:cubicBezTo>
                  <a:pt x="151" y="40"/>
                  <a:pt x="147" y="41"/>
                  <a:pt x="143" y="42"/>
                </a:cubicBezTo>
                <a:cubicBezTo>
                  <a:pt x="142" y="42"/>
                  <a:pt x="139" y="41"/>
                  <a:pt x="138" y="42"/>
                </a:cubicBezTo>
                <a:cubicBezTo>
                  <a:pt x="137" y="42"/>
                  <a:pt x="135" y="44"/>
                  <a:pt x="135" y="44"/>
                </a:cubicBezTo>
                <a:cubicBezTo>
                  <a:pt x="134" y="46"/>
                  <a:pt x="134" y="48"/>
                  <a:pt x="134" y="50"/>
                </a:cubicBezTo>
                <a:cubicBezTo>
                  <a:pt x="133" y="51"/>
                  <a:pt x="132" y="52"/>
                  <a:pt x="131" y="53"/>
                </a:cubicBezTo>
                <a:cubicBezTo>
                  <a:pt x="131" y="56"/>
                  <a:pt x="134" y="55"/>
                  <a:pt x="135" y="58"/>
                </a:cubicBezTo>
                <a:cubicBezTo>
                  <a:pt x="135" y="59"/>
                  <a:pt x="134" y="61"/>
                  <a:pt x="132" y="61"/>
                </a:cubicBezTo>
                <a:cubicBezTo>
                  <a:pt x="131" y="62"/>
                  <a:pt x="128" y="62"/>
                  <a:pt x="127" y="62"/>
                </a:cubicBezTo>
                <a:cubicBezTo>
                  <a:pt x="125" y="62"/>
                  <a:pt x="124" y="62"/>
                  <a:pt x="122" y="63"/>
                </a:cubicBezTo>
                <a:cubicBezTo>
                  <a:pt x="121" y="63"/>
                  <a:pt x="120" y="63"/>
                  <a:pt x="118" y="64"/>
                </a:cubicBezTo>
                <a:cubicBezTo>
                  <a:pt x="118" y="64"/>
                  <a:pt x="118" y="65"/>
                  <a:pt x="118" y="65"/>
                </a:cubicBezTo>
                <a:cubicBezTo>
                  <a:pt x="118" y="65"/>
                  <a:pt x="117" y="66"/>
                  <a:pt x="117" y="65"/>
                </a:cubicBezTo>
                <a:cubicBezTo>
                  <a:pt x="117" y="65"/>
                  <a:pt x="115" y="66"/>
                  <a:pt x="115" y="66"/>
                </a:cubicBezTo>
                <a:cubicBezTo>
                  <a:pt x="111" y="67"/>
                  <a:pt x="105" y="66"/>
                  <a:pt x="101" y="66"/>
                </a:cubicBezTo>
                <a:cubicBezTo>
                  <a:pt x="93" y="66"/>
                  <a:pt x="86" y="66"/>
                  <a:pt x="79" y="66"/>
                </a:cubicBezTo>
                <a:cubicBezTo>
                  <a:pt x="77" y="66"/>
                  <a:pt x="75" y="67"/>
                  <a:pt x="74" y="66"/>
                </a:cubicBezTo>
                <a:cubicBezTo>
                  <a:pt x="73" y="65"/>
                  <a:pt x="72" y="63"/>
                  <a:pt x="72" y="61"/>
                </a:cubicBezTo>
                <a:cubicBezTo>
                  <a:pt x="71" y="60"/>
                  <a:pt x="70" y="58"/>
                  <a:pt x="68" y="57"/>
                </a:cubicBezTo>
                <a:cubicBezTo>
                  <a:pt x="67" y="57"/>
                  <a:pt x="66" y="57"/>
                  <a:pt x="65" y="57"/>
                </a:cubicBezTo>
                <a:cubicBezTo>
                  <a:pt x="62" y="56"/>
                  <a:pt x="61" y="53"/>
                  <a:pt x="59" y="52"/>
                </a:cubicBezTo>
                <a:cubicBezTo>
                  <a:pt x="58" y="51"/>
                  <a:pt x="56" y="50"/>
                  <a:pt x="54" y="50"/>
                </a:cubicBezTo>
                <a:cubicBezTo>
                  <a:pt x="53" y="49"/>
                  <a:pt x="52" y="49"/>
                  <a:pt x="51" y="49"/>
                </a:cubicBezTo>
                <a:cubicBezTo>
                  <a:pt x="51" y="49"/>
                  <a:pt x="51" y="49"/>
                  <a:pt x="51" y="49"/>
                </a:cubicBezTo>
                <a:cubicBezTo>
                  <a:pt x="49" y="52"/>
                  <a:pt x="46" y="55"/>
                  <a:pt x="48" y="57"/>
                </a:cubicBezTo>
                <a:cubicBezTo>
                  <a:pt x="50" y="59"/>
                  <a:pt x="53" y="58"/>
                  <a:pt x="52" y="61"/>
                </a:cubicBezTo>
                <a:cubicBezTo>
                  <a:pt x="51" y="63"/>
                  <a:pt x="48" y="64"/>
                  <a:pt x="47" y="65"/>
                </a:cubicBezTo>
                <a:cubicBezTo>
                  <a:pt x="46" y="66"/>
                  <a:pt x="45" y="66"/>
                  <a:pt x="44" y="66"/>
                </a:cubicBezTo>
                <a:cubicBezTo>
                  <a:pt x="43" y="67"/>
                  <a:pt x="43" y="67"/>
                  <a:pt x="42" y="67"/>
                </a:cubicBezTo>
                <a:cubicBezTo>
                  <a:pt x="39" y="67"/>
                  <a:pt x="38" y="69"/>
                  <a:pt x="36" y="69"/>
                </a:cubicBezTo>
                <a:cubicBezTo>
                  <a:pt x="35" y="69"/>
                  <a:pt x="34" y="70"/>
                  <a:pt x="33" y="69"/>
                </a:cubicBezTo>
                <a:cubicBezTo>
                  <a:pt x="32" y="69"/>
                  <a:pt x="32" y="67"/>
                  <a:pt x="31" y="66"/>
                </a:cubicBezTo>
                <a:cubicBezTo>
                  <a:pt x="30" y="64"/>
                  <a:pt x="26" y="63"/>
                  <a:pt x="25" y="64"/>
                </a:cubicBezTo>
                <a:cubicBezTo>
                  <a:pt x="23" y="66"/>
                  <a:pt x="24" y="68"/>
                  <a:pt x="21" y="68"/>
                </a:cubicBezTo>
                <a:cubicBezTo>
                  <a:pt x="20" y="68"/>
                  <a:pt x="17" y="67"/>
                  <a:pt x="17" y="68"/>
                </a:cubicBezTo>
                <a:cubicBezTo>
                  <a:pt x="16" y="69"/>
                  <a:pt x="17" y="70"/>
                  <a:pt x="17" y="70"/>
                </a:cubicBezTo>
                <a:cubicBezTo>
                  <a:pt x="18" y="71"/>
                  <a:pt x="19" y="72"/>
                  <a:pt x="21" y="73"/>
                </a:cubicBezTo>
                <a:cubicBezTo>
                  <a:pt x="22" y="74"/>
                  <a:pt x="24" y="73"/>
                  <a:pt x="26" y="74"/>
                </a:cubicBezTo>
                <a:cubicBezTo>
                  <a:pt x="26" y="74"/>
                  <a:pt x="26" y="75"/>
                  <a:pt x="27" y="75"/>
                </a:cubicBezTo>
                <a:cubicBezTo>
                  <a:pt x="27" y="76"/>
                  <a:pt x="27" y="76"/>
                  <a:pt x="27" y="77"/>
                </a:cubicBezTo>
                <a:cubicBezTo>
                  <a:pt x="28" y="78"/>
                  <a:pt x="28" y="78"/>
                  <a:pt x="28" y="79"/>
                </a:cubicBezTo>
                <a:cubicBezTo>
                  <a:pt x="28" y="80"/>
                  <a:pt x="28" y="82"/>
                  <a:pt x="28" y="82"/>
                </a:cubicBezTo>
                <a:cubicBezTo>
                  <a:pt x="28" y="83"/>
                  <a:pt x="27" y="84"/>
                  <a:pt x="26" y="85"/>
                </a:cubicBezTo>
                <a:cubicBezTo>
                  <a:pt x="25" y="86"/>
                  <a:pt x="24" y="88"/>
                  <a:pt x="24" y="89"/>
                </a:cubicBezTo>
                <a:cubicBezTo>
                  <a:pt x="23" y="90"/>
                  <a:pt x="23" y="90"/>
                  <a:pt x="22" y="91"/>
                </a:cubicBezTo>
                <a:cubicBezTo>
                  <a:pt x="21" y="91"/>
                  <a:pt x="20" y="90"/>
                  <a:pt x="19" y="90"/>
                </a:cubicBezTo>
                <a:cubicBezTo>
                  <a:pt x="18" y="90"/>
                  <a:pt x="17" y="91"/>
                  <a:pt x="17" y="91"/>
                </a:cubicBezTo>
                <a:cubicBezTo>
                  <a:pt x="15" y="92"/>
                  <a:pt x="14" y="97"/>
                  <a:pt x="16" y="99"/>
                </a:cubicBezTo>
                <a:cubicBezTo>
                  <a:pt x="16" y="100"/>
                  <a:pt x="20" y="99"/>
                  <a:pt x="19" y="102"/>
                </a:cubicBezTo>
                <a:cubicBezTo>
                  <a:pt x="19" y="102"/>
                  <a:pt x="17" y="103"/>
                  <a:pt x="17" y="103"/>
                </a:cubicBezTo>
                <a:cubicBezTo>
                  <a:pt x="16" y="103"/>
                  <a:pt x="14" y="105"/>
                  <a:pt x="14" y="106"/>
                </a:cubicBezTo>
                <a:cubicBezTo>
                  <a:pt x="13" y="107"/>
                  <a:pt x="14" y="108"/>
                  <a:pt x="14" y="108"/>
                </a:cubicBezTo>
                <a:cubicBezTo>
                  <a:pt x="14" y="109"/>
                  <a:pt x="14" y="110"/>
                  <a:pt x="15" y="110"/>
                </a:cubicBezTo>
                <a:cubicBezTo>
                  <a:pt x="15" y="112"/>
                  <a:pt x="15" y="112"/>
                  <a:pt x="17" y="113"/>
                </a:cubicBezTo>
                <a:cubicBezTo>
                  <a:pt x="18" y="113"/>
                  <a:pt x="18" y="113"/>
                  <a:pt x="18" y="115"/>
                </a:cubicBezTo>
                <a:cubicBezTo>
                  <a:pt x="18" y="116"/>
                  <a:pt x="18" y="117"/>
                  <a:pt x="18" y="117"/>
                </a:cubicBezTo>
                <a:cubicBezTo>
                  <a:pt x="18" y="118"/>
                  <a:pt x="17" y="119"/>
                  <a:pt x="17" y="120"/>
                </a:cubicBezTo>
                <a:cubicBezTo>
                  <a:pt x="17" y="121"/>
                  <a:pt x="17" y="121"/>
                  <a:pt x="17" y="122"/>
                </a:cubicBezTo>
                <a:cubicBezTo>
                  <a:pt x="17" y="124"/>
                  <a:pt x="16" y="124"/>
                  <a:pt x="14" y="124"/>
                </a:cubicBezTo>
                <a:cubicBezTo>
                  <a:pt x="13" y="124"/>
                  <a:pt x="12" y="125"/>
                  <a:pt x="10" y="125"/>
                </a:cubicBezTo>
                <a:cubicBezTo>
                  <a:pt x="8" y="125"/>
                  <a:pt x="8" y="126"/>
                  <a:pt x="6" y="127"/>
                </a:cubicBezTo>
                <a:cubicBezTo>
                  <a:pt x="4" y="128"/>
                  <a:pt x="3" y="128"/>
                  <a:pt x="2" y="131"/>
                </a:cubicBezTo>
                <a:cubicBezTo>
                  <a:pt x="1" y="132"/>
                  <a:pt x="1" y="132"/>
                  <a:pt x="0" y="133"/>
                </a:cubicBezTo>
                <a:cubicBezTo>
                  <a:pt x="1" y="134"/>
                  <a:pt x="2" y="135"/>
                  <a:pt x="2" y="136"/>
                </a:cubicBezTo>
                <a:moveTo>
                  <a:pt x="51" y="49"/>
                </a:moveTo>
                <a:cubicBezTo>
                  <a:pt x="52" y="49"/>
                  <a:pt x="53" y="48"/>
                  <a:pt x="53" y="47"/>
                </a:cubicBezTo>
                <a:cubicBezTo>
                  <a:pt x="53" y="48"/>
                  <a:pt x="52" y="49"/>
                  <a:pt x="51" y="49"/>
                </a:cubicBezTo>
              </a:path>
            </a:pathLst>
          </a:custGeom>
          <a:solidFill>
            <a:srgbClr val="C3E5ED"/>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24" name="Freeform 18">
            <a:extLst>
              <a:ext uri="{FF2B5EF4-FFF2-40B4-BE49-F238E27FC236}">
                <a16:creationId xmlns:a16="http://schemas.microsoft.com/office/drawing/2014/main" id="{FB56C2B0-4020-4DBB-BBEE-67EFA09E64F5}"/>
              </a:ext>
            </a:extLst>
          </xdr:cNvPr>
          <xdr:cNvSpPr>
            <a:spLocks/>
          </xdr:cNvSpPr>
        </xdr:nvSpPr>
        <xdr:spPr bwMode="auto">
          <a:xfrm>
            <a:off x="5652574" y="4911633"/>
            <a:ext cx="242106" cy="175404"/>
          </a:xfrm>
          <a:custGeom>
            <a:avLst/>
            <a:gdLst/>
            <a:ahLst/>
            <a:cxnLst>
              <a:cxn ang="0">
                <a:pos x="159" y="13"/>
              </a:cxn>
              <a:cxn ang="0">
                <a:pos x="155" y="0"/>
              </a:cxn>
              <a:cxn ang="0">
                <a:pos x="145" y="15"/>
              </a:cxn>
              <a:cxn ang="0">
                <a:pos x="125" y="14"/>
              </a:cxn>
              <a:cxn ang="0">
                <a:pos x="119" y="23"/>
              </a:cxn>
              <a:cxn ang="0">
                <a:pos x="105" y="21"/>
              </a:cxn>
              <a:cxn ang="0">
                <a:pos x="84" y="25"/>
              </a:cxn>
              <a:cxn ang="0">
                <a:pos x="78" y="32"/>
              </a:cxn>
              <a:cxn ang="0">
                <a:pos x="69" y="41"/>
              </a:cxn>
              <a:cxn ang="0">
                <a:pos x="57" y="37"/>
              </a:cxn>
              <a:cxn ang="0">
                <a:pos x="49" y="35"/>
              </a:cxn>
              <a:cxn ang="0">
                <a:pos x="29" y="31"/>
              </a:cxn>
              <a:cxn ang="0">
                <a:pos x="19" y="40"/>
              </a:cxn>
              <a:cxn ang="0">
                <a:pos x="3" y="50"/>
              </a:cxn>
              <a:cxn ang="0">
                <a:pos x="11" y="57"/>
              </a:cxn>
              <a:cxn ang="0">
                <a:pos x="6" y="69"/>
              </a:cxn>
              <a:cxn ang="0">
                <a:pos x="9" y="77"/>
              </a:cxn>
              <a:cxn ang="0">
                <a:pos x="19" y="87"/>
              </a:cxn>
              <a:cxn ang="0">
                <a:pos x="28" y="92"/>
              </a:cxn>
              <a:cxn ang="0">
                <a:pos x="24" y="104"/>
              </a:cxn>
              <a:cxn ang="0">
                <a:pos x="10" y="109"/>
              </a:cxn>
              <a:cxn ang="0">
                <a:pos x="10" y="113"/>
              </a:cxn>
              <a:cxn ang="0">
                <a:pos x="18" y="117"/>
              </a:cxn>
              <a:cxn ang="0">
                <a:pos x="26" y="116"/>
              </a:cxn>
              <a:cxn ang="0">
                <a:pos x="33" y="113"/>
              </a:cxn>
              <a:cxn ang="0">
                <a:pos x="43" y="116"/>
              </a:cxn>
              <a:cxn ang="0">
                <a:pos x="51" y="120"/>
              </a:cxn>
              <a:cxn ang="0">
                <a:pos x="61" y="116"/>
              </a:cxn>
              <a:cxn ang="0">
                <a:pos x="56" y="108"/>
              </a:cxn>
              <a:cxn ang="0">
                <a:pos x="58" y="101"/>
              </a:cxn>
              <a:cxn ang="0">
                <a:pos x="66" y="108"/>
              </a:cxn>
              <a:cxn ang="0">
                <a:pos x="74" y="114"/>
              </a:cxn>
              <a:cxn ang="0">
                <a:pos x="80" y="112"/>
              </a:cxn>
              <a:cxn ang="0">
                <a:pos x="90" y="119"/>
              </a:cxn>
              <a:cxn ang="0">
                <a:pos x="95" y="117"/>
              </a:cxn>
              <a:cxn ang="0">
                <a:pos x="99" y="109"/>
              </a:cxn>
              <a:cxn ang="0">
                <a:pos x="102" y="99"/>
              </a:cxn>
              <a:cxn ang="0">
                <a:pos x="104" y="90"/>
              </a:cxn>
              <a:cxn ang="0">
                <a:pos x="113" y="88"/>
              </a:cxn>
              <a:cxn ang="0">
                <a:pos x="120" y="87"/>
              </a:cxn>
              <a:cxn ang="0">
                <a:pos x="133" y="91"/>
              </a:cxn>
              <a:cxn ang="0">
                <a:pos x="132" y="82"/>
              </a:cxn>
              <a:cxn ang="0">
                <a:pos x="126" y="75"/>
              </a:cxn>
              <a:cxn ang="0">
                <a:pos x="121" y="70"/>
              </a:cxn>
              <a:cxn ang="0">
                <a:pos x="116" y="65"/>
              </a:cxn>
              <a:cxn ang="0">
                <a:pos x="121" y="58"/>
              </a:cxn>
              <a:cxn ang="0">
                <a:pos x="128" y="53"/>
              </a:cxn>
              <a:cxn ang="0">
                <a:pos x="137" y="47"/>
              </a:cxn>
              <a:cxn ang="0">
                <a:pos x="144" y="43"/>
              </a:cxn>
              <a:cxn ang="0">
                <a:pos x="152" y="40"/>
              </a:cxn>
              <a:cxn ang="0">
                <a:pos x="151" y="33"/>
              </a:cxn>
              <a:cxn ang="0">
                <a:pos x="165" y="33"/>
              </a:cxn>
              <a:cxn ang="0">
                <a:pos x="163" y="22"/>
              </a:cxn>
            </a:cxnLst>
            <a:rect l="0" t="0" r="r" b="b"/>
            <a:pathLst>
              <a:path w="167" h="120">
                <a:moveTo>
                  <a:pt x="163" y="22"/>
                </a:moveTo>
                <a:cubicBezTo>
                  <a:pt x="162" y="21"/>
                  <a:pt x="161" y="21"/>
                  <a:pt x="160" y="20"/>
                </a:cubicBezTo>
                <a:cubicBezTo>
                  <a:pt x="158" y="19"/>
                  <a:pt x="158" y="19"/>
                  <a:pt x="158" y="17"/>
                </a:cubicBezTo>
                <a:cubicBezTo>
                  <a:pt x="158" y="15"/>
                  <a:pt x="158" y="14"/>
                  <a:pt x="159" y="13"/>
                </a:cubicBezTo>
                <a:cubicBezTo>
                  <a:pt x="159" y="11"/>
                  <a:pt x="160" y="10"/>
                  <a:pt x="160" y="8"/>
                </a:cubicBezTo>
                <a:cubicBezTo>
                  <a:pt x="160" y="6"/>
                  <a:pt x="159" y="5"/>
                  <a:pt x="157" y="3"/>
                </a:cubicBezTo>
                <a:cubicBezTo>
                  <a:pt x="157" y="2"/>
                  <a:pt x="156" y="1"/>
                  <a:pt x="155" y="0"/>
                </a:cubicBezTo>
                <a:cubicBezTo>
                  <a:pt x="155" y="0"/>
                  <a:pt x="155" y="0"/>
                  <a:pt x="155" y="0"/>
                </a:cubicBezTo>
                <a:cubicBezTo>
                  <a:pt x="154" y="0"/>
                  <a:pt x="154" y="1"/>
                  <a:pt x="153" y="1"/>
                </a:cubicBezTo>
                <a:cubicBezTo>
                  <a:pt x="152" y="3"/>
                  <a:pt x="150" y="2"/>
                  <a:pt x="149" y="3"/>
                </a:cubicBezTo>
                <a:cubicBezTo>
                  <a:pt x="147" y="4"/>
                  <a:pt x="146" y="6"/>
                  <a:pt x="146" y="9"/>
                </a:cubicBezTo>
                <a:cubicBezTo>
                  <a:pt x="146" y="11"/>
                  <a:pt x="146" y="13"/>
                  <a:pt x="145" y="15"/>
                </a:cubicBezTo>
                <a:cubicBezTo>
                  <a:pt x="144" y="18"/>
                  <a:pt x="141" y="18"/>
                  <a:pt x="138" y="18"/>
                </a:cubicBezTo>
                <a:cubicBezTo>
                  <a:pt x="136" y="17"/>
                  <a:pt x="133" y="18"/>
                  <a:pt x="131" y="17"/>
                </a:cubicBezTo>
                <a:cubicBezTo>
                  <a:pt x="129" y="15"/>
                  <a:pt x="131" y="12"/>
                  <a:pt x="129" y="11"/>
                </a:cubicBezTo>
                <a:cubicBezTo>
                  <a:pt x="128" y="10"/>
                  <a:pt x="126" y="13"/>
                  <a:pt x="125" y="14"/>
                </a:cubicBezTo>
                <a:cubicBezTo>
                  <a:pt x="124" y="15"/>
                  <a:pt x="125" y="14"/>
                  <a:pt x="124" y="15"/>
                </a:cubicBezTo>
                <a:cubicBezTo>
                  <a:pt x="124" y="15"/>
                  <a:pt x="123" y="15"/>
                  <a:pt x="123" y="15"/>
                </a:cubicBezTo>
                <a:cubicBezTo>
                  <a:pt x="122" y="15"/>
                  <a:pt x="122" y="15"/>
                  <a:pt x="122" y="16"/>
                </a:cubicBezTo>
                <a:cubicBezTo>
                  <a:pt x="121" y="18"/>
                  <a:pt x="119" y="20"/>
                  <a:pt x="119" y="23"/>
                </a:cubicBezTo>
                <a:cubicBezTo>
                  <a:pt x="118" y="23"/>
                  <a:pt x="118" y="22"/>
                  <a:pt x="116" y="22"/>
                </a:cubicBezTo>
                <a:cubicBezTo>
                  <a:pt x="115" y="21"/>
                  <a:pt x="113" y="22"/>
                  <a:pt x="112" y="22"/>
                </a:cubicBezTo>
                <a:cubicBezTo>
                  <a:pt x="111" y="22"/>
                  <a:pt x="111" y="22"/>
                  <a:pt x="111" y="21"/>
                </a:cubicBezTo>
                <a:cubicBezTo>
                  <a:pt x="109" y="21"/>
                  <a:pt x="107" y="21"/>
                  <a:pt x="105" y="21"/>
                </a:cubicBezTo>
                <a:cubicBezTo>
                  <a:pt x="104" y="21"/>
                  <a:pt x="103" y="20"/>
                  <a:pt x="102" y="20"/>
                </a:cubicBezTo>
                <a:cubicBezTo>
                  <a:pt x="100" y="19"/>
                  <a:pt x="99" y="20"/>
                  <a:pt x="97" y="21"/>
                </a:cubicBezTo>
                <a:cubicBezTo>
                  <a:pt x="95" y="22"/>
                  <a:pt x="93" y="22"/>
                  <a:pt x="90" y="23"/>
                </a:cubicBezTo>
                <a:cubicBezTo>
                  <a:pt x="88" y="23"/>
                  <a:pt x="85" y="23"/>
                  <a:pt x="84" y="25"/>
                </a:cubicBezTo>
                <a:cubicBezTo>
                  <a:pt x="84" y="26"/>
                  <a:pt x="83" y="27"/>
                  <a:pt x="83" y="27"/>
                </a:cubicBezTo>
                <a:cubicBezTo>
                  <a:pt x="83" y="28"/>
                  <a:pt x="82" y="28"/>
                  <a:pt x="82" y="28"/>
                </a:cubicBezTo>
                <a:cubicBezTo>
                  <a:pt x="81" y="29"/>
                  <a:pt x="81" y="29"/>
                  <a:pt x="81" y="30"/>
                </a:cubicBezTo>
                <a:cubicBezTo>
                  <a:pt x="80" y="31"/>
                  <a:pt x="79" y="32"/>
                  <a:pt x="78" y="32"/>
                </a:cubicBezTo>
                <a:cubicBezTo>
                  <a:pt x="77" y="32"/>
                  <a:pt x="76" y="31"/>
                  <a:pt x="76" y="32"/>
                </a:cubicBezTo>
                <a:cubicBezTo>
                  <a:pt x="75" y="32"/>
                  <a:pt x="74" y="33"/>
                  <a:pt x="74" y="33"/>
                </a:cubicBezTo>
                <a:cubicBezTo>
                  <a:pt x="73" y="34"/>
                  <a:pt x="73" y="35"/>
                  <a:pt x="72" y="35"/>
                </a:cubicBezTo>
                <a:cubicBezTo>
                  <a:pt x="71" y="37"/>
                  <a:pt x="72" y="40"/>
                  <a:pt x="69" y="41"/>
                </a:cubicBezTo>
                <a:cubicBezTo>
                  <a:pt x="67" y="41"/>
                  <a:pt x="65" y="40"/>
                  <a:pt x="63" y="39"/>
                </a:cubicBezTo>
                <a:cubicBezTo>
                  <a:pt x="62" y="39"/>
                  <a:pt x="61" y="39"/>
                  <a:pt x="60" y="38"/>
                </a:cubicBezTo>
                <a:cubicBezTo>
                  <a:pt x="60" y="38"/>
                  <a:pt x="60" y="38"/>
                  <a:pt x="60" y="38"/>
                </a:cubicBezTo>
                <a:cubicBezTo>
                  <a:pt x="59" y="37"/>
                  <a:pt x="57" y="38"/>
                  <a:pt x="57" y="37"/>
                </a:cubicBezTo>
                <a:cubicBezTo>
                  <a:pt x="55" y="37"/>
                  <a:pt x="52" y="37"/>
                  <a:pt x="50" y="36"/>
                </a:cubicBezTo>
                <a:cubicBezTo>
                  <a:pt x="49" y="36"/>
                  <a:pt x="48" y="36"/>
                  <a:pt x="47" y="36"/>
                </a:cubicBezTo>
                <a:cubicBezTo>
                  <a:pt x="48" y="36"/>
                  <a:pt x="48" y="35"/>
                  <a:pt x="49" y="35"/>
                </a:cubicBezTo>
                <a:cubicBezTo>
                  <a:pt x="49" y="35"/>
                  <a:pt x="49" y="35"/>
                  <a:pt x="49" y="35"/>
                </a:cubicBezTo>
                <a:cubicBezTo>
                  <a:pt x="49" y="35"/>
                  <a:pt x="49" y="35"/>
                  <a:pt x="48" y="34"/>
                </a:cubicBezTo>
                <a:cubicBezTo>
                  <a:pt x="48" y="34"/>
                  <a:pt x="48" y="34"/>
                  <a:pt x="48" y="34"/>
                </a:cubicBezTo>
                <a:cubicBezTo>
                  <a:pt x="43" y="33"/>
                  <a:pt x="38" y="34"/>
                  <a:pt x="33" y="32"/>
                </a:cubicBezTo>
                <a:cubicBezTo>
                  <a:pt x="32" y="32"/>
                  <a:pt x="31" y="31"/>
                  <a:pt x="29" y="31"/>
                </a:cubicBezTo>
                <a:cubicBezTo>
                  <a:pt x="29" y="30"/>
                  <a:pt x="28" y="31"/>
                  <a:pt x="28" y="31"/>
                </a:cubicBezTo>
                <a:cubicBezTo>
                  <a:pt x="27" y="30"/>
                  <a:pt x="26" y="30"/>
                  <a:pt x="25" y="30"/>
                </a:cubicBezTo>
                <a:cubicBezTo>
                  <a:pt x="24" y="30"/>
                  <a:pt x="22" y="29"/>
                  <a:pt x="21" y="29"/>
                </a:cubicBezTo>
                <a:cubicBezTo>
                  <a:pt x="19" y="40"/>
                  <a:pt x="19" y="40"/>
                  <a:pt x="19" y="40"/>
                </a:cubicBezTo>
                <a:cubicBezTo>
                  <a:pt x="17" y="41"/>
                  <a:pt x="15" y="41"/>
                  <a:pt x="13" y="41"/>
                </a:cubicBezTo>
                <a:cubicBezTo>
                  <a:pt x="10" y="41"/>
                  <a:pt x="8" y="42"/>
                  <a:pt x="6" y="44"/>
                </a:cubicBezTo>
                <a:cubicBezTo>
                  <a:pt x="5" y="45"/>
                  <a:pt x="5" y="46"/>
                  <a:pt x="5" y="48"/>
                </a:cubicBezTo>
                <a:cubicBezTo>
                  <a:pt x="5" y="49"/>
                  <a:pt x="5" y="49"/>
                  <a:pt x="3" y="50"/>
                </a:cubicBezTo>
                <a:cubicBezTo>
                  <a:pt x="2" y="51"/>
                  <a:pt x="1" y="51"/>
                  <a:pt x="1" y="52"/>
                </a:cubicBezTo>
                <a:cubicBezTo>
                  <a:pt x="0" y="53"/>
                  <a:pt x="0" y="54"/>
                  <a:pt x="0" y="55"/>
                </a:cubicBezTo>
                <a:cubicBezTo>
                  <a:pt x="2" y="55"/>
                  <a:pt x="4" y="56"/>
                  <a:pt x="7" y="56"/>
                </a:cubicBezTo>
                <a:cubicBezTo>
                  <a:pt x="8" y="56"/>
                  <a:pt x="9" y="57"/>
                  <a:pt x="11" y="57"/>
                </a:cubicBezTo>
                <a:cubicBezTo>
                  <a:pt x="12" y="58"/>
                  <a:pt x="15" y="59"/>
                  <a:pt x="16" y="60"/>
                </a:cubicBezTo>
                <a:cubicBezTo>
                  <a:pt x="17" y="62"/>
                  <a:pt x="14" y="62"/>
                  <a:pt x="13" y="62"/>
                </a:cubicBezTo>
                <a:cubicBezTo>
                  <a:pt x="11" y="63"/>
                  <a:pt x="10" y="65"/>
                  <a:pt x="9" y="66"/>
                </a:cubicBezTo>
                <a:cubicBezTo>
                  <a:pt x="7" y="67"/>
                  <a:pt x="7" y="68"/>
                  <a:pt x="6" y="69"/>
                </a:cubicBezTo>
                <a:cubicBezTo>
                  <a:pt x="3" y="73"/>
                  <a:pt x="8" y="72"/>
                  <a:pt x="11" y="73"/>
                </a:cubicBezTo>
                <a:cubicBezTo>
                  <a:pt x="11" y="73"/>
                  <a:pt x="11" y="74"/>
                  <a:pt x="11" y="74"/>
                </a:cubicBezTo>
                <a:cubicBezTo>
                  <a:pt x="11" y="76"/>
                  <a:pt x="11" y="75"/>
                  <a:pt x="10" y="76"/>
                </a:cubicBezTo>
                <a:cubicBezTo>
                  <a:pt x="10" y="76"/>
                  <a:pt x="9" y="76"/>
                  <a:pt x="9" y="77"/>
                </a:cubicBezTo>
                <a:cubicBezTo>
                  <a:pt x="9" y="78"/>
                  <a:pt x="9" y="78"/>
                  <a:pt x="9" y="78"/>
                </a:cubicBezTo>
                <a:cubicBezTo>
                  <a:pt x="10" y="79"/>
                  <a:pt x="11" y="81"/>
                  <a:pt x="12" y="82"/>
                </a:cubicBezTo>
                <a:cubicBezTo>
                  <a:pt x="13" y="84"/>
                  <a:pt x="13" y="85"/>
                  <a:pt x="15" y="86"/>
                </a:cubicBezTo>
                <a:cubicBezTo>
                  <a:pt x="16" y="87"/>
                  <a:pt x="18" y="87"/>
                  <a:pt x="19" y="87"/>
                </a:cubicBezTo>
                <a:cubicBezTo>
                  <a:pt x="20" y="87"/>
                  <a:pt x="21" y="87"/>
                  <a:pt x="22" y="87"/>
                </a:cubicBezTo>
                <a:cubicBezTo>
                  <a:pt x="23" y="87"/>
                  <a:pt x="23" y="88"/>
                  <a:pt x="24" y="89"/>
                </a:cubicBezTo>
                <a:cubicBezTo>
                  <a:pt x="25" y="90"/>
                  <a:pt x="27" y="90"/>
                  <a:pt x="27" y="91"/>
                </a:cubicBezTo>
                <a:cubicBezTo>
                  <a:pt x="28" y="92"/>
                  <a:pt x="27" y="92"/>
                  <a:pt x="28" y="92"/>
                </a:cubicBezTo>
                <a:cubicBezTo>
                  <a:pt x="28" y="94"/>
                  <a:pt x="28" y="94"/>
                  <a:pt x="28" y="95"/>
                </a:cubicBezTo>
                <a:cubicBezTo>
                  <a:pt x="28" y="98"/>
                  <a:pt x="28" y="99"/>
                  <a:pt x="27" y="101"/>
                </a:cubicBezTo>
                <a:cubicBezTo>
                  <a:pt x="26" y="102"/>
                  <a:pt x="26" y="102"/>
                  <a:pt x="26" y="102"/>
                </a:cubicBezTo>
                <a:cubicBezTo>
                  <a:pt x="25" y="103"/>
                  <a:pt x="25" y="103"/>
                  <a:pt x="24" y="104"/>
                </a:cubicBezTo>
                <a:cubicBezTo>
                  <a:pt x="23" y="105"/>
                  <a:pt x="22" y="106"/>
                  <a:pt x="20" y="107"/>
                </a:cubicBezTo>
                <a:cubicBezTo>
                  <a:pt x="19" y="107"/>
                  <a:pt x="16" y="107"/>
                  <a:pt x="14" y="107"/>
                </a:cubicBezTo>
                <a:cubicBezTo>
                  <a:pt x="14" y="108"/>
                  <a:pt x="13" y="108"/>
                  <a:pt x="12" y="108"/>
                </a:cubicBezTo>
                <a:cubicBezTo>
                  <a:pt x="12" y="109"/>
                  <a:pt x="11" y="108"/>
                  <a:pt x="10" y="109"/>
                </a:cubicBezTo>
                <a:cubicBezTo>
                  <a:pt x="9" y="109"/>
                  <a:pt x="8" y="110"/>
                  <a:pt x="7" y="110"/>
                </a:cubicBezTo>
                <a:cubicBezTo>
                  <a:pt x="8" y="110"/>
                  <a:pt x="8" y="111"/>
                  <a:pt x="8" y="112"/>
                </a:cubicBezTo>
                <a:cubicBezTo>
                  <a:pt x="9" y="112"/>
                  <a:pt x="9" y="112"/>
                  <a:pt x="9" y="112"/>
                </a:cubicBezTo>
                <a:cubicBezTo>
                  <a:pt x="10" y="113"/>
                  <a:pt x="9" y="113"/>
                  <a:pt x="10" y="113"/>
                </a:cubicBezTo>
                <a:cubicBezTo>
                  <a:pt x="10" y="114"/>
                  <a:pt x="11" y="115"/>
                  <a:pt x="11" y="116"/>
                </a:cubicBezTo>
                <a:cubicBezTo>
                  <a:pt x="12" y="116"/>
                  <a:pt x="13" y="116"/>
                  <a:pt x="13" y="116"/>
                </a:cubicBezTo>
                <a:cubicBezTo>
                  <a:pt x="14" y="117"/>
                  <a:pt x="15" y="117"/>
                  <a:pt x="15" y="117"/>
                </a:cubicBezTo>
                <a:cubicBezTo>
                  <a:pt x="16" y="117"/>
                  <a:pt x="17" y="117"/>
                  <a:pt x="18" y="117"/>
                </a:cubicBezTo>
                <a:cubicBezTo>
                  <a:pt x="19" y="117"/>
                  <a:pt x="20" y="117"/>
                  <a:pt x="21" y="118"/>
                </a:cubicBezTo>
                <a:cubicBezTo>
                  <a:pt x="21" y="118"/>
                  <a:pt x="22" y="119"/>
                  <a:pt x="22" y="119"/>
                </a:cubicBezTo>
                <a:cubicBezTo>
                  <a:pt x="24" y="119"/>
                  <a:pt x="25" y="117"/>
                  <a:pt x="26" y="116"/>
                </a:cubicBezTo>
                <a:cubicBezTo>
                  <a:pt x="26" y="116"/>
                  <a:pt x="26" y="116"/>
                  <a:pt x="26" y="116"/>
                </a:cubicBezTo>
                <a:cubicBezTo>
                  <a:pt x="26" y="115"/>
                  <a:pt x="26" y="115"/>
                  <a:pt x="27" y="115"/>
                </a:cubicBezTo>
                <a:cubicBezTo>
                  <a:pt x="27" y="114"/>
                  <a:pt x="29" y="112"/>
                  <a:pt x="30" y="112"/>
                </a:cubicBezTo>
                <a:cubicBezTo>
                  <a:pt x="30" y="112"/>
                  <a:pt x="31" y="111"/>
                  <a:pt x="31" y="112"/>
                </a:cubicBezTo>
                <a:cubicBezTo>
                  <a:pt x="32" y="112"/>
                  <a:pt x="32" y="112"/>
                  <a:pt x="33" y="113"/>
                </a:cubicBezTo>
                <a:cubicBezTo>
                  <a:pt x="34" y="113"/>
                  <a:pt x="34" y="113"/>
                  <a:pt x="35" y="113"/>
                </a:cubicBezTo>
                <a:cubicBezTo>
                  <a:pt x="35" y="113"/>
                  <a:pt x="35" y="113"/>
                  <a:pt x="35" y="113"/>
                </a:cubicBezTo>
                <a:cubicBezTo>
                  <a:pt x="37" y="114"/>
                  <a:pt x="39" y="113"/>
                  <a:pt x="41" y="114"/>
                </a:cubicBezTo>
                <a:cubicBezTo>
                  <a:pt x="42" y="115"/>
                  <a:pt x="42" y="116"/>
                  <a:pt x="43" y="116"/>
                </a:cubicBezTo>
                <a:cubicBezTo>
                  <a:pt x="44" y="117"/>
                  <a:pt x="45" y="117"/>
                  <a:pt x="46" y="118"/>
                </a:cubicBezTo>
                <a:cubicBezTo>
                  <a:pt x="47" y="118"/>
                  <a:pt x="48" y="119"/>
                  <a:pt x="49" y="119"/>
                </a:cubicBezTo>
                <a:cubicBezTo>
                  <a:pt x="49" y="120"/>
                  <a:pt x="50" y="120"/>
                  <a:pt x="50" y="120"/>
                </a:cubicBezTo>
                <a:cubicBezTo>
                  <a:pt x="50" y="120"/>
                  <a:pt x="51" y="120"/>
                  <a:pt x="51" y="120"/>
                </a:cubicBezTo>
                <a:cubicBezTo>
                  <a:pt x="52" y="120"/>
                  <a:pt x="52" y="120"/>
                  <a:pt x="52" y="120"/>
                </a:cubicBezTo>
                <a:cubicBezTo>
                  <a:pt x="53" y="119"/>
                  <a:pt x="53" y="119"/>
                  <a:pt x="53" y="118"/>
                </a:cubicBezTo>
                <a:cubicBezTo>
                  <a:pt x="54" y="118"/>
                  <a:pt x="55" y="119"/>
                  <a:pt x="56" y="119"/>
                </a:cubicBezTo>
                <a:cubicBezTo>
                  <a:pt x="57" y="119"/>
                  <a:pt x="60" y="117"/>
                  <a:pt x="61" y="116"/>
                </a:cubicBezTo>
                <a:cubicBezTo>
                  <a:pt x="61" y="115"/>
                  <a:pt x="61" y="114"/>
                  <a:pt x="60" y="114"/>
                </a:cubicBezTo>
                <a:cubicBezTo>
                  <a:pt x="59" y="113"/>
                  <a:pt x="59" y="112"/>
                  <a:pt x="58" y="112"/>
                </a:cubicBezTo>
                <a:cubicBezTo>
                  <a:pt x="58" y="111"/>
                  <a:pt x="57" y="110"/>
                  <a:pt x="57" y="109"/>
                </a:cubicBezTo>
                <a:cubicBezTo>
                  <a:pt x="57" y="108"/>
                  <a:pt x="57" y="108"/>
                  <a:pt x="56" y="108"/>
                </a:cubicBezTo>
                <a:cubicBezTo>
                  <a:pt x="56" y="108"/>
                  <a:pt x="56" y="107"/>
                  <a:pt x="56" y="107"/>
                </a:cubicBezTo>
                <a:cubicBezTo>
                  <a:pt x="55" y="106"/>
                  <a:pt x="56" y="105"/>
                  <a:pt x="56" y="104"/>
                </a:cubicBezTo>
                <a:cubicBezTo>
                  <a:pt x="57" y="103"/>
                  <a:pt x="57" y="103"/>
                  <a:pt x="58" y="102"/>
                </a:cubicBezTo>
                <a:cubicBezTo>
                  <a:pt x="58" y="102"/>
                  <a:pt x="58" y="101"/>
                  <a:pt x="58" y="101"/>
                </a:cubicBezTo>
                <a:cubicBezTo>
                  <a:pt x="59" y="101"/>
                  <a:pt x="58" y="102"/>
                  <a:pt x="59" y="103"/>
                </a:cubicBezTo>
                <a:cubicBezTo>
                  <a:pt x="60" y="104"/>
                  <a:pt x="61" y="104"/>
                  <a:pt x="62" y="105"/>
                </a:cubicBezTo>
                <a:cubicBezTo>
                  <a:pt x="63" y="105"/>
                  <a:pt x="64" y="106"/>
                  <a:pt x="64" y="107"/>
                </a:cubicBezTo>
                <a:cubicBezTo>
                  <a:pt x="65" y="107"/>
                  <a:pt x="66" y="108"/>
                  <a:pt x="66" y="108"/>
                </a:cubicBezTo>
                <a:cubicBezTo>
                  <a:pt x="67" y="108"/>
                  <a:pt x="67" y="108"/>
                  <a:pt x="68" y="109"/>
                </a:cubicBezTo>
                <a:cubicBezTo>
                  <a:pt x="68" y="110"/>
                  <a:pt x="69" y="111"/>
                  <a:pt x="69" y="112"/>
                </a:cubicBezTo>
                <a:cubicBezTo>
                  <a:pt x="69" y="112"/>
                  <a:pt x="70" y="113"/>
                  <a:pt x="70" y="114"/>
                </a:cubicBezTo>
                <a:cubicBezTo>
                  <a:pt x="71" y="114"/>
                  <a:pt x="73" y="114"/>
                  <a:pt x="74" y="114"/>
                </a:cubicBezTo>
                <a:cubicBezTo>
                  <a:pt x="75" y="114"/>
                  <a:pt x="75" y="114"/>
                  <a:pt x="75" y="113"/>
                </a:cubicBezTo>
                <a:cubicBezTo>
                  <a:pt x="76" y="112"/>
                  <a:pt x="77" y="112"/>
                  <a:pt x="77" y="111"/>
                </a:cubicBezTo>
                <a:cubicBezTo>
                  <a:pt x="77" y="110"/>
                  <a:pt x="77" y="109"/>
                  <a:pt x="78" y="110"/>
                </a:cubicBezTo>
                <a:cubicBezTo>
                  <a:pt x="79" y="111"/>
                  <a:pt x="79" y="112"/>
                  <a:pt x="80" y="112"/>
                </a:cubicBezTo>
                <a:cubicBezTo>
                  <a:pt x="80" y="113"/>
                  <a:pt x="80" y="113"/>
                  <a:pt x="81" y="113"/>
                </a:cubicBezTo>
                <a:cubicBezTo>
                  <a:pt x="81" y="113"/>
                  <a:pt x="81" y="113"/>
                  <a:pt x="82" y="113"/>
                </a:cubicBezTo>
                <a:cubicBezTo>
                  <a:pt x="82" y="114"/>
                  <a:pt x="83" y="115"/>
                  <a:pt x="83" y="115"/>
                </a:cubicBezTo>
                <a:cubicBezTo>
                  <a:pt x="85" y="117"/>
                  <a:pt x="87" y="119"/>
                  <a:pt x="90" y="119"/>
                </a:cubicBezTo>
                <a:cubicBezTo>
                  <a:pt x="91" y="119"/>
                  <a:pt x="91" y="119"/>
                  <a:pt x="92" y="119"/>
                </a:cubicBezTo>
                <a:cubicBezTo>
                  <a:pt x="92" y="119"/>
                  <a:pt x="92" y="118"/>
                  <a:pt x="93" y="118"/>
                </a:cubicBezTo>
                <a:cubicBezTo>
                  <a:pt x="93" y="118"/>
                  <a:pt x="93" y="117"/>
                  <a:pt x="93" y="117"/>
                </a:cubicBezTo>
                <a:cubicBezTo>
                  <a:pt x="94" y="116"/>
                  <a:pt x="94" y="117"/>
                  <a:pt x="95" y="117"/>
                </a:cubicBezTo>
                <a:cubicBezTo>
                  <a:pt x="97" y="117"/>
                  <a:pt x="99" y="115"/>
                  <a:pt x="100" y="114"/>
                </a:cubicBezTo>
                <a:cubicBezTo>
                  <a:pt x="101" y="113"/>
                  <a:pt x="101" y="113"/>
                  <a:pt x="100" y="112"/>
                </a:cubicBezTo>
                <a:cubicBezTo>
                  <a:pt x="99" y="111"/>
                  <a:pt x="99" y="111"/>
                  <a:pt x="99" y="111"/>
                </a:cubicBezTo>
                <a:cubicBezTo>
                  <a:pt x="99" y="110"/>
                  <a:pt x="99" y="110"/>
                  <a:pt x="99" y="109"/>
                </a:cubicBezTo>
                <a:cubicBezTo>
                  <a:pt x="99" y="108"/>
                  <a:pt x="99" y="107"/>
                  <a:pt x="99" y="106"/>
                </a:cubicBezTo>
                <a:cubicBezTo>
                  <a:pt x="99" y="105"/>
                  <a:pt x="99" y="104"/>
                  <a:pt x="99" y="103"/>
                </a:cubicBezTo>
                <a:cubicBezTo>
                  <a:pt x="99" y="103"/>
                  <a:pt x="99" y="103"/>
                  <a:pt x="99" y="102"/>
                </a:cubicBezTo>
                <a:cubicBezTo>
                  <a:pt x="99" y="100"/>
                  <a:pt x="100" y="100"/>
                  <a:pt x="102" y="99"/>
                </a:cubicBezTo>
                <a:cubicBezTo>
                  <a:pt x="102" y="98"/>
                  <a:pt x="102" y="98"/>
                  <a:pt x="102" y="98"/>
                </a:cubicBezTo>
                <a:cubicBezTo>
                  <a:pt x="102" y="96"/>
                  <a:pt x="100" y="96"/>
                  <a:pt x="100" y="94"/>
                </a:cubicBezTo>
                <a:cubicBezTo>
                  <a:pt x="100" y="94"/>
                  <a:pt x="101" y="93"/>
                  <a:pt x="102" y="93"/>
                </a:cubicBezTo>
                <a:cubicBezTo>
                  <a:pt x="102" y="92"/>
                  <a:pt x="103" y="91"/>
                  <a:pt x="104" y="90"/>
                </a:cubicBezTo>
                <a:cubicBezTo>
                  <a:pt x="105" y="90"/>
                  <a:pt x="105" y="89"/>
                  <a:pt x="106" y="89"/>
                </a:cubicBezTo>
                <a:cubicBezTo>
                  <a:pt x="107" y="88"/>
                  <a:pt x="108" y="88"/>
                  <a:pt x="109" y="88"/>
                </a:cubicBezTo>
                <a:cubicBezTo>
                  <a:pt x="110" y="87"/>
                  <a:pt x="110" y="87"/>
                  <a:pt x="111" y="87"/>
                </a:cubicBezTo>
                <a:cubicBezTo>
                  <a:pt x="112" y="87"/>
                  <a:pt x="112" y="87"/>
                  <a:pt x="113" y="88"/>
                </a:cubicBezTo>
                <a:cubicBezTo>
                  <a:pt x="114" y="88"/>
                  <a:pt x="113" y="88"/>
                  <a:pt x="114" y="88"/>
                </a:cubicBezTo>
                <a:cubicBezTo>
                  <a:pt x="116" y="87"/>
                  <a:pt x="117" y="89"/>
                  <a:pt x="119" y="89"/>
                </a:cubicBezTo>
                <a:cubicBezTo>
                  <a:pt x="119" y="88"/>
                  <a:pt x="119" y="87"/>
                  <a:pt x="119" y="87"/>
                </a:cubicBezTo>
                <a:cubicBezTo>
                  <a:pt x="119" y="87"/>
                  <a:pt x="120" y="87"/>
                  <a:pt x="120" y="87"/>
                </a:cubicBezTo>
                <a:cubicBezTo>
                  <a:pt x="120" y="86"/>
                  <a:pt x="123" y="87"/>
                  <a:pt x="123" y="88"/>
                </a:cubicBezTo>
                <a:cubicBezTo>
                  <a:pt x="124" y="88"/>
                  <a:pt x="125" y="89"/>
                  <a:pt x="126" y="89"/>
                </a:cubicBezTo>
                <a:cubicBezTo>
                  <a:pt x="127" y="90"/>
                  <a:pt x="129" y="91"/>
                  <a:pt x="131" y="91"/>
                </a:cubicBezTo>
                <a:cubicBezTo>
                  <a:pt x="132" y="91"/>
                  <a:pt x="133" y="91"/>
                  <a:pt x="133" y="91"/>
                </a:cubicBezTo>
                <a:cubicBezTo>
                  <a:pt x="135" y="91"/>
                  <a:pt x="137" y="91"/>
                  <a:pt x="137" y="89"/>
                </a:cubicBezTo>
                <a:cubicBezTo>
                  <a:pt x="138" y="88"/>
                  <a:pt x="136" y="86"/>
                  <a:pt x="135" y="84"/>
                </a:cubicBezTo>
                <a:cubicBezTo>
                  <a:pt x="135" y="84"/>
                  <a:pt x="135" y="82"/>
                  <a:pt x="135" y="82"/>
                </a:cubicBezTo>
                <a:cubicBezTo>
                  <a:pt x="134" y="82"/>
                  <a:pt x="133" y="82"/>
                  <a:pt x="132" y="82"/>
                </a:cubicBezTo>
                <a:cubicBezTo>
                  <a:pt x="132" y="81"/>
                  <a:pt x="132" y="82"/>
                  <a:pt x="132" y="81"/>
                </a:cubicBezTo>
                <a:cubicBezTo>
                  <a:pt x="131" y="81"/>
                  <a:pt x="131" y="80"/>
                  <a:pt x="131" y="79"/>
                </a:cubicBezTo>
                <a:cubicBezTo>
                  <a:pt x="130" y="78"/>
                  <a:pt x="130" y="76"/>
                  <a:pt x="128" y="75"/>
                </a:cubicBezTo>
                <a:cubicBezTo>
                  <a:pt x="128" y="75"/>
                  <a:pt x="127" y="76"/>
                  <a:pt x="126" y="75"/>
                </a:cubicBezTo>
                <a:cubicBezTo>
                  <a:pt x="125" y="75"/>
                  <a:pt x="125" y="73"/>
                  <a:pt x="124" y="73"/>
                </a:cubicBezTo>
                <a:cubicBezTo>
                  <a:pt x="123" y="72"/>
                  <a:pt x="123" y="71"/>
                  <a:pt x="122" y="71"/>
                </a:cubicBezTo>
                <a:cubicBezTo>
                  <a:pt x="122" y="71"/>
                  <a:pt x="122" y="71"/>
                  <a:pt x="121" y="70"/>
                </a:cubicBezTo>
                <a:cubicBezTo>
                  <a:pt x="121" y="70"/>
                  <a:pt x="121" y="70"/>
                  <a:pt x="121" y="70"/>
                </a:cubicBezTo>
                <a:cubicBezTo>
                  <a:pt x="120" y="70"/>
                  <a:pt x="119" y="70"/>
                  <a:pt x="119" y="69"/>
                </a:cubicBezTo>
                <a:cubicBezTo>
                  <a:pt x="119" y="69"/>
                  <a:pt x="118" y="68"/>
                  <a:pt x="118" y="68"/>
                </a:cubicBezTo>
                <a:cubicBezTo>
                  <a:pt x="118" y="68"/>
                  <a:pt x="118" y="68"/>
                  <a:pt x="118" y="68"/>
                </a:cubicBezTo>
                <a:cubicBezTo>
                  <a:pt x="117" y="67"/>
                  <a:pt x="117" y="66"/>
                  <a:pt x="116" y="65"/>
                </a:cubicBezTo>
                <a:cubicBezTo>
                  <a:pt x="116" y="65"/>
                  <a:pt x="115" y="64"/>
                  <a:pt x="115" y="64"/>
                </a:cubicBezTo>
                <a:cubicBezTo>
                  <a:pt x="115" y="62"/>
                  <a:pt x="116" y="61"/>
                  <a:pt x="117" y="60"/>
                </a:cubicBezTo>
                <a:cubicBezTo>
                  <a:pt x="118" y="59"/>
                  <a:pt x="118" y="58"/>
                  <a:pt x="119" y="58"/>
                </a:cubicBezTo>
                <a:cubicBezTo>
                  <a:pt x="120" y="57"/>
                  <a:pt x="121" y="58"/>
                  <a:pt x="121" y="58"/>
                </a:cubicBezTo>
                <a:cubicBezTo>
                  <a:pt x="122" y="58"/>
                  <a:pt x="123" y="58"/>
                  <a:pt x="123" y="58"/>
                </a:cubicBezTo>
                <a:cubicBezTo>
                  <a:pt x="124" y="57"/>
                  <a:pt x="124" y="55"/>
                  <a:pt x="125" y="55"/>
                </a:cubicBezTo>
                <a:cubicBezTo>
                  <a:pt x="126" y="54"/>
                  <a:pt x="125" y="54"/>
                  <a:pt x="126" y="54"/>
                </a:cubicBezTo>
                <a:cubicBezTo>
                  <a:pt x="127" y="54"/>
                  <a:pt x="128" y="54"/>
                  <a:pt x="128" y="53"/>
                </a:cubicBezTo>
                <a:cubicBezTo>
                  <a:pt x="129" y="53"/>
                  <a:pt x="129" y="53"/>
                  <a:pt x="130" y="52"/>
                </a:cubicBezTo>
                <a:cubicBezTo>
                  <a:pt x="130" y="51"/>
                  <a:pt x="132" y="50"/>
                  <a:pt x="133" y="50"/>
                </a:cubicBezTo>
                <a:cubicBezTo>
                  <a:pt x="134" y="50"/>
                  <a:pt x="135" y="50"/>
                  <a:pt x="136" y="50"/>
                </a:cubicBezTo>
                <a:cubicBezTo>
                  <a:pt x="137" y="49"/>
                  <a:pt x="136" y="47"/>
                  <a:pt x="137" y="47"/>
                </a:cubicBezTo>
                <a:cubicBezTo>
                  <a:pt x="138" y="46"/>
                  <a:pt x="140" y="47"/>
                  <a:pt x="141" y="47"/>
                </a:cubicBezTo>
                <a:cubicBezTo>
                  <a:pt x="142" y="47"/>
                  <a:pt x="142" y="47"/>
                  <a:pt x="142" y="46"/>
                </a:cubicBezTo>
                <a:cubicBezTo>
                  <a:pt x="142" y="46"/>
                  <a:pt x="142" y="45"/>
                  <a:pt x="142" y="45"/>
                </a:cubicBezTo>
                <a:cubicBezTo>
                  <a:pt x="142" y="44"/>
                  <a:pt x="143" y="44"/>
                  <a:pt x="144" y="43"/>
                </a:cubicBezTo>
                <a:cubicBezTo>
                  <a:pt x="146" y="43"/>
                  <a:pt x="148" y="42"/>
                  <a:pt x="150" y="43"/>
                </a:cubicBezTo>
                <a:cubicBezTo>
                  <a:pt x="151" y="43"/>
                  <a:pt x="152" y="43"/>
                  <a:pt x="152" y="43"/>
                </a:cubicBezTo>
                <a:cubicBezTo>
                  <a:pt x="153" y="43"/>
                  <a:pt x="153" y="42"/>
                  <a:pt x="153" y="42"/>
                </a:cubicBezTo>
                <a:cubicBezTo>
                  <a:pt x="153" y="41"/>
                  <a:pt x="152" y="41"/>
                  <a:pt x="152" y="40"/>
                </a:cubicBezTo>
                <a:cubicBezTo>
                  <a:pt x="151" y="39"/>
                  <a:pt x="151" y="38"/>
                  <a:pt x="150" y="37"/>
                </a:cubicBezTo>
                <a:cubicBezTo>
                  <a:pt x="150" y="37"/>
                  <a:pt x="149" y="36"/>
                  <a:pt x="148" y="35"/>
                </a:cubicBezTo>
                <a:cubicBezTo>
                  <a:pt x="148" y="35"/>
                  <a:pt x="148" y="34"/>
                  <a:pt x="149" y="34"/>
                </a:cubicBezTo>
                <a:cubicBezTo>
                  <a:pt x="149" y="33"/>
                  <a:pt x="150" y="33"/>
                  <a:pt x="151" y="33"/>
                </a:cubicBezTo>
                <a:cubicBezTo>
                  <a:pt x="152" y="33"/>
                  <a:pt x="152" y="33"/>
                  <a:pt x="153" y="33"/>
                </a:cubicBezTo>
                <a:cubicBezTo>
                  <a:pt x="153" y="32"/>
                  <a:pt x="154" y="31"/>
                  <a:pt x="155" y="31"/>
                </a:cubicBezTo>
                <a:cubicBezTo>
                  <a:pt x="156" y="30"/>
                  <a:pt x="159" y="32"/>
                  <a:pt x="160" y="33"/>
                </a:cubicBezTo>
                <a:cubicBezTo>
                  <a:pt x="162" y="33"/>
                  <a:pt x="163" y="33"/>
                  <a:pt x="165" y="33"/>
                </a:cubicBezTo>
                <a:cubicBezTo>
                  <a:pt x="165" y="33"/>
                  <a:pt x="166" y="33"/>
                  <a:pt x="167" y="33"/>
                </a:cubicBezTo>
                <a:cubicBezTo>
                  <a:pt x="167" y="32"/>
                  <a:pt x="167" y="32"/>
                  <a:pt x="167" y="32"/>
                </a:cubicBezTo>
                <a:cubicBezTo>
                  <a:pt x="166" y="32"/>
                  <a:pt x="165" y="32"/>
                  <a:pt x="165" y="32"/>
                </a:cubicBezTo>
                <a:cubicBezTo>
                  <a:pt x="161" y="29"/>
                  <a:pt x="164" y="26"/>
                  <a:pt x="163" y="22"/>
                </a:cubicBezTo>
              </a:path>
            </a:pathLst>
          </a:custGeom>
          <a:solidFill>
            <a:srgbClr val="FFA52F"/>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25" name="Freeform 19">
            <a:extLst>
              <a:ext uri="{FF2B5EF4-FFF2-40B4-BE49-F238E27FC236}">
                <a16:creationId xmlns:a16="http://schemas.microsoft.com/office/drawing/2014/main" id="{19F52D71-8976-4774-A54F-1F0B90FEDD83}"/>
              </a:ext>
            </a:extLst>
          </xdr:cNvPr>
          <xdr:cNvSpPr>
            <a:spLocks noEditPoints="1"/>
          </xdr:cNvSpPr>
        </xdr:nvSpPr>
        <xdr:spPr bwMode="auto">
          <a:xfrm>
            <a:off x="5656280" y="4956100"/>
            <a:ext cx="454567" cy="422451"/>
          </a:xfrm>
          <a:custGeom>
            <a:avLst/>
            <a:gdLst/>
            <a:ahLst/>
            <a:cxnLst>
              <a:cxn ang="0">
                <a:pos x="261" y="120"/>
              </a:cxn>
              <a:cxn ang="0">
                <a:pos x="275" y="132"/>
              </a:cxn>
              <a:cxn ang="0">
                <a:pos x="294" y="124"/>
              </a:cxn>
              <a:cxn ang="0">
                <a:pos x="305" y="104"/>
              </a:cxn>
              <a:cxn ang="0">
                <a:pos x="291" y="87"/>
              </a:cxn>
              <a:cxn ang="0">
                <a:pos x="288" y="72"/>
              </a:cxn>
              <a:cxn ang="0">
                <a:pos x="284" y="56"/>
              </a:cxn>
              <a:cxn ang="0">
                <a:pos x="275" y="56"/>
              </a:cxn>
              <a:cxn ang="0">
                <a:pos x="244" y="63"/>
              </a:cxn>
              <a:cxn ang="0">
                <a:pos x="223" y="58"/>
              </a:cxn>
              <a:cxn ang="0">
                <a:pos x="201" y="40"/>
              </a:cxn>
              <a:cxn ang="0">
                <a:pos x="194" y="29"/>
              </a:cxn>
              <a:cxn ang="0">
                <a:pos x="169" y="7"/>
              </a:cxn>
              <a:cxn ang="0">
                <a:pos x="152" y="1"/>
              </a:cxn>
              <a:cxn ang="0">
                <a:pos x="149" y="10"/>
              </a:cxn>
              <a:cxn ang="0">
                <a:pos x="139" y="16"/>
              </a:cxn>
              <a:cxn ang="0">
                <a:pos x="125" y="23"/>
              </a:cxn>
              <a:cxn ang="0">
                <a:pos x="114" y="30"/>
              </a:cxn>
              <a:cxn ang="0">
                <a:pos x="118" y="40"/>
              </a:cxn>
              <a:cxn ang="0">
                <a:pos x="128" y="49"/>
              </a:cxn>
              <a:cxn ang="0">
                <a:pos x="130" y="61"/>
              </a:cxn>
              <a:cxn ang="0">
                <a:pos x="116" y="59"/>
              </a:cxn>
              <a:cxn ang="0">
                <a:pos x="101" y="60"/>
              </a:cxn>
              <a:cxn ang="0">
                <a:pos x="96" y="73"/>
              </a:cxn>
              <a:cxn ang="0">
                <a:pos x="92" y="87"/>
              </a:cxn>
              <a:cxn ang="0">
                <a:pos x="79" y="83"/>
              </a:cxn>
              <a:cxn ang="0">
                <a:pos x="71" y="84"/>
              </a:cxn>
              <a:cxn ang="0">
                <a:pos x="59" y="75"/>
              </a:cxn>
              <a:cxn ang="0">
                <a:pos x="53" y="78"/>
              </a:cxn>
              <a:cxn ang="0">
                <a:pos x="50" y="88"/>
              </a:cxn>
              <a:cxn ang="0">
                <a:pos x="40" y="86"/>
              </a:cxn>
              <a:cxn ang="0">
                <a:pos x="27" y="82"/>
              </a:cxn>
              <a:cxn ang="0">
                <a:pos x="15" y="87"/>
              </a:cxn>
              <a:cxn ang="0">
                <a:pos x="5" y="82"/>
              </a:cxn>
              <a:cxn ang="0">
                <a:pos x="1" y="87"/>
              </a:cxn>
              <a:cxn ang="0">
                <a:pos x="16" y="127"/>
              </a:cxn>
              <a:cxn ang="0">
                <a:pos x="25" y="131"/>
              </a:cxn>
              <a:cxn ang="0">
                <a:pos x="37" y="109"/>
              </a:cxn>
              <a:cxn ang="0">
                <a:pos x="54" y="109"/>
              </a:cxn>
              <a:cxn ang="0">
                <a:pos x="64" y="125"/>
              </a:cxn>
              <a:cxn ang="0">
                <a:pos x="70" y="130"/>
              </a:cxn>
              <a:cxn ang="0">
                <a:pos x="75" y="151"/>
              </a:cxn>
              <a:cxn ang="0">
                <a:pos x="93" y="179"/>
              </a:cxn>
              <a:cxn ang="0">
                <a:pos x="95" y="203"/>
              </a:cxn>
              <a:cxn ang="0">
                <a:pos x="106" y="217"/>
              </a:cxn>
              <a:cxn ang="0">
                <a:pos x="119" y="235"/>
              </a:cxn>
              <a:cxn ang="0">
                <a:pos x="134" y="242"/>
              </a:cxn>
              <a:cxn ang="0">
                <a:pos x="157" y="246"/>
              </a:cxn>
              <a:cxn ang="0">
                <a:pos x="200" y="287"/>
              </a:cxn>
              <a:cxn ang="0">
                <a:pos x="202" y="278"/>
              </a:cxn>
              <a:cxn ang="0">
                <a:pos x="195" y="264"/>
              </a:cxn>
              <a:cxn ang="0">
                <a:pos x="192" y="250"/>
              </a:cxn>
              <a:cxn ang="0">
                <a:pos x="169" y="224"/>
              </a:cxn>
              <a:cxn ang="0">
                <a:pos x="142" y="196"/>
              </a:cxn>
              <a:cxn ang="0">
                <a:pos x="135" y="175"/>
              </a:cxn>
              <a:cxn ang="0">
                <a:pos x="131" y="151"/>
              </a:cxn>
              <a:cxn ang="0">
                <a:pos x="118" y="134"/>
              </a:cxn>
              <a:cxn ang="0">
                <a:pos x="133" y="107"/>
              </a:cxn>
              <a:cxn ang="0">
                <a:pos x="150" y="118"/>
              </a:cxn>
              <a:cxn ang="0">
                <a:pos x="174" y="105"/>
              </a:cxn>
              <a:cxn ang="0">
                <a:pos x="192" y="114"/>
              </a:cxn>
              <a:cxn ang="0">
                <a:pos x="221" y="116"/>
              </a:cxn>
              <a:cxn ang="0">
                <a:pos x="237" y="114"/>
              </a:cxn>
            </a:cxnLst>
            <a:rect l="0" t="0" r="r" b="b"/>
            <a:pathLst>
              <a:path w="312" h="291">
                <a:moveTo>
                  <a:pt x="9" y="78"/>
                </a:moveTo>
                <a:cubicBezTo>
                  <a:pt x="9" y="78"/>
                  <a:pt x="9" y="78"/>
                  <a:pt x="9" y="78"/>
                </a:cubicBezTo>
                <a:cubicBezTo>
                  <a:pt x="9" y="78"/>
                  <a:pt x="9" y="78"/>
                  <a:pt x="9" y="78"/>
                </a:cubicBezTo>
                <a:moveTo>
                  <a:pt x="255" y="117"/>
                </a:moveTo>
                <a:cubicBezTo>
                  <a:pt x="256" y="117"/>
                  <a:pt x="257" y="118"/>
                  <a:pt x="259" y="118"/>
                </a:cubicBezTo>
                <a:cubicBezTo>
                  <a:pt x="259" y="119"/>
                  <a:pt x="260" y="120"/>
                  <a:pt x="261" y="120"/>
                </a:cubicBezTo>
                <a:cubicBezTo>
                  <a:pt x="263" y="121"/>
                  <a:pt x="266" y="121"/>
                  <a:pt x="267" y="121"/>
                </a:cubicBezTo>
                <a:cubicBezTo>
                  <a:pt x="268" y="118"/>
                  <a:pt x="272" y="120"/>
                  <a:pt x="273" y="122"/>
                </a:cubicBezTo>
                <a:cubicBezTo>
                  <a:pt x="273" y="122"/>
                  <a:pt x="273" y="123"/>
                  <a:pt x="273" y="124"/>
                </a:cubicBezTo>
                <a:cubicBezTo>
                  <a:pt x="273" y="124"/>
                  <a:pt x="274" y="125"/>
                  <a:pt x="274" y="125"/>
                </a:cubicBezTo>
                <a:cubicBezTo>
                  <a:pt x="275" y="126"/>
                  <a:pt x="277" y="127"/>
                  <a:pt x="277" y="128"/>
                </a:cubicBezTo>
                <a:cubicBezTo>
                  <a:pt x="276" y="130"/>
                  <a:pt x="275" y="130"/>
                  <a:pt x="275" y="132"/>
                </a:cubicBezTo>
                <a:cubicBezTo>
                  <a:pt x="275" y="134"/>
                  <a:pt x="276" y="136"/>
                  <a:pt x="278" y="137"/>
                </a:cubicBezTo>
                <a:cubicBezTo>
                  <a:pt x="279" y="137"/>
                  <a:pt x="278" y="137"/>
                  <a:pt x="280" y="138"/>
                </a:cubicBezTo>
                <a:cubicBezTo>
                  <a:pt x="281" y="138"/>
                  <a:pt x="282" y="138"/>
                  <a:pt x="282" y="138"/>
                </a:cubicBezTo>
                <a:cubicBezTo>
                  <a:pt x="284" y="137"/>
                  <a:pt x="286" y="137"/>
                  <a:pt x="288" y="136"/>
                </a:cubicBezTo>
                <a:cubicBezTo>
                  <a:pt x="290" y="135"/>
                  <a:pt x="297" y="134"/>
                  <a:pt x="295" y="131"/>
                </a:cubicBezTo>
                <a:cubicBezTo>
                  <a:pt x="294" y="128"/>
                  <a:pt x="291" y="126"/>
                  <a:pt x="294" y="124"/>
                </a:cubicBezTo>
                <a:cubicBezTo>
                  <a:pt x="294" y="123"/>
                  <a:pt x="296" y="122"/>
                  <a:pt x="296" y="121"/>
                </a:cubicBezTo>
                <a:cubicBezTo>
                  <a:pt x="296" y="120"/>
                  <a:pt x="295" y="119"/>
                  <a:pt x="296" y="118"/>
                </a:cubicBezTo>
                <a:cubicBezTo>
                  <a:pt x="297" y="116"/>
                  <a:pt x="301" y="115"/>
                  <a:pt x="303" y="114"/>
                </a:cubicBezTo>
                <a:cubicBezTo>
                  <a:pt x="305" y="114"/>
                  <a:pt x="312" y="114"/>
                  <a:pt x="310" y="110"/>
                </a:cubicBezTo>
                <a:cubicBezTo>
                  <a:pt x="310" y="109"/>
                  <a:pt x="309" y="109"/>
                  <a:pt x="308" y="108"/>
                </a:cubicBezTo>
                <a:cubicBezTo>
                  <a:pt x="307" y="107"/>
                  <a:pt x="306" y="105"/>
                  <a:pt x="305" y="104"/>
                </a:cubicBezTo>
                <a:cubicBezTo>
                  <a:pt x="303" y="102"/>
                  <a:pt x="303" y="102"/>
                  <a:pt x="301" y="102"/>
                </a:cubicBezTo>
                <a:cubicBezTo>
                  <a:pt x="297" y="101"/>
                  <a:pt x="294" y="99"/>
                  <a:pt x="292" y="98"/>
                </a:cubicBezTo>
                <a:cubicBezTo>
                  <a:pt x="291" y="98"/>
                  <a:pt x="290" y="97"/>
                  <a:pt x="290" y="96"/>
                </a:cubicBezTo>
                <a:cubicBezTo>
                  <a:pt x="288" y="94"/>
                  <a:pt x="292" y="93"/>
                  <a:pt x="292" y="90"/>
                </a:cubicBezTo>
                <a:cubicBezTo>
                  <a:pt x="291" y="89"/>
                  <a:pt x="290" y="89"/>
                  <a:pt x="290" y="88"/>
                </a:cubicBezTo>
                <a:cubicBezTo>
                  <a:pt x="290" y="87"/>
                  <a:pt x="291" y="87"/>
                  <a:pt x="291" y="87"/>
                </a:cubicBezTo>
                <a:cubicBezTo>
                  <a:pt x="292" y="85"/>
                  <a:pt x="291" y="84"/>
                  <a:pt x="290" y="83"/>
                </a:cubicBezTo>
                <a:cubicBezTo>
                  <a:pt x="290" y="82"/>
                  <a:pt x="290" y="82"/>
                  <a:pt x="289" y="82"/>
                </a:cubicBezTo>
                <a:cubicBezTo>
                  <a:pt x="288" y="80"/>
                  <a:pt x="288" y="81"/>
                  <a:pt x="286" y="80"/>
                </a:cubicBezTo>
                <a:cubicBezTo>
                  <a:pt x="286" y="79"/>
                  <a:pt x="286" y="78"/>
                  <a:pt x="286" y="76"/>
                </a:cubicBezTo>
                <a:cubicBezTo>
                  <a:pt x="286" y="75"/>
                  <a:pt x="287" y="75"/>
                  <a:pt x="287" y="74"/>
                </a:cubicBezTo>
                <a:cubicBezTo>
                  <a:pt x="287" y="73"/>
                  <a:pt x="288" y="73"/>
                  <a:pt x="288" y="72"/>
                </a:cubicBezTo>
                <a:cubicBezTo>
                  <a:pt x="288" y="70"/>
                  <a:pt x="286" y="70"/>
                  <a:pt x="286" y="68"/>
                </a:cubicBezTo>
                <a:cubicBezTo>
                  <a:pt x="286" y="67"/>
                  <a:pt x="286" y="65"/>
                  <a:pt x="286" y="64"/>
                </a:cubicBezTo>
                <a:cubicBezTo>
                  <a:pt x="286" y="64"/>
                  <a:pt x="286" y="63"/>
                  <a:pt x="286" y="63"/>
                </a:cubicBezTo>
                <a:cubicBezTo>
                  <a:pt x="286" y="62"/>
                  <a:pt x="285" y="62"/>
                  <a:pt x="285" y="62"/>
                </a:cubicBezTo>
                <a:cubicBezTo>
                  <a:pt x="285" y="62"/>
                  <a:pt x="285" y="61"/>
                  <a:pt x="284" y="60"/>
                </a:cubicBezTo>
                <a:cubicBezTo>
                  <a:pt x="284" y="59"/>
                  <a:pt x="284" y="58"/>
                  <a:pt x="284" y="56"/>
                </a:cubicBezTo>
                <a:cubicBezTo>
                  <a:pt x="284" y="54"/>
                  <a:pt x="284" y="52"/>
                  <a:pt x="284" y="50"/>
                </a:cubicBezTo>
                <a:cubicBezTo>
                  <a:pt x="284" y="50"/>
                  <a:pt x="284" y="50"/>
                  <a:pt x="284" y="51"/>
                </a:cubicBezTo>
                <a:cubicBezTo>
                  <a:pt x="283" y="51"/>
                  <a:pt x="283" y="52"/>
                  <a:pt x="282" y="52"/>
                </a:cubicBezTo>
                <a:cubicBezTo>
                  <a:pt x="282" y="52"/>
                  <a:pt x="281" y="52"/>
                  <a:pt x="281" y="51"/>
                </a:cubicBezTo>
                <a:cubicBezTo>
                  <a:pt x="279" y="50"/>
                  <a:pt x="278" y="54"/>
                  <a:pt x="277" y="55"/>
                </a:cubicBezTo>
                <a:cubicBezTo>
                  <a:pt x="277" y="55"/>
                  <a:pt x="275" y="56"/>
                  <a:pt x="275" y="56"/>
                </a:cubicBezTo>
                <a:cubicBezTo>
                  <a:pt x="274" y="56"/>
                  <a:pt x="272" y="57"/>
                  <a:pt x="271" y="57"/>
                </a:cubicBezTo>
                <a:cubicBezTo>
                  <a:pt x="270" y="58"/>
                  <a:pt x="269" y="58"/>
                  <a:pt x="269" y="59"/>
                </a:cubicBezTo>
                <a:cubicBezTo>
                  <a:pt x="268" y="60"/>
                  <a:pt x="268" y="62"/>
                  <a:pt x="268" y="63"/>
                </a:cubicBezTo>
                <a:cubicBezTo>
                  <a:pt x="265" y="65"/>
                  <a:pt x="259" y="62"/>
                  <a:pt x="256" y="63"/>
                </a:cubicBezTo>
                <a:cubicBezTo>
                  <a:pt x="253" y="63"/>
                  <a:pt x="251" y="63"/>
                  <a:pt x="249" y="63"/>
                </a:cubicBezTo>
                <a:cubicBezTo>
                  <a:pt x="247" y="63"/>
                  <a:pt x="246" y="63"/>
                  <a:pt x="244" y="63"/>
                </a:cubicBezTo>
                <a:cubicBezTo>
                  <a:pt x="244" y="63"/>
                  <a:pt x="243" y="63"/>
                  <a:pt x="242" y="63"/>
                </a:cubicBezTo>
                <a:cubicBezTo>
                  <a:pt x="241" y="62"/>
                  <a:pt x="241" y="62"/>
                  <a:pt x="240" y="62"/>
                </a:cubicBezTo>
                <a:cubicBezTo>
                  <a:pt x="239" y="61"/>
                  <a:pt x="237" y="62"/>
                  <a:pt x="236" y="61"/>
                </a:cubicBezTo>
                <a:cubicBezTo>
                  <a:pt x="234" y="61"/>
                  <a:pt x="232" y="60"/>
                  <a:pt x="230" y="60"/>
                </a:cubicBezTo>
                <a:cubicBezTo>
                  <a:pt x="229" y="60"/>
                  <a:pt x="227" y="60"/>
                  <a:pt x="225" y="60"/>
                </a:cubicBezTo>
                <a:cubicBezTo>
                  <a:pt x="224" y="59"/>
                  <a:pt x="224" y="59"/>
                  <a:pt x="223" y="58"/>
                </a:cubicBezTo>
                <a:cubicBezTo>
                  <a:pt x="222" y="56"/>
                  <a:pt x="220" y="55"/>
                  <a:pt x="218" y="54"/>
                </a:cubicBezTo>
                <a:cubicBezTo>
                  <a:pt x="218" y="53"/>
                  <a:pt x="218" y="53"/>
                  <a:pt x="217" y="52"/>
                </a:cubicBezTo>
                <a:cubicBezTo>
                  <a:pt x="216" y="52"/>
                  <a:pt x="216" y="52"/>
                  <a:pt x="215" y="52"/>
                </a:cubicBezTo>
                <a:cubicBezTo>
                  <a:pt x="212" y="52"/>
                  <a:pt x="212" y="51"/>
                  <a:pt x="210" y="50"/>
                </a:cubicBezTo>
                <a:cubicBezTo>
                  <a:pt x="208" y="49"/>
                  <a:pt x="205" y="49"/>
                  <a:pt x="203" y="47"/>
                </a:cubicBezTo>
                <a:cubicBezTo>
                  <a:pt x="202" y="45"/>
                  <a:pt x="202" y="42"/>
                  <a:pt x="201" y="40"/>
                </a:cubicBezTo>
                <a:cubicBezTo>
                  <a:pt x="200" y="38"/>
                  <a:pt x="199" y="38"/>
                  <a:pt x="198" y="36"/>
                </a:cubicBezTo>
                <a:cubicBezTo>
                  <a:pt x="197" y="36"/>
                  <a:pt x="197" y="35"/>
                  <a:pt x="196" y="35"/>
                </a:cubicBezTo>
                <a:cubicBezTo>
                  <a:pt x="196" y="34"/>
                  <a:pt x="196" y="34"/>
                  <a:pt x="195" y="34"/>
                </a:cubicBezTo>
                <a:cubicBezTo>
                  <a:pt x="196" y="33"/>
                  <a:pt x="196" y="33"/>
                  <a:pt x="195" y="33"/>
                </a:cubicBezTo>
                <a:cubicBezTo>
                  <a:pt x="195" y="32"/>
                  <a:pt x="194" y="31"/>
                  <a:pt x="193" y="30"/>
                </a:cubicBezTo>
                <a:cubicBezTo>
                  <a:pt x="193" y="30"/>
                  <a:pt x="193" y="29"/>
                  <a:pt x="194" y="29"/>
                </a:cubicBezTo>
                <a:cubicBezTo>
                  <a:pt x="192" y="30"/>
                  <a:pt x="191" y="28"/>
                  <a:pt x="190" y="28"/>
                </a:cubicBezTo>
                <a:cubicBezTo>
                  <a:pt x="189" y="27"/>
                  <a:pt x="187" y="27"/>
                  <a:pt x="186" y="26"/>
                </a:cubicBezTo>
                <a:cubicBezTo>
                  <a:pt x="183" y="24"/>
                  <a:pt x="183" y="23"/>
                  <a:pt x="184" y="20"/>
                </a:cubicBezTo>
                <a:cubicBezTo>
                  <a:pt x="182" y="20"/>
                  <a:pt x="180" y="19"/>
                  <a:pt x="179" y="18"/>
                </a:cubicBezTo>
                <a:cubicBezTo>
                  <a:pt x="178" y="17"/>
                  <a:pt x="178" y="15"/>
                  <a:pt x="177" y="14"/>
                </a:cubicBezTo>
                <a:cubicBezTo>
                  <a:pt x="175" y="11"/>
                  <a:pt x="172" y="9"/>
                  <a:pt x="169" y="7"/>
                </a:cubicBezTo>
                <a:cubicBezTo>
                  <a:pt x="167" y="6"/>
                  <a:pt x="166" y="5"/>
                  <a:pt x="165" y="4"/>
                </a:cubicBezTo>
                <a:cubicBezTo>
                  <a:pt x="165" y="4"/>
                  <a:pt x="164" y="2"/>
                  <a:pt x="164" y="2"/>
                </a:cubicBezTo>
                <a:cubicBezTo>
                  <a:pt x="164" y="2"/>
                  <a:pt x="164" y="2"/>
                  <a:pt x="164" y="3"/>
                </a:cubicBezTo>
                <a:cubicBezTo>
                  <a:pt x="163" y="3"/>
                  <a:pt x="162" y="3"/>
                  <a:pt x="162" y="3"/>
                </a:cubicBezTo>
                <a:cubicBezTo>
                  <a:pt x="160" y="3"/>
                  <a:pt x="159" y="3"/>
                  <a:pt x="157" y="3"/>
                </a:cubicBezTo>
                <a:cubicBezTo>
                  <a:pt x="156" y="2"/>
                  <a:pt x="153" y="0"/>
                  <a:pt x="152" y="1"/>
                </a:cubicBezTo>
                <a:cubicBezTo>
                  <a:pt x="151" y="1"/>
                  <a:pt x="150" y="2"/>
                  <a:pt x="150" y="3"/>
                </a:cubicBezTo>
                <a:cubicBezTo>
                  <a:pt x="149" y="3"/>
                  <a:pt x="149" y="3"/>
                  <a:pt x="148" y="3"/>
                </a:cubicBezTo>
                <a:cubicBezTo>
                  <a:pt x="147" y="3"/>
                  <a:pt x="146" y="3"/>
                  <a:pt x="146" y="4"/>
                </a:cubicBezTo>
                <a:cubicBezTo>
                  <a:pt x="145" y="4"/>
                  <a:pt x="145" y="5"/>
                  <a:pt x="145" y="5"/>
                </a:cubicBezTo>
                <a:cubicBezTo>
                  <a:pt x="146" y="6"/>
                  <a:pt x="147" y="7"/>
                  <a:pt x="147" y="7"/>
                </a:cubicBezTo>
                <a:cubicBezTo>
                  <a:pt x="148" y="8"/>
                  <a:pt x="148" y="9"/>
                  <a:pt x="149" y="10"/>
                </a:cubicBezTo>
                <a:cubicBezTo>
                  <a:pt x="149" y="11"/>
                  <a:pt x="150" y="11"/>
                  <a:pt x="150" y="12"/>
                </a:cubicBezTo>
                <a:cubicBezTo>
                  <a:pt x="150" y="12"/>
                  <a:pt x="150" y="13"/>
                  <a:pt x="149" y="13"/>
                </a:cubicBezTo>
                <a:cubicBezTo>
                  <a:pt x="149" y="13"/>
                  <a:pt x="148" y="13"/>
                  <a:pt x="147" y="13"/>
                </a:cubicBezTo>
                <a:cubicBezTo>
                  <a:pt x="145" y="12"/>
                  <a:pt x="143" y="13"/>
                  <a:pt x="141" y="13"/>
                </a:cubicBezTo>
                <a:cubicBezTo>
                  <a:pt x="140" y="14"/>
                  <a:pt x="139" y="14"/>
                  <a:pt x="139" y="15"/>
                </a:cubicBezTo>
                <a:cubicBezTo>
                  <a:pt x="139" y="15"/>
                  <a:pt x="139" y="16"/>
                  <a:pt x="139" y="16"/>
                </a:cubicBezTo>
                <a:cubicBezTo>
                  <a:pt x="139" y="17"/>
                  <a:pt x="139" y="17"/>
                  <a:pt x="138" y="17"/>
                </a:cubicBezTo>
                <a:cubicBezTo>
                  <a:pt x="137" y="17"/>
                  <a:pt x="135" y="16"/>
                  <a:pt x="134" y="17"/>
                </a:cubicBezTo>
                <a:cubicBezTo>
                  <a:pt x="133" y="17"/>
                  <a:pt x="134" y="19"/>
                  <a:pt x="133" y="20"/>
                </a:cubicBezTo>
                <a:cubicBezTo>
                  <a:pt x="132" y="20"/>
                  <a:pt x="131" y="20"/>
                  <a:pt x="130" y="20"/>
                </a:cubicBezTo>
                <a:cubicBezTo>
                  <a:pt x="129" y="20"/>
                  <a:pt x="127" y="21"/>
                  <a:pt x="127" y="22"/>
                </a:cubicBezTo>
                <a:cubicBezTo>
                  <a:pt x="126" y="23"/>
                  <a:pt x="126" y="23"/>
                  <a:pt x="125" y="23"/>
                </a:cubicBezTo>
                <a:cubicBezTo>
                  <a:pt x="125" y="24"/>
                  <a:pt x="124" y="24"/>
                  <a:pt x="123" y="24"/>
                </a:cubicBezTo>
                <a:cubicBezTo>
                  <a:pt x="122" y="24"/>
                  <a:pt x="123" y="24"/>
                  <a:pt x="122" y="25"/>
                </a:cubicBezTo>
                <a:cubicBezTo>
                  <a:pt x="121" y="25"/>
                  <a:pt x="121" y="27"/>
                  <a:pt x="120" y="28"/>
                </a:cubicBezTo>
                <a:cubicBezTo>
                  <a:pt x="120" y="28"/>
                  <a:pt x="119" y="28"/>
                  <a:pt x="118" y="28"/>
                </a:cubicBezTo>
                <a:cubicBezTo>
                  <a:pt x="118" y="28"/>
                  <a:pt x="117" y="27"/>
                  <a:pt x="116" y="28"/>
                </a:cubicBezTo>
                <a:cubicBezTo>
                  <a:pt x="115" y="28"/>
                  <a:pt x="115" y="29"/>
                  <a:pt x="114" y="30"/>
                </a:cubicBezTo>
                <a:cubicBezTo>
                  <a:pt x="113" y="31"/>
                  <a:pt x="112" y="32"/>
                  <a:pt x="112" y="34"/>
                </a:cubicBezTo>
                <a:cubicBezTo>
                  <a:pt x="112" y="34"/>
                  <a:pt x="113" y="35"/>
                  <a:pt x="113" y="35"/>
                </a:cubicBezTo>
                <a:cubicBezTo>
                  <a:pt x="114" y="36"/>
                  <a:pt x="114" y="37"/>
                  <a:pt x="115" y="38"/>
                </a:cubicBezTo>
                <a:cubicBezTo>
                  <a:pt x="115" y="38"/>
                  <a:pt x="115" y="38"/>
                  <a:pt x="115" y="38"/>
                </a:cubicBezTo>
                <a:cubicBezTo>
                  <a:pt x="115" y="38"/>
                  <a:pt x="116" y="39"/>
                  <a:pt x="116" y="39"/>
                </a:cubicBezTo>
                <a:cubicBezTo>
                  <a:pt x="116" y="40"/>
                  <a:pt x="117" y="40"/>
                  <a:pt x="118" y="40"/>
                </a:cubicBezTo>
                <a:cubicBezTo>
                  <a:pt x="118" y="40"/>
                  <a:pt x="118" y="40"/>
                  <a:pt x="118" y="40"/>
                </a:cubicBezTo>
                <a:cubicBezTo>
                  <a:pt x="119" y="41"/>
                  <a:pt x="119" y="41"/>
                  <a:pt x="119" y="41"/>
                </a:cubicBezTo>
                <a:cubicBezTo>
                  <a:pt x="120" y="41"/>
                  <a:pt x="120" y="42"/>
                  <a:pt x="121" y="43"/>
                </a:cubicBezTo>
                <a:cubicBezTo>
                  <a:pt x="122" y="43"/>
                  <a:pt x="122" y="45"/>
                  <a:pt x="123" y="45"/>
                </a:cubicBezTo>
                <a:cubicBezTo>
                  <a:pt x="124" y="46"/>
                  <a:pt x="125" y="45"/>
                  <a:pt x="125" y="45"/>
                </a:cubicBezTo>
                <a:cubicBezTo>
                  <a:pt x="127" y="46"/>
                  <a:pt x="127" y="48"/>
                  <a:pt x="128" y="49"/>
                </a:cubicBezTo>
                <a:cubicBezTo>
                  <a:pt x="128" y="50"/>
                  <a:pt x="128" y="51"/>
                  <a:pt x="129" y="51"/>
                </a:cubicBezTo>
                <a:cubicBezTo>
                  <a:pt x="129" y="52"/>
                  <a:pt x="129" y="51"/>
                  <a:pt x="129" y="52"/>
                </a:cubicBezTo>
                <a:cubicBezTo>
                  <a:pt x="130" y="52"/>
                  <a:pt x="131" y="52"/>
                  <a:pt x="132" y="52"/>
                </a:cubicBezTo>
                <a:cubicBezTo>
                  <a:pt x="132" y="52"/>
                  <a:pt x="132" y="54"/>
                  <a:pt x="132" y="54"/>
                </a:cubicBezTo>
                <a:cubicBezTo>
                  <a:pt x="133" y="56"/>
                  <a:pt x="135" y="58"/>
                  <a:pt x="134" y="59"/>
                </a:cubicBezTo>
                <a:cubicBezTo>
                  <a:pt x="134" y="61"/>
                  <a:pt x="132" y="61"/>
                  <a:pt x="130" y="61"/>
                </a:cubicBezTo>
                <a:cubicBezTo>
                  <a:pt x="130" y="61"/>
                  <a:pt x="129" y="61"/>
                  <a:pt x="128" y="61"/>
                </a:cubicBezTo>
                <a:cubicBezTo>
                  <a:pt x="126" y="61"/>
                  <a:pt x="124" y="60"/>
                  <a:pt x="123" y="59"/>
                </a:cubicBezTo>
                <a:cubicBezTo>
                  <a:pt x="122" y="59"/>
                  <a:pt x="121" y="58"/>
                  <a:pt x="120" y="58"/>
                </a:cubicBezTo>
                <a:cubicBezTo>
                  <a:pt x="120" y="57"/>
                  <a:pt x="117" y="56"/>
                  <a:pt x="117" y="57"/>
                </a:cubicBezTo>
                <a:cubicBezTo>
                  <a:pt x="117" y="57"/>
                  <a:pt x="116" y="57"/>
                  <a:pt x="116" y="57"/>
                </a:cubicBezTo>
                <a:cubicBezTo>
                  <a:pt x="116" y="57"/>
                  <a:pt x="116" y="58"/>
                  <a:pt x="116" y="59"/>
                </a:cubicBezTo>
                <a:cubicBezTo>
                  <a:pt x="114" y="59"/>
                  <a:pt x="113" y="57"/>
                  <a:pt x="111" y="58"/>
                </a:cubicBezTo>
                <a:cubicBezTo>
                  <a:pt x="110" y="58"/>
                  <a:pt x="111" y="58"/>
                  <a:pt x="110" y="58"/>
                </a:cubicBezTo>
                <a:cubicBezTo>
                  <a:pt x="109" y="57"/>
                  <a:pt x="109" y="57"/>
                  <a:pt x="108" y="57"/>
                </a:cubicBezTo>
                <a:cubicBezTo>
                  <a:pt x="107" y="57"/>
                  <a:pt x="107" y="57"/>
                  <a:pt x="106" y="58"/>
                </a:cubicBezTo>
                <a:cubicBezTo>
                  <a:pt x="105" y="58"/>
                  <a:pt x="104" y="58"/>
                  <a:pt x="103" y="59"/>
                </a:cubicBezTo>
                <a:cubicBezTo>
                  <a:pt x="102" y="59"/>
                  <a:pt x="102" y="60"/>
                  <a:pt x="101" y="60"/>
                </a:cubicBezTo>
                <a:cubicBezTo>
                  <a:pt x="100" y="61"/>
                  <a:pt x="99" y="62"/>
                  <a:pt x="99" y="63"/>
                </a:cubicBezTo>
                <a:cubicBezTo>
                  <a:pt x="98" y="63"/>
                  <a:pt x="97" y="64"/>
                  <a:pt x="97" y="64"/>
                </a:cubicBezTo>
                <a:cubicBezTo>
                  <a:pt x="97" y="66"/>
                  <a:pt x="99" y="66"/>
                  <a:pt x="99" y="68"/>
                </a:cubicBezTo>
                <a:cubicBezTo>
                  <a:pt x="99" y="68"/>
                  <a:pt x="99" y="68"/>
                  <a:pt x="99" y="69"/>
                </a:cubicBezTo>
                <a:cubicBezTo>
                  <a:pt x="97" y="70"/>
                  <a:pt x="96" y="70"/>
                  <a:pt x="96" y="72"/>
                </a:cubicBezTo>
                <a:cubicBezTo>
                  <a:pt x="96" y="73"/>
                  <a:pt x="96" y="73"/>
                  <a:pt x="96" y="73"/>
                </a:cubicBezTo>
                <a:cubicBezTo>
                  <a:pt x="96" y="74"/>
                  <a:pt x="96" y="75"/>
                  <a:pt x="96" y="76"/>
                </a:cubicBezTo>
                <a:cubicBezTo>
                  <a:pt x="96" y="77"/>
                  <a:pt x="96" y="78"/>
                  <a:pt x="96" y="79"/>
                </a:cubicBezTo>
                <a:cubicBezTo>
                  <a:pt x="96" y="80"/>
                  <a:pt x="96" y="80"/>
                  <a:pt x="96" y="81"/>
                </a:cubicBezTo>
                <a:cubicBezTo>
                  <a:pt x="96" y="81"/>
                  <a:pt x="96" y="81"/>
                  <a:pt x="97" y="82"/>
                </a:cubicBezTo>
                <a:cubicBezTo>
                  <a:pt x="98" y="83"/>
                  <a:pt x="98" y="83"/>
                  <a:pt x="97" y="84"/>
                </a:cubicBezTo>
                <a:cubicBezTo>
                  <a:pt x="96" y="85"/>
                  <a:pt x="94" y="87"/>
                  <a:pt x="92" y="87"/>
                </a:cubicBezTo>
                <a:cubicBezTo>
                  <a:pt x="91" y="87"/>
                  <a:pt x="91" y="86"/>
                  <a:pt x="90" y="87"/>
                </a:cubicBezTo>
                <a:cubicBezTo>
                  <a:pt x="90" y="87"/>
                  <a:pt x="90" y="88"/>
                  <a:pt x="90" y="88"/>
                </a:cubicBezTo>
                <a:cubicBezTo>
                  <a:pt x="89" y="88"/>
                  <a:pt x="89" y="89"/>
                  <a:pt x="89" y="89"/>
                </a:cubicBezTo>
                <a:cubicBezTo>
                  <a:pt x="88" y="89"/>
                  <a:pt x="88" y="89"/>
                  <a:pt x="87" y="89"/>
                </a:cubicBezTo>
                <a:cubicBezTo>
                  <a:pt x="84" y="89"/>
                  <a:pt x="82" y="87"/>
                  <a:pt x="80" y="85"/>
                </a:cubicBezTo>
                <a:cubicBezTo>
                  <a:pt x="80" y="85"/>
                  <a:pt x="79" y="84"/>
                  <a:pt x="79" y="83"/>
                </a:cubicBezTo>
                <a:cubicBezTo>
                  <a:pt x="78" y="83"/>
                  <a:pt x="78" y="83"/>
                  <a:pt x="78" y="83"/>
                </a:cubicBezTo>
                <a:cubicBezTo>
                  <a:pt x="77" y="83"/>
                  <a:pt x="77" y="83"/>
                  <a:pt x="77" y="82"/>
                </a:cubicBezTo>
                <a:cubicBezTo>
                  <a:pt x="76" y="82"/>
                  <a:pt x="76" y="81"/>
                  <a:pt x="75" y="80"/>
                </a:cubicBezTo>
                <a:cubicBezTo>
                  <a:pt x="74" y="79"/>
                  <a:pt x="74" y="80"/>
                  <a:pt x="74" y="81"/>
                </a:cubicBezTo>
                <a:cubicBezTo>
                  <a:pt x="74" y="82"/>
                  <a:pt x="73" y="82"/>
                  <a:pt x="72" y="83"/>
                </a:cubicBezTo>
                <a:cubicBezTo>
                  <a:pt x="72" y="84"/>
                  <a:pt x="72" y="84"/>
                  <a:pt x="71" y="84"/>
                </a:cubicBezTo>
                <a:cubicBezTo>
                  <a:pt x="70" y="84"/>
                  <a:pt x="68" y="84"/>
                  <a:pt x="67" y="84"/>
                </a:cubicBezTo>
                <a:cubicBezTo>
                  <a:pt x="67" y="83"/>
                  <a:pt x="66" y="82"/>
                  <a:pt x="66" y="82"/>
                </a:cubicBezTo>
                <a:cubicBezTo>
                  <a:pt x="66" y="81"/>
                  <a:pt x="65" y="80"/>
                  <a:pt x="65" y="79"/>
                </a:cubicBezTo>
                <a:cubicBezTo>
                  <a:pt x="64" y="78"/>
                  <a:pt x="64" y="78"/>
                  <a:pt x="63" y="78"/>
                </a:cubicBezTo>
                <a:cubicBezTo>
                  <a:pt x="63" y="78"/>
                  <a:pt x="62" y="77"/>
                  <a:pt x="61" y="77"/>
                </a:cubicBezTo>
                <a:cubicBezTo>
                  <a:pt x="61" y="76"/>
                  <a:pt x="60" y="75"/>
                  <a:pt x="59" y="75"/>
                </a:cubicBezTo>
                <a:cubicBezTo>
                  <a:pt x="58" y="74"/>
                  <a:pt x="57" y="74"/>
                  <a:pt x="56" y="73"/>
                </a:cubicBezTo>
                <a:cubicBezTo>
                  <a:pt x="55" y="72"/>
                  <a:pt x="56" y="71"/>
                  <a:pt x="55" y="71"/>
                </a:cubicBezTo>
                <a:cubicBezTo>
                  <a:pt x="55" y="71"/>
                  <a:pt x="55" y="72"/>
                  <a:pt x="55" y="72"/>
                </a:cubicBezTo>
                <a:cubicBezTo>
                  <a:pt x="54" y="73"/>
                  <a:pt x="54" y="73"/>
                  <a:pt x="53" y="74"/>
                </a:cubicBezTo>
                <a:cubicBezTo>
                  <a:pt x="53" y="75"/>
                  <a:pt x="52" y="76"/>
                  <a:pt x="53" y="77"/>
                </a:cubicBezTo>
                <a:cubicBezTo>
                  <a:pt x="53" y="77"/>
                  <a:pt x="53" y="78"/>
                  <a:pt x="53" y="78"/>
                </a:cubicBezTo>
                <a:cubicBezTo>
                  <a:pt x="54" y="78"/>
                  <a:pt x="54" y="78"/>
                  <a:pt x="54" y="79"/>
                </a:cubicBezTo>
                <a:cubicBezTo>
                  <a:pt x="54" y="80"/>
                  <a:pt x="55" y="81"/>
                  <a:pt x="55" y="82"/>
                </a:cubicBezTo>
                <a:cubicBezTo>
                  <a:pt x="56" y="82"/>
                  <a:pt x="56" y="83"/>
                  <a:pt x="57" y="84"/>
                </a:cubicBezTo>
                <a:cubicBezTo>
                  <a:pt x="58" y="84"/>
                  <a:pt x="58" y="85"/>
                  <a:pt x="58" y="86"/>
                </a:cubicBezTo>
                <a:cubicBezTo>
                  <a:pt x="57" y="87"/>
                  <a:pt x="54" y="89"/>
                  <a:pt x="53" y="89"/>
                </a:cubicBezTo>
                <a:cubicBezTo>
                  <a:pt x="52" y="89"/>
                  <a:pt x="51" y="88"/>
                  <a:pt x="50" y="88"/>
                </a:cubicBezTo>
                <a:cubicBezTo>
                  <a:pt x="50" y="89"/>
                  <a:pt x="50" y="89"/>
                  <a:pt x="49" y="90"/>
                </a:cubicBezTo>
                <a:cubicBezTo>
                  <a:pt x="49" y="90"/>
                  <a:pt x="49" y="90"/>
                  <a:pt x="48" y="90"/>
                </a:cubicBezTo>
                <a:cubicBezTo>
                  <a:pt x="48" y="90"/>
                  <a:pt x="47" y="90"/>
                  <a:pt x="47" y="90"/>
                </a:cubicBezTo>
                <a:cubicBezTo>
                  <a:pt x="47" y="90"/>
                  <a:pt x="46" y="90"/>
                  <a:pt x="46" y="89"/>
                </a:cubicBezTo>
                <a:cubicBezTo>
                  <a:pt x="45" y="89"/>
                  <a:pt x="44" y="88"/>
                  <a:pt x="43" y="88"/>
                </a:cubicBezTo>
                <a:cubicBezTo>
                  <a:pt x="42" y="87"/>
                  <a:pt x="41" y="87"/>
                  <a:pt x="40" y="86"/>
                </a:cubicBezTo>
                <a:cubicBezTo>
                  <a:pt x="39" y="86"/>
                  <a:pt x="39" y="85"/>
                  <a:pt x="38" y="84"/>
                </a:cubicBezTo>
                <a:cubicBezTo>
                  <a:pt x="36" y="83"/>
                  <a:pt x="34" y="84"/>
                  <a:pt x="32" y="83"/>
                </a:cubicBezTo>
                <a:cubicBezTo>
                  <a:pt x="32" y="83"/>
                  <a:pt x="32" y="83"/>
                  <a:pt x="32" y="83"/>
                </a:cubicBezTo>
                <a:cubicBezTo>
                  <a:pt x="31" y="83"/>
                  <a:pt x="31" y="83"/>
                  <a:pt x="30" y="83"/>
                </a:cubicBezTo>
                <a:cubicBezTo>
                  <a:pt x="29" y="82"/>
                  <a:pt x="29" y="82"/>
                  <a:pt x="28" y="82"/>
                </a:cubicBezTo>
                <a:cubicBezTo>
                  <a:pt x="28" y="81"/>
                  <a:pt x="27" y="82"/>
                  <a:pt x="27" y="82"/>
                </a:cubicBezTo>
                <a:cubicBezTo>
                  <a:pt x="26" y="82"/>
                  <a:pt x="24" y="84"/>
                  <a:pt x="24" y="85"/>
                </a:cubicBezTo>
                <a:cubicBezTo>
                  <a:pt x="23" y="85"/>
                  <a:pt x="23" y="85"/>
                  <a:pt x="23" y="86"/>
                </a:cubicBezTo>
                <a:cubicBezTo>
                  <a:pt x="23" y="86"/>
                  <a:pt x="23" y="86"/>
                  <a:pt x="23" y="86"/>
                </a:cubicBezTo>
                <a:cubicBezTo>
                  <a:pt x="22" y="87"/>
                  <a:pt x="21" y="89"/>
                  <a:pt x="19" y="89"/>
                </a:cubicBezTo>
                <a:cubicBezTo>
                  <a:pt x="19" y="89"/>
                  <a:pt x="18" y="88"/>
                  <a:pt x="18" y="88"/>
                </a:cubicBezTo>
                <a:cubicBezTo>
                  <a:pt x="17" y="87"/>
                  <a:pt x="16" y="87"/>
                  <a:pt x="15" y="87"/>
                </a:cubicBezTo>
                <a:cubicBezTo>
                  <a:pt x="14" y="87"/>
                  <a:pt x="13" y="87"/>
                  <a:pt x="12" y="87"/>
                </a:cubicBezTo>
                <a:cubicBezTo>
                  <a:pt x="12" y="87"/>
                  <a:pt x="11" y="87"/>
                  <a:pt x="10" y="86"/>
                </a:cubicBezTo>
                <a:cubicBezTo>
                  <a:pt x="10" y="86"/>
                  <a:pt x="9" y="86"/>
                  <a:pt x="8" y="86"/>
                </a:cubicBezTo>
                <a:cubicBezTo>
                  <a:pt x="8" y="85"/>
                  <a:pt x="7" y="84"/>
                  <a:pt x="7" y="83"/>
                </a:cubicBezTo>
                <a:cubicBezTo>
                  <a:pt x="6" y="83"/>
                  <a:pt x="7" y="83"/>
                  <a:pt x="6" y="82"/>
                </a:cubicBezTo>
                <a:cubicBezTo>
                  <a:pt x="6" y="82"/>
                  <a:pt x="6" y="82"/>
                  <a:pt x="5" y="82"/>
                </a:cubicBezTo>
                <a:cubicBezTo>
                  <a:pt x="5" y="81"/>
                  <a:pt x="5" y="80"/>
                  <a:pt x="4" y="80"/>
                </a:cubicBezTo>
                <a:cubicBezTo>
                  <a:pt x="5" y="80"/>
                  <a:pt x="6" y="79"/>
                  <a:pt x="6" y="79"/>
                </a:cubicBezTo>
                <a:cubicBezTo>
                  <a:pt x="5" y="79"/>
                  <a:pt x="4" y="79"/>
                  <a:pt x="4" y="80"/>
                </a:cubicBezTo>
                <a:cubicBezTo>
                  <a:pt x="3" y="80"/>
                  <a:pt x="3" y="81"/>
                  <a:pt x="2" y="81"/>
                </a:cubicBezTo>
                <a:cubicBezTo>
                  <a:pt x="2" y="82"/>
                  <a:pt x="2" y="82"/>
                  <a:pt x="2" y="83"/>
                </a:cubicBezTo>
                <a:cubicBezTo>
                  <a:pt x="2" y="85"/>
                  <a:pt x="1" y="85"/>
                  <a:pt x="1" y="87"/>
                </a:cubicBezTo>
                <a:cubicBezTo>
                  <a:pt x="0" y="89"/>
                  <a:pt x="0" y="93"/>
                  <a:pt x="2" y="93"/>
                </a:cubicBezTo>
                <a:cubicBezTo>
                  <a:pt x="3" y="94"/>
                  <a:pt x="2" y="96"/>
                  <a:pt x="3" y="98"/>
                </a:cubicBezTo>
                <a:cubicBezTo>
                  <a:pt x="3" y="99"/>
                  <a:pt x="4" y="100"/>
                  <a:pt x="4" y="101"/>
                </a:cubicBezTo>
                <a:cubicBezTo>
                  <a:pt x="4" y="105"/>
                  <a:pt x="3" y="107"/>
                  <a:pt x="1" y="110"/>
                </a:cubicBezTo>
                <a:cubicBezTo>
                  <a:pt x="0" y="112"/>
                  <a:pt x="2" y="113"/>
                  <a:pt x="4" y="114"/>
                </a:cubicBezTo>
                <a:cubicBezTo>
                  <a:pt x="8" y="119"/>
                  <a:pt x="13" y="121"/>
                  <a:pt x="16" y="127"/>
                </a:cubicBezTo>
                <a:cubicBezTo>
                  <a:pt x="18" y="129"/>
                  <a:pt x="19" y="131"/>
                  <a:pt x="19" y="133"/>
                </a:cubicBezTo>
                <a:cubicBezTo>
                  <a:pt x="20" y="134"/>
                  <a:pt x="20" y="137"/>
                  <a:pt x="20" y="137"/>
                </a:cubicBezTo>
                <a:cubicBezTo>
                  <a:pt x="21" y="137"/>
                  <a:pt x="23" y="137"/>
                  <a:pt x="24" y="137"/>
                </a:cubicBezTo>
                <a:cubicBezTo>
                  <a:pt x="24" y="136"/>
                  <a:pt x="23" y="136"/>
                  <a:pt x="23" y="136"/>
                </a:cubicBezTo>
                <a:cubicBezTo>
                  <a:pt x="23" y="135"/>
                  <a:pt x="23" y="135"/>
                  <a:pt x="23" y="134"/>
                </a:cubicBezTo>
                <a:cubicBezTo>
                  <a:pt x="22" y="132"/>
                  <a:pt x="23" y="132"/>
                  <a:pt x="25" y="131"/>
                </a:cubicBezTo>
                <a:cubicBezTo>
                  <a:pt x="26" y="129"/>
                  <a:pt x="27" y="128"/>
                  <a:pt x="27" y="126"/>
                </a:cubicBezTo>
                <a:cubicBezTo>
                  <a:pt x="28" y="125"/>
                  <a:pt x="28" y="123"/>
                  <a:pt x="30" y="124"/>
                </a:cubicBezTo>
                <a:cubicBezTo>
                  <a:pt x="30" y="125"/>
                  <a:pt x="30" y="128"/>
                  <a:pt x="32" y="128"/>
                </a:cubicBezTo>
                <a:cubicBezTo>
                  <a:pt x="33" y="127"/>
                  <a:pt x="32" y="126"/>
                  <a:pt x="32" y="125"/>
                </a:cubicBezTo>
                <a:cubicBezTo>
                  <a:pt x="31" y="122"/>
                  <a:pt x="33" y="118"/>
                  <a:pt x="34" y="115"/>
                </a:cubicBezTo>
                <a:cubicBezTo>
                  <a:pt x="35" y="113"/>
                  <a:pt x="36" y="111"/>
                  <a:pt x="37" y="109"/>
                </a:cubicBezTo>
                <a:cubicBezTo>
                  <a:pt x="39" y="106"/>
                  <a:pt x="41" y="104"/>
                  <a:pt x="42" y="101"/>
                </a:cubicBezTo>
                <a:cubicBezTo>
                  <a:pt x="44" y="98"/>
                  <a:pt x="45" y="96"/>
                  <a:pt x="48" y="96"/>
                </a:cubicBezTo>
                <a:cubicBezTo>
                  <a:pt x="48" y="97"/>
                  <a:pt x="47" y="98"/>
                  <a:pt x="47" y="99"/>
                </a:cubicBezTo>
                <a:cubicBezTo>
                  <a:pt x="47" y="101"/>
                  <a:pt x="49" y="101"/>
                  <a:pt x="50" y="102"/>
                </a:cubicBezTo>
                <a:cubicBezTo>
                  <a:pt x="52" y="103"/>
                  <a:pt x="54" y="104"/>
                  <a:pt x="54" y="106"/>
                </a:cubicBezTo>
                <a:cubicBezTo>
                  <a:pt x="54" y="107"/>
                  <a:pt x="54" y="108"/>
                  <a:pt x="54" y="109"/>
                </a:cubicBezTo>
                <a:cubicBezTo>
                  <a:pt x="54" y="109"/>
                  <a:pt x="52" y="111"/>
                  <a:pt x="52" y="112"/>
                </a:cubicBezTo>
                <a:cubicBezTo>
                  <a:pt x="52" y="112"/>
                  <a:pt x="51" y="113"/>
                  <a:pt x="51" y="114"/>
                </a:cubicBezTo>
                <a:cubicBezTo>
                  <a:pt x="50" y="115"/>
                  <a:pt x="50" y="115"/>
                  <a:pt x="49" y="116"/>
                </a:cubicBezTo>
                <a:cubicBezTo>
                  <a:pt x="48" y="119"/>
                  <a:pt x="50" y="119"/>
                  <a:pt x="53" y="121"/>
                </a:cubicBezTo>
                <a:cubicBezTo>
                  <a:pt x="55" y="122"/>
                  <a:pt x="57" y="123"/>
                  <a:pt x="59" y="123"/>
                </a:cubicBezTo>
                <a:cubicBezTo>
                  <a:pt x="61" y="124"/>
                  <a:pt x="63" y="125"/>
                  <a:pt x="64" y="125"/>
                </a:cubicBezTo>
                <a:cubicBezTo>
                  <a:pt x="65" y="124"/>
                  <a:pt x="65" y="123"/>
                  <a:pt x="67" y="122"/>
                </a:cubicBezTo>
                <a:cubicBezTo>
                  <a:pt x="68" y="122"/>
                  <a:pt x="70" y="122"/>
                  <a:pt x="71" y="123"/>
                </a:cubicBezTo>
                <a:cubicBezTo>
                  <a:pt x="72" y="123"/>
                  <a:pt x="72" y="123"/>
                  <a:pt x="72" y="124"/>
                </a:cubicBezTo>
                <a:cubicBezTo>
                  <a:pt x="72" y="124"/>
                  <a:pt x="72" y="124"/>
                  <a:pt x="73" y="124"/>
                </a:cubicBezTo>
                <a:cubicBezTo>
                  <a:pt x="73" y="125"/>
                  <a:pt x="73" y="124"/>
                  <a:pt x="73" y="125"/>
                </a:cubicBezTo>
                <a:cubicBezTo>
                  <a:pt x="74" y="128"/>
                  <a:pt x="70" y="129"/>
                  <a:pt x="70" y="130"/>
                </a:cubicBezTo>
                <a:cubicBezTo>
                  <a:pt x="70" y="131"/>
                  <a:pt x="71" y="132"/>
                  <a:pt x="71" y="133"/>
                </a:cubicBezTo>
                <a:cubicBezTo>
                  <a:pt x="71" y="134"/>
                  <a:pt x="71" y="136"/>
                  <a:pt x="71" y="137"/>
                </a:cubicBezTo>
                <a:cubicBezTo>
                  <a:pt x="71" y="138"/>
                  <a:pt x="70" y="139"/>
                  <a:pt x="70" y="140"/>
                </a:cubicBezTo>
                <a:cubicBezTo>
                  <a:pt x="70" y="141"/>
                  <a:pt x="71" y="143"/>
                  <a:pt x="72" y="144"/>
                </a:cubicBezTo>
                <a:cubicBezTo>
                  <a:pt x="72" y="146"/>
                  <a:pt x="73" y="148"/>
                  <a:pt x="74" y="150"/>
                </a:cubicBezTo>
                <a:cubicBezTo>
                  <a:pt x="74" y="150"/>
                  <a:pt x="75" y="150"/>
                  <a:pt x="75" y="151"/>
                </a:cubicBezTo>
                <a:cubicBezTo>
                  <a:pt x="75" y="151"/>
                  <a:pt x="75" y="152"/>
                  <a:pt x="76" y="153"/>
                </a:cubicBezTo>
                <a:cubicBezTo>
                  <a:pt x="77" y="157"/>
                  <a:pt x="80" y="160"/>
                  <a:pt x="82" y="163"/>
                </a:cubicBezTo>
                <a:cubicBezTo>
                  <a:pt x="83" y="165"/>
                  <a:pt x="84" y="166"/>
                  <a:pt x="85" y="167"/>
                </a:cubicBezTo>
                <a:cubicBezTo>
                  <a:pt x="86" y="168"/>
                  <a:pt x="89" y="169"/>
                  <a:pt x="90" y="172"/>
                </a:cubicBezTo>
                <a:cubicBezTo>
                  <a:pt x="90" y="173"/>
                  <a:pt x="89" y="174"/>
                  <a:pt x="90" y="175"/>
                </a:cubicBezTo>
                <a:cubicBezTo>
                  <a:pt x="90" y="176"/>
                  <a:pt x="94" y="177"/>
                  <a:pt x="93" y="179"/>
                </a:cubicBezTo>
                <a:cubicBezTo>
                  <a:pt x="93" y="180"/>
                  <a:pt x="92" y="180"/>
                  <a:pt x="92" y="181"/>
                </a:cubicBezTo>
                <a:cubicBezTo>
                  <a:pt x="91" y="181"/>
                  <a:pt x="92" y="182"/>
                  <a:pt x="91" y="182"/>
                </a:cubicBezTo>
                <a:cubicBezTo>
                  <a:pt x="90" y="184"/>
                  <a:pt x="87" y="183"/>
                  <a:pt x="85" y="184"/>
                </a:cubicBezTo>
                <a:cubicBezTo>
                  <a:pt x="82" y="186"/>
                  <a:pt x="85" y="189"/>
                  <a:pt x="86" y="190"/>
                </a:cubicBezTo>
                <a:cubicBezTo>
                  <a:pt x="88" y="193"/>
                  <a:pt x="90" y="197"/>
                  <a:pt x="92" y="200"/>
                </a:cubicBezTo>
                <a:cubicBezTo>
                  <a:pt x="93" y="201"/>
                  <a:pt x="94" y="202"/>
                  <a:pt x="95" y="203"/>
                </a:cubicBezTo>
                <a:cubicBezTo>
                  <a:pt x="96" y="203"/>
                  <a:pt x="96" y="204"/>
                  <a:pt x="97" y="205"/>
                </a:cubicBezTo>
                <a:cubicBezTo>
                  <a:pt x="98" y="206"/>
                  <a:pt x="98" y="207"/>
                  <a:pt x="99" y="208"/>
                </a:cubicBezTo>
                <a:cubicBezTo>
                  <a:pt x="99" y="209"/>
                  <a:pt x="99" y="211"/>
                  <a:pt x="100" y="212"/>
                </a:cubicBezTo>
                <a:cubicBezTo>
                  <a:pt x="101" y="212"/>
                  <a:pt x="103" y="212"/>
                  <a:pt x="103" y="212"/>
                </a:cubicBezTo>
                <a:cubicBezTo>
                  <a:pt x="104" y="213"/>
                  <a:pt x="103" y="214"/>
                  <a:pt x="104" y="215"/>
                </a:cubicBezTo>
                <a:cubicBezTo>
                  <a:pt x="104" y="215"/>
                  <a:pt x="105" y="216"/>
                  <a:pt x="106" y="217"/>
                </a:cubicBezTo>
                <a:cubicBezTo>
                  <a:pt x="107" y="219"/>
                  <a:pt x="111" y="220"/>
                  <a:pt x="111" y="222"/>
                </a:cubicBezTo>
                <a:cubicBezTo>
                  <a:pt x="112" y="223"/>
                  <a:pt x="111" y="224"/>
                  <a:pt x="112" y="225"/>
                </a:cubicBezTo>
                <a:cubicBezTo>
                  <a:pt x="113" y="226"/>
                  <a:pt x="114" y="226"/>
                  <a:pt x="115" y="227"/>
                </a:cubicBezTo>
                <a:cubicBezTo>
                  <a:pt x="116" y="228"/>
                  <a:pt x="116" y="228"/>
                  <a:pt x="117" y="228"/>
                </a:cubicBezTo>
                <a:cubicBezTo>
                  <a:pt x="117" y="229"/>
                  <a:pt x="118" y="229"/>
                  <a:pt x="118" y="230"/>
                </a:cubicBezTo>
                <a:cubicBezTo>
                  <a:pt x="119" y="232"/>
                  <a:pt x="119" y="233"/>
                  <a:pt x="119" y="235"/>
                </a:cubicBezTo>
                <a:cubicBezTo>
                  <a:pt x="119" y="236"/>
                  <a:pt x="119" y="237"/>
                  <a:pt x="120" y="238"/>
                </a:cubicBezTo>
                <a:cubicBezTo>
                  <a:pt x="120" y="240"/>
                  <a:pt x="122" y="240"/>
                  <a:pt x="123" y="240"/>
                </a:cubicBezTo>
                <a:cubicBezTo>
                  <a:pt x="125" y="240"/>
                  <a:pt x="126" y="240"/>
                  <a:pt x="127" y="241"/>
                </a:cubicBezTo>
                <a:cubicBezTo>
                  <a:pt x="128" y="241"/>
                  <a:pt x="128" y="242"/>
                  <a:pt x="128" y="242"/>
                </a:cubicBezTo>
                <a:cubicBezTo>
                  <a:pt x="129" y="242"/>
                  <a:pt x="131" y="242"/>
                  <a:pt x="133" y="242"/>
                </a:cubicBezTo>
                <a:cubicBezTo>
                  <a:pt x="133" y="242"/>
                  <a:pt x="134" y="242"/>
                  <a:pt x="134" y="242"/>
                </a:cubicBezTo>
                <a:cubicBezTo>
                  <a:pt x="135" y="242"/>
                  <a:pt x="135" y="241"/>
                  <a:pt x="136" y="241"/>
                </a:cubicBezTo>
                <a:cubicBezTo>
                  <a:pt x="137" y="241"/>
                  <a:pt x="138" y="241"/>
                  <a:pt x="139" y="241"/>
                </a:cubicBezTo>
                <a:cubicBezTo>
                  <a:pt x="142" y="241"/>
                  <a:pt x="144" y="239"/>
                  <a:pt x="146" y="240"/>
                </a:cubicBezTo>
                <a:cubicBezTo>
                  <a:pt x="148" y="241"/>
                  <a:pt x="149" y="241"/>
                  <a:pt x="150" y="242"/>
                </a:cubicBezTo>
                <a:cubicBezTo>
                  <a:pt x="152" y="243"/>
                  <a:pt x="153" y="243"/>
                  <a:pt x="155" y="244"/>
                </a:cubicBezTo>
                <a:cubicBezTo>
                  <a:pt x="156" y="245"/>
                  <a:pt x="156" y="245"/>
                  <a:pt x="157" y="246"/>
                </a:cubicBezTo>
                <a:cubicBezTo>
                  <a:pt x="159" y="248"/>
                  <a:pt x="160" y="249"/>
                  <a:pt x="163" y="251"/>
                </a:cubicBezTo>
                <a:cubicBezTo>
                  <a:pt x="166" y="253"/>
                  <a:pt x="169" y="253"/>
                  <a:pt x="171" y="254"/>
                </a:cubicBezTo>
                <a:cubicBezTo>
                  <a:pt x="173" y="255"/>
                  <a:pt x="174" y="257"/>
                  <a:pt x="176" y="259"/>
                </a:cubicBezTo>
                <a:cubicBezTo>
                  <a:pt x="178" y="263"/>
                  <a:pt x="182" y="265"/>
                  <a:pt x="185" y="269"/>
                </a:cubicBezTo>
                <a:cubicBezTo>
                  <a:pt x="187" y="271"/>
                  <a:pt x="188" y="273"/>
                  <a:pt x="190" y="275"/>
                </a:cubicBezTo>
                <a:cubicBezTo>
                  <a:pt x="194" y="278"/>
                  <a:pt x="198" y="282"/>
                  <a:pt x="200" y="287"/>
                </a:cubicBezTo>
                <a:cubicBezTo>
                  <a:pt x="201" y="288"/>
                  <a:pt x="202" y="291"/>
                  <a:pt x="204" y="291"/>
                </a:cubicBezTo>
                <a:cubicBezTo>
                  <a:pt x="205" y="291"/>
                  <a:pt x="209" y="291"/>
                  <a:pt x="210" y="290"/>
                </a:cubicBezTo>
                <a:cubicBezTo>
                  <a:pt x="209" y="290"/>
                  <a:pt x="209" y="289"/>
                  <a:pt x="209" y="289"/>
                </a:cubicBezTo>
                <a:cubicBezTo>
                  <a:pt x="209" y="289"/>
                  <a:pt x="208" y="288"/>
                  <a:pt x="208" y="288"/>
                </a:cubicBezTo>
                <a:cubicBezTo>
                  <a:pt x="207" y="287"/>
                  <a:pt x="208" y="286"/>
                  <a:pt x="207" y="285"/>
                </a:cubicBezTo>
                <a:cubicBezTo>
                  <a:pt x="207" y="283"/>
                  <a:pt x="204" y="281"/>
                  <a:pt x="202" y="278"/>
                </a:cubicBezTo>
                <a:cubicBezTo>
                  <a:pt x="202" y="277"/>
                  <a:pt x="202" y="276"/>
                  <a:pt x="201" y="276"/>
                </a:cubicBezTo>
                <a:cubicBezTo>
                  <a:pt x="200" y="275"/>
                  <a:pt x="196" y="275"/>
                  <a:pt x="195" y="274"/>
                </a:cubicBezTo>
                <a:cubicBezTo>
                  <a:pt x="195" y="273"/>
                  <a:pt x="196" y="272"/>
                  <a:pt x="197" y="271"/>
                </a:cubicBezTo>
                <a:cubicBezTo>
                  <a:pt x="197" y="270"/>
                  <a:pt x="197" y="269"/>
                  <a:pt x="197" y="268"/>
                </a:cubicBezTo>
                <a:cubicBezTo>
                  <a:pt x="197" y="267"/>
                  <a:pt x="197" y="266"/>
                  <a:pt x="197" y="265"/>
                </a:cubicBezTo>
                <a:cubicBezTo>
                  <a:pt x="197" y="265"/>
                  <a:pt x="196" y="265"/>
                  <a:pt x="195" y="264"/>
                </a:cubicBezTo>
                <a:cubicBezTo>
                  <a:pt x="195" y="264"/>
                  <a:pt x="195" y="264"/>
                  <a:pt x="195" y="263"/>
                </a:cubicBezTo>
                <a:cubicBezTo>
                  <a:pt x="195" y="263"/>
                  <a:pt x="195" y="262"/>
                  <a:pt x="194" y="261"/>
                </a:cubicBezTo>
                <a:cubicBezTo>
                  <a:pt x="194" y="261"/>
                  <a:pt x="193" y="260"/>
                  <a:pt x="193" y="260"/>
                </a:cubicBezTo>
                <a:cubicBezTo>
                  <a:pt x="193" y="259"/>
                  <a:pt x="193" y="258"/>
                  <a:pt x="193" y="258"/>
                </a:cubicBezTo>
                <a:cubicBezTo>
                  <a:pt x="192" y="256"/>
                  <a:pt x="192" y="255"/>
                  <a:pt x="192" y="253"/>
                </a:cubicBezTo>
                <a:cubicBezTo>
                  <a:pt x="192" y="252"/>
                  <a:pt x="192" y="251"/>
                  <a:pt x="192" y="250"/>
                </a:cubicBezTo>
                <a:cubicBezTo>
                  <a:pt x="192" y="249"/>
                  <a:pt x="192" y="248"/>
                  <a:pt x="191" y="247"/>
                </a:cubicBezTo>
                <a:cubicBezTo>
                  <a:pt x="191" y="246"/>
                  <a:pt x="189" y="246"/>
                  <a:pt x="188" y="245"/>
                </a:cubicBezTo>
                <a:cubicBezTo>
                  <a:pt x="185" y="242"/>
                  <a:pt x="182" y="239"/>
                  <a:pt x="179" y="237"/>
                </a:cubicBezTo>
                <a:cubicBezTo>
                  <a:pt x="179" y="236"/>
                  <a:pt x="178" y="235"/>
                  <a:pt x="178" y="234"/>
                </a:cubicBezTo>
                <a:cubicBezTo>
                  <a:pt x="177" y="233"/>
                  <a:pt x="176" y="232"/>
                  <a:pt x="174" y="231"/>
                </a:cubicBezTo>
                <a:cubicBezTo>
                  <a:pt x="172" y="229"/>
                  <a:pt x="171" y="226"/>
                  <a:pt x="169" y="224"/>
                </a:cubicBezTo>
                <a:cubicBezTo>
                  <a:pt x="169" y="223"/>
                  <a:pt x="168" y="222"/>
                  <a:pt x="167" y="221"/>
                </a:cubicBezTo>
                <a:cubicBezTo>
                  <a:pt x="166" y="220"/>
                  <a:pt x="165" y="219"/>
                  <a:pt x="165" y="219"/>
                </a:cubicBezTo>
                <a:cubicBezTo>
                  <a:pt x="164" y="218"/>
                  <a:pt x="163" y="215"/>
                  <a:pt x="163" y="214"/>
                </a:cubicBezTo>
                <a:cubicBezTo>
                  <a:pt x="161" y="210"/>
                  <a:pt x="159" y="207"/>
                  <a:pt x="155" y="206"/>
                </a:cubicBezTo>
                <a:cubicBezTo>
                  <a:pt x="151" y="205"/>
                  <a:pt x="147" y="202"/>
                  <a:pt x="144" y="199"/>
                </a:cubicBezTo>
                <a:cubicBezTo>
                  <a:pt x="143" y="198"/>
                  <a:pt x="142" y="197"/>
                  <a:pt x="142" y="196"/>
                </a:cubicBezTo>
                <a:cubicBezTo>
                  <a:pt x="142" y="195"/>
                  <a:pt x="142" y="194"/>
                  <a:pt x="142" y="193"/>
                </a:cubicBezTo>
                <a:cubicBezTo>
                  <a:pt x="141" y="191"/>
                  <a:pt x="141" y="189"/>
                  <a:pt x="140" y="188"/>
                </a:cubicBezTo>
                <a:cubicBezTo>
                  <a:pt x="139" y="186"/>
                  <a:pt x="137" y="184"/>
                  <a:pt x="137" y="182"/>
                </a:cubicBezTo>
                <a:cubicBezTo>
                  <a:pt x="137" y="181"/>
                  <a:pt x="137" y="180"/>
                  <a:pt x="137" y="179"/>
                </a:cubicBezTo>
                <a:cubicBezTo>
                  <a:pt x="136" y="178"/>
                  <a:pt x="135" y="178"/>
                  <a:pt x="135" y="177"/>
                </a:cubicBezTo>
                <a:cubicBezTo>
                  <a:pt x="135" y="177"/>
                  <a:pt x="135" y="176"/>
                  <a:pt x="135" y="175"/>
                </a:cubicBezTo>
                <a:cubicBezTo>
                  <a:pt x="135" y="172"/>
                  <a:pt x="135" y="169"/>
                  <a:pt x="135" y="165"/>
                </a:cubicBezTo>
                <a:cubicBezTo>
                  <a:pt x="135" y="165"/>
                  <a:pt x="135" y="164"/>
                  <a:pt x="135" y="163"/>
                </a:cubicBezTo>
                <a:cubicBezTo>
                  <a:pt x="135" y="163"/>
                  <a:pt x="134" y="162"/>
                  <a:pt x="134" y="162"/>
                </a:cubicBezTo>
                <a:cubicBezTo>
                  <a:pt x="134" y="161"/>
                  <a:pt x="134" y="160"/>
                  <a:pt x="134" y="160"/>
                </a:cubicBezTo>
                <a:cubicBezTo>
                  <a:pt x="134" y="157"/>
                  <a:pt x="134" y="155"/>
                  <a:pt x="133" y="153"/>
                </a:cubicBezTo>
                <a:cubicBezTo>
                  <a:pt x="132" y="152"/>
                  <a:pt x="132" y="151"/>
                  <a:pt x="131" y="151"/>
                </a:cubicBezTo>
                <a:cubicBezTo>
                  <a:pt x="131" y="151"/>
                  <a:pt x="130" y="151"/>
                  <a:pt x="130" y="151"/>
                </a:cubicBezTo>
                <a:cubicBezTo>
                  <a:pt x="127" y="151"/>
                  <a:pt x="125" y="147"/>
                  <a:pt x="123" y="145"/>
                </a:cubicBezTo>
                <a:cubicBezTo>
                  <a:pt x="123" y="145"/>
                  <a:pt x="122" y="144"/>
                  <a:pt x="122" y="144"/>
                </a:cubicBezTo>
                <a:cubicBezTo>
                  <a:pt x="122" y="143"/>
                  <a:pt x="121" y="143"/>
                  <a:pt x="121" y="142"/>
                </a:cubicBezTo>
                <a:cubicBezTo>
                  <a:pt x="120" y="141"/>
                  <a:pt x="119" y="140"/>
                  <a:pt x="119" y="139"/>
                </a:cubicBezTo>
                <a:cubicBezTo>
                  <a:pt x="118" y="137"/>
                  <a:pt x="118" y="136"/>
                  <a:pt x="118" y="134"/>
                </a:cubicBezTo>
                <a:cubicBezTo>
                  <a:pt x="118" y="133"/>
                  <a:pt x="117" y="133"/>
                  <a:pt x="117" y="132"/>
                </a:cubicBezTo>
                <a:cubicBezTo>
                  <a:pt x="116" y="129"/>
                  <a:pt x="117" y="126"/>
                  <a:pt x="118" y="124"/>
                </a:cubicBezTo>
                <a:cubicBezTo>
                  <a:pt x="119" y="120"/>
                  <a:pt x="118" y="116"/>
                  <a:pt x="118" y="112"/>
                </a:cubicBezTo>
                <a:cubicBezTo>
                  <a:pt x="118" y="109"/>
                  <a:pt x="121" y="106"/>
                  <a:pt x="125" y="105"/>
                </a:cubicBezTo>
                <a:cubicBezTo>
                  <a:pt x="126" y="105"/>
                  <a:pt x="128" y="106"/>
                  <a:pt x="129" y="106"/>
                </a:cubicBezTo>
                <a:cubicBezTo>
                  <a:pt x="131" y="106"/>
                  <a:pt x="132" y="106"/>
                  <a:pt x="133" y="107"/>
                </a:cubicBezTo>
                <a:cubicBezTo>
                  <a:pt x="134" y="108"/>
                  <a:pt x="134" y="109"/>
                  <a:pt x="135" y="110"/>
                </a:cubicBezTo>
                <a:cubicBezTo>
                  <a:pt x="136" y="112"/>
                  <a:pt x="136" y="113"/>
                  <a:pt x="137" y="114"/>
                </a:cubicBezTo>
                <a:cubicBezTo>
                  <a:pt x="138" y="116"/>
                  <a:pt x="140" y="117"/>
                  <a:pt x="141" y="119"/>
                </a:cubicBezTo>
                <a:cubicBezTo>
                  <a:pt x="142" y="122"/>
                  <a:pt x="143" y="124"/>
                  <a:pt x="146" y="124"/>
                </a:cubicBezTo>
                <a:cubicBezTo>
                  <a:pt x="147" y="123"/>
                  <a:pt x="148" y="122"/>
                  <a:pt x="149" y="121"/>
                </a:cubicBezTo>
                <a:cubicBezTo>
                  <a:pt x="150" y="120"/>
                  <a:pt x="150" y="119"/>
                  <a:pt x="150" y="118"/>
                </a:cubicBezTo>
                <a:cubicBezTo>
                  <a:pt x="151" y="116"/>
                  <a:pt x="152" y="115"/>
                  <a:pt x="152" y="114"/>
                </a:cubicBezTo>
                <a:cubicBezTo>
                  <a:pt x="153" y="112"/>
                  <a:pt x="154" y="111"/>
                  <a:pt x="154" y="110"/>
                </a:cubicBezTo>
                <a:cubicBezTo>
                  <a:pt x="155" y="109"/>
                  <a:pt x="156" y="108"/>
                  <a:pt x="158" y="107"/>
                </a:cubicBezTo>
                <a:cubicBezTo>
                  <a:pt x="160" y="107"/>
                  <a:pt x="162" y="107"/>
                  <a:pt x="164" y="107"/>
                </a:cubicBezTo>
                <a:cubicBezTo>
                  <a:pt x="167" y="107"/>
                  <a:pt x="171" y="109"/>
                  <a:pt x="174" y="109"/>
                </a:cubicBezTo>
                <a:cubicBezTo>
                  <a:pt x="174" y="108"/>
                  <a:pt x="174" y="106"/>
                  <a:pt x="174" y="105"/>
                </a:cubicBezTo>
                <a:cubicBezTo>
                  <a:pt x="175" y="103"/>
                  <a:pt x="178" y="105"/>
                  <a:pt x="179" y="106"/>
                </a:cubicBezTo>
                <a:cubicBezTo>
                  <a:pt x="180" y="107"/>
                  <a:pt x="180" y="107"/>
                  <a:pt x="182" y="107"/>
                </a:cubicBezTo>
                <a:cubicBezTo>
                  <a:pt x="183" y="107"/>
                  <a:pt x="185" y="107"/>
                  <a:pt x="186" y="107"/>
                </a:cubicBezTo>
                <a:cubicBezTo>
                  <a:pt x="186" y="108"/>
                  <a:pt x="186" y="108"/>
                  <a:pt x="186" y="109"/>
                </a:cubicBezTo>
                <a:cubicBezTo>
                  <a:pt x="187" y="110"/>
                  <a:pt x="188" y="110"/>
                  <a:pt x="189" y="112"/>
                </a:cubicBezTo>
                <a:cubicBezTo>
                  <a:pt x="191" y="113"/>
                  <a:pt x="190" y="114"/>
                  <a:pt x="192" y="114"/>
                </a:cubicBezTo>
                <a:cubicBezTo>
                  <a:pt x="196" y="115"/>
                  <a:pt x="195" y="111"/>
                  <a:pt x="197" y="109"/>
                </a:cubicBezTo>
                <a:cubicBezTo>
                  <a:pt x="199" y="109"/>
                  <a:pt x="198" y="111"/>
                  <a:pt x="199" y="112"/>
                </a:cubicBezTo>
                <a:cubicBezTo>
                  <a:pt x="200" y="113"/>
                  <a:pt x="200" y="113"/>
                  <a:pt x="201" y="113"/>
                </a:cubicBezTo>
                <a:cubicBezTo>
                  <a:pt x="203" y="113"/>
                  <a:pt x="204" y="113"/>
                  <a:pt x="205" y="115"/>
                </a:cubicBezTo>
                <a:cubicBezTo>
                  <a:pt x="205" y="115"/>
                  <a:pt x="205" y="116"/>
                  <a:pt x="205" y="117"/>
                </a:cubicBezTo>
                <a:cubicBezTo>
                  <a:pt x="210" y="117"/>
                  <a:pt x="215" y="115"/>
                  <a:pt x="221" y="116"/>
                </a:cubicBezTo>
                <a:cubicBezTo>
                  <a:pt x="223" y="116"/>
                  <a:pt x="224" y="118"/>
                  <a:pt x="225" y="120"/>
                </a:cubicBezTo>
                <a:cubicBezTo>
                  <a:pt x="227" y="120"/>
                  <a:pt x="228" y="119"/>
                  <a:pt x="229" y="119"/>
                </a:cubicBezTo>
                <a:cubicBezTo>
                  <a:pt x="231" y="119"/>
                  <a:pt x="232" y="119"/>
                  <a:pt x="233" y="118"/>
                </a:cubicBezTo>
                <a:cubicBezTo>
                  <a:pt x="233" y="118"/>
                  <a:pt x="233" y="117"/>
                  <a:pt x="233" y="116"/>
                </a:cubicBezTo>
                <a:cubicBezTo>
                  <a:pt x="233" y="116"/>
                  <a:pt x="234" y="116"/>
                  <a:pt x="234" y="115"/>
                </a:cubicBezTo>
                <a:cubicBezTo>
                  <a:pt x="235" y="114"/>
                  <a:pt x="236" y="113"/>
                  <a:pt x="237" y="114"/>
                </a:cubicBezTo>
                <a:cubicBezTo>
                  <a:pt x="239" y="114"/>
                  <a:pt x="239" y="116"/>
                  <a:pt x="240" y="117"/>
                </a:cubicBezTo>
                <a:cubicBezTo>
                  <a:pt x="241" y="119"/>
                  <a:pt x="244" y="120"/>
                  <a:pt x="246" y="120"/>
                </a:cubicBezTo>
                <a:cubicBezTo>
                  <a:pt x="246" y="118"/>
                  <a:pt x="245" y="116"/>
                  <a:pt x="246" y="115"/>
                </a:cubicBezTo>
                <a:cubicBezTo>
                  <a:pt x="249" y="114"/>
                  <a:pt x="252" y="116"/>
                  <a:pt x="255" y="117"/>
                </a:cubicBezTo>
              </a:path>
            </a:pathLst>
          </a:custGeom>
          <a:solidFill>
            <a:srgbClr val="2C85A4"/>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26" name="Freeform 33">
            <a:extLst>
              <a:ext uri="{FF2B5EF4-FFF2-40B4-BE49-F238E27FC236}">
                <a16:creationId xmlns:a16="http://schemas.microsoft.com/office/drawing/2014/main" id="{BA54AE85-1884-4C1F-88C8-4474C08051FC}"/>
              </a:ext>
            </a:extLst>
          </xdr:cNvPr>
          <xdr:cNvSpPr>
            <a:spLocks noEditPoints="1"/>
          </xdr:cNvSpPr>
        </xdr:nvSpPr>
        <xdr:spPr bwMode="auto">
          <a:xfrm>
            <a:off x="6340600" y="5240204"/>
            <a:ext cx="518800" cy="352042"/>
          </a:xfrm>
          <a:custGeom>
            <a:avLst/>
            <a:gdLst/>
            <a:ahLst/>
            <a:cxnLst>
              <a:cxn ang="0">
                <a:pos x="357" y="62"/>
              </a:cxn>
              <a:cxn ang="0">
                <a:pos x="346" y="45"/>
              </a:cxn>
              <a:cxn ang="0">
                <a:pos x="318" y="38"/>
              </a:cxn>
              <a:cxn ang="0">
                <a:pos x="312" y="26"/>
              </a:cxn>
              <a:cxn ang="0">
                <a:pos x="298" y="24"/>
              </a:cxn>
              <a:cxn ang="0">
                <a:pos x="287" y="21"/>
              </a:cxn>
              <a:cxn ang="0">
                <a:pos x="272" y="13"/>
              </a:cxn>
              <a:cxn ang="0">
                <a:pos x="241" y="16"/>
              </a:cxn>
              <a:cxn ang="0">
                <a:pos x="206" y="25"/>
              </a:cxn>
              <a:cxn ang="0">
                <a:pos x="190" y="41"/>
              </a:cxn>
              <a:cxn ang="0">
                <a:pos x="173" y="50"/>
              </a:cxn>
              <a:cxn ang="0">
                <a:pos x="147" y="44"/>
              </a:cxn>
              <a:cxn ang="0">
                <a:pos x="111" y="44"/>
              </a:cxn>
              <a:cxn ang="0">
                <a:pos x="79" y="36"/>
              </a:cxn>
              <a:cxn ang="0">
                <a:pos x="38" y="33"/>
              </a:cxn>
              <a:cxn ang="0">
                <a:pos x="31" y="15"/>
              </a:cxn>
              <a:cxn ang="0">
                <a:pos x="16" y="9"/>
              </a:cxn>
              <a:cxn ang="0">
                <a:pos x="5" y="21"/>
              </a:cxn>
              <a:cxn ang="0">
                <a:pos x="4" y="44"/>
              </a:cxn>
              <a:cxn ang="0">
                <a:pos x="7" y="52"/>
              </a:cxn>
              <a:cxn ang="0">
                <a:pos x="8" y="62"/>
              </a:cxn>
              <a:cxn ang="0">
                <a:pos x="22" y="72"/>
              </a:cxn>
              <a:cxn ang="0">
                <a:pos x="31" y="84"/>
              </a:cxn>
              <a:cxn ang="0">
                <a:pos x="16" y="105"/>
              </a:cxn>
              <a:cxn ang="0">
                <a:pos x="1" y="108"/>
              </a:cxn>
              <a:cxn ang="0">
                <a:pos x="1" y="131"/>
              </a:cxn>
              <a:cxn ang="0">
                <a:pos x="9" y="147"/>
              </a:cxn>
              <a:cxn ang="0">
                <a:pos x="4" y="163"/>
              </a:cxn>
              <a:cxn ang="0">
                <a:pos x="7" y="167"/>
              </a:cxn>
              <a:cxn ang="0">
                <a:pos x="21" y="174"/>
              </a:cxn>
              <a:cxn ang="0">
                <a:pos x="25" y="183"/>
              </a:cxn>
              <a:cxn ang="0">
                <a:pos x="28" y="195"/>
              </a:cxn>
              <a:cxn ang="0">
                <a:pos x="26" y="206"/>
              </a:cxn>
              <a:cxn ang="0">
                <a:pos x="27" y="226"/>
              </a:cxn>
              <a:cxn ang="0">
                <a:pos x="49" y="230"/>
              </a:cxn>
              <a:cxn ang="0">
                <a:pos x="76" y="226"/>
              </a:cxn>
              <a:cxn ang="0">
                <a:pos x="91" y="216"/>
              </a:cxn>
              <a:cxn ang="0">
                <a:pos x="105" y="216"/>
              </a:cxn>
              <a:cxn ang="0">
                <a:pos x="116" y="223"/>
              </a:cxn>
              <a:cxn ang="0">
                <a:pos x="129" y="235"/>
              </a:cxn>
              <a:cxn ang="0">
                <a:pos x="146" y="237"/>
              </a:cxn>
              <a:cxn ang="0">
                <a:pos x="162" y="242"/>
              </a:cxn>
              <a:cxn ang="0">
                <a:pos x="189" y="238"/>
              </a:cxn>
              <a:cxn ang="0">
                <a:pos x="206" y="227"/>
              </a:cxn>
              <a:cxn ang="0">
                <a:pos x="209" y="205"/>
              </a:cxn>
              <a:cxn ang="0">
                <a:pos x="230" y="198"/>
              </a:cxn>
              <a:cxn ang="0">
                <a:pos x="238" y="189"/>
              </a:cxn>
              <a:cxn ang="0">
                <a:pos x="266" y="179"/>
              </a:cxn>
              <a:cxn ang="0">
                <a:pos x="286" y="191"/>
              </a:cxn>
              <a:cxn ang="0">
                <a:pos x="310" y="189"/>
              </a:cxn>
              <a:cxn ang="0">
                <a:pos x="302" y="169"/>
              </a:cxn>
              <a:cxn ang="0">
                <a:pos x="301" y="156"/>
              </a:cxn>
              <a:cxn ang="0">
                <a:pos x="284" y="148"/>
              </a:cxn>
              <a:cxn ang="0">
                <a:pos x="292" y="140"/>
              </a:cxn>
              <a:cxn ang="0">
                <a:pos x="299" y="132"/>
              </a:cxn>
              <a:cxn ang="0">
                <a:pos x="313" y="121"/>
              </a:cxn>
              <a:cxn ang="0">
                <a:pos x="310" y="108"/>
              </a:cxn>
              <a:cxn ang="0">
                <a:pos x="314" y="90"/>
              </a:cxn>
              <a:cxn ang="0">
                <a:pos x="320" y="76"/>
              </a:cxn>
              <a:cxn ang="0">
                <a:pos x="339" y="74"/>
              </a:cxn>
              <a:cxn ang="0">
                <a:pos x="356" y="69"/>
              </a:cxn>
            </a:cxnLst>
            <a:rect l="0" t="0" r="r" b="b"/>
            <a:pathLst>
              <a:path w="357" h="242">
                <a:moveTo>
                  <a:pt x="345" y="45"/>
                </a:moveTo>
                <a:cubicBezTo>
                  <a:pt x="345" y="45"/>
                  <a:pt x="346" y="45"/>
                  <a:pt x="346" y="45"/>
                </a:cubicBezTo>
                <a:cubicBezTo>
                  <a:pt x="346" y="45"/>
                  <a:pt x="347" y="45"/>
                  <a:pt x="347" y="45"/>
                </a:cubicBezTo>
                <a:lnTo>
                  <a:pt x="345" y="45"/>
                </a:lnTo>
                <a:close/>
                <a:moveTo>
                  <a:pt x="357" y="62"/>
                </a:moveTo>
                <a:cubicBezTo>
                  <a:pt x="357" y="62"/>
                  <a:pt x="357" y="61"/>
                  <a:pt x="356" y="60"/>
                </a:cubicBezTo>
                <a:cubicBezTo>
                  <a:pt x="356" y="59"/>
                  <a:pt x="354" y="59"/>
                  <a:pt x="354" y="58"/>
                </a:cubicBezTo>
                <a:cubicBezTo>
                  <a:pt x="353" y="57"/>
                  <a:pt x="353" y="54"/>
                  <a:pt x="352" y="53"/>
                </a:cubicBezTo>
                <a:cubicBezTo>
                  <a:pt x="351" y="51"/>
                  <a:pt x="350" y="50"/>
                  <a:pt x="350" y="48"/>
                </a:cubicBezTo>
                <a:cubicBezTo>
                  <a:pt x="349" y="48"/>
                  <a:pt x="347" y="46"/>
                  <a:pt x="346" y="45"/>
                </a:cubicBezTo>
                <a:cubicBezTo>
                  <a:pt x="343" y="45"/>
                  <a:pt x="339" y="45"/>
                  <a:pt x="336" y="45"/>
                </a:cubicBezTo>
                <a:cubicBezTo>
                  <a:pt x="333" y="44"/>
                  <a:pt x="331" y="43"/>
                  <a:pt x="329" y="43"/>
                </a:cubicBezTo>
                <a:cubicBezTo>
                  <a:pt x="326" y="42"/>
                  <a:pt x="323" y="42"/>
                  <a:pt x="321" y="41"/>
                </a:cubicBezTo>
                <a:cubicBezTo>
                  <a:pt x="320" y="41"/>
                  <a:pt x="319" y="40"/>
                  <a:pt x="319" y="39"/>
                </a:cubicBezTo>
                <a:cubicBezTo>
                  <a:pt x="318" y="39"/>
                  <a:pt x="319" y="38"/>
                  <a:pt x="318" y="38"/>
                </a:cubicBezTo>
                <a:cubicBezTo>
                  <a:pt x="318" y="36"/>
                  <a:pt x="317" y="36"/>
                  <a:pt x="316" y="35"/>
                </a:cubicBezTo>
                <a:cubicBezTo>
                  <a:pt x="316" y="35"/>
                  <a:pt x="316" y="34"/>
                  <a:pt x="316" y="34"/>
                </a:cubicBezTo>
                <a:cubicBezTo>
                  <a:pt x="315" y="34"/>
                  <a:pt x="315" y="34"/>
                  <a:pt x="314" y="33"/>
                </a:cubicBezTo>
                <a:cubicBezTo>
                  <a:pt x="313" y="32"/>
                  <a:pt x="314" y="31"/>
                  <a:pt x="313" y="30"/>
                </a:cubicBezTo>
                <a:cubicBezTo>
                  <a:pt x="313" y="28"/>
                  <a:pt x="313" y="28"/>
                  <a:pt x="312" y="26"/>
                </a:cubicBezTo>
                <a:cubicBezTo>
                  <a:pt x="311" y="26"/>
                  <a:pt x="311" y="25"/>
                  <a:pt x="311" y="25"/>
                </a:cubicBezTo>
                <a:cubicBezTo>
                  <a:pt x="311" y="24"/>
                  <a:pt x="311" y="24"/>
                  <a:pt x="311" y="23"/>
                </a:cubicBezTo>
                <a:cubicBezTo>
                  <a:pt x="310" y="21"/>
                  <a:pt x="305" y="25"/>
                  <a:pt x="304" y="26"/>
                </a:cubicBezTo>
                <a:cubicBezTo>
                  <a:pt x="303" y="26"/>
                  <a:pt x="301" y="26"/>
                  <a:pt x="300" y="26"/>
                </a:cubicBezTo>
                <a:cubicBezTo>
                  <a:pt x="300" y="26"/>
                  <a:pt x="299" y="24"/>
                  <a:pt x="298" y="24"/>
                </a:cubicBezTo>
                <a:cubicBezTo>
                  <a:pt x="298" y="23"/>
                  <a:pt x="297" y="23"/>
                  <a:pt x="297" y="22"/>
                </a:cubicBezTo>
                <a:cubicBezTo>
                  <a:pt x="296" y="20"/>
                  <a:pt x="297" y="20"/>
                  <a:pt x="294" y="20"/>
                </a:cubicBezTo>
                <a:cubicBezTo>
                  <a:pt x="293" y="20"/>
                  <a:pt x="292" y="20"/>
                  <a:pt x="291" y="20"/>
                </a:cubicBezTo>
                <a:cubicBezTo>
                  <a:pt x="291" y="20"/>
                  <a:pt x="289" y="21"/>
                  <a:pt x="289" y="21"/>
                </a:cubicBezTo>
                <a:cubicBezTo>
                  <a:pt x="288" y="21"/>
                  <a:pt x="288" y="21"/>
                  <a:pt x="287" y="21"/>
                </a:cubicBezTo>
                <a:cubicBezTo>
                  <a:pt x="286" y="20"/>
                  <a:pt x="284" y="19"/>
                  <a:pt x="283" y="19"/>
                </a:cubicBezTo>
                <a:cubicBezTo>
                  <a:pt x="282" y="19"/>
                  <a:pt x="280" y="19"/>
                  <a:pt x="280" y="19"/>
                </a:cubicBezTo>
                <a:cubicBezTo>
                  <a:pt x="279" y="19"/>
                  <a:pt x="278" y="18"/>
                  <a:pt x="277" y="18"/>
                </a:cubicBezTo>
                <a:cubicBezTo>
                  <a:pt x="276" y="17"/>
                  <a:pt x="275" y="17"/>
                  <a:pt x="274" y="16"/>
                </a:cubicBezTo>
                <a:cubicBezTo>
                  <a:pt x="273" y="15"/>
                  <a:pt x="273" y="14"/>
                  <a:pt x="272" y="13"/>
                </a:cubicBezTo>
                <a:cubicBezTo>
                  <a:pt x="270" y="12"/>
                  <a:pt x="268" y="11"/>
                  <a:pt x="267" y="11"/>
                </a:cubicBezTo>
                <a:cubicBezTo>
                  <a:pt x="266" y="10"/>
                  <a:pt x="264" y="9"/>
                  <a:pt x="263" y="9"/>
                </a:cubicBezTo>
                <a:cubicBezTo>
                  <a:pt x="260" y="8"/>
                  <a:pt x="258" y="10"/>
                  <a:pt x="256" y="11"/>
                </a:cubicBezTo>
                <a:cubicBezTo>
                  <a:pt x="253" y="13"/>
                  <a:pt x="251" y="14"/>
                  <a:pt x="248" y="15"/>
                </a:cubicBezTo>
                <a:cubicBezTo>
                  <a:pt x="246" y="16"/>
                  <a:pt x="244" y="16"/>
                  <a:pt x="241" y="16"/>
                </a:cubicBezTo>
                <a:cubicBezTo>
                  <a:pt x="239" y="16"/>
                  <a:pt x="236" y="16"/>
                  <a:pt x="234" y="16"/>
                </a:cubicBezTo>
                <a:cubicBezTo>
                  <a:pt x="231" y="16"/>
                  <a:pt x="228" y="18"/>
                  <a:pt x="225" y="19"/>
                </a:cubicBezTo>
                <a:cubicBezTo>
                  <a:pt x="224" y="20"/>
                  <a:pt x="223" y="20"/>
                  <a:pt x="221" y="21"/>
                </a:cubicBezTo>
                <a:cubicBezTo>
                  <a:pt x="218" y="21"/>
                  <a:pt x="216" y="21"/>
                  <a:pt x="214" y="22"/>
                </a:cubicBezTo>
                <a:cubicBezTo>
                  <a:pt x="211" y="23"/>
                  <a:pt x="208" y="23"/>
                  <a:pt x="206" y="25"/>
                </a:cubicBezTo>
                <a:cubicBezTo>
                  <a:pt x="205" y="25"/>
                  <a:pt x="204" y="26"/>
                  <a:pt x="203" y="27"/>
                </a:cubicBezTo>
                <a:cubicBezTo>
                  <a:pt x="201" y="28"/>
                  <a:pt x="199" y="29"/>
                  <a:pt x="198" y="30"/>
                </a:cubicBezTo>
                <a:cubicBezTo>
                  <a:pt x="198" y="31"/>
                  <a:pt x="198" y="32"/>
                  <a:pt x="198" y="33"/>
                </a:cubicBezTo>
                <a:cubicBezTo>
                  <a:pt x="198" y="35"/>
                  <a:pt x="197" y="36"/>
                  <a:pt x="195" y="37"/>
                </a:cubicBezTo>
                <a:cubicBezTo>
                  <a:pt x="194" y="38"/>
                  <a:pt x="191" y="39"/>
                  <a:pt x="190" y="41"/>
                </a:cubicBezTo>
                <a:cubicBezTo>
                  <a:pt x="190" y="42"/>
                  <a:pt x="191" y="43"/>
                  <a:pt x="190" y="44"/>
                </a:cubicBezTo>
                <a:cubicBezTo>
                  <a:pt x="189" y="46"/>
                  <a:pt x="187" y="45"/>
                  <a:pt x="185" y="45"/>
                </a:cubicBezTo>
                <a:cubicBezTo>
                  <a:pt x="183" y="45"/>
                  <a:pt x="182" y="45"/>
                  <a:pt x="180" y="47"/>
                </a:cubicBezTo>
                <a:cubicBezTo>
                  <a:pt x="179" y="48"/>
                  <a:pt x="178" y="48"/>
                  <a:pt x="176" y="49"/>
                </a:cubicBezTo>
                <a:cubicBezTo>
                  <a:pt x="175" y="50"/>
                  <a:pt x="175" y="50"/>
                  <a:pt x="173" y="50"/>
                </a:cubicBezTo>
                <a:cubicBezTo>
                  <a:pt x="171" y="50"/>
                  <a:pt x="168" y="48"/>
                  <a:pt x="165" y="48"/>
                </a:cubicBezTo>
                <a:cubicBezTo>
                  <a:pt x="165" y="48"/>
                  <a:pt x="165" y="48"/>
                  <a:pt x="164" y="48"/>
                </a:cubicBezTo>
                <a:cubicBezTo>
                  <a:pt x="163" y="48"/>
                  <a:pt x="162" y="47"/>
                  <a:pt x="161" y="47"/>
                </a:cubicBezTo>
                <a:cubicBezTo>
                  <a:pt x="159" y="46"/>
                  <a:pt x="156" y="45"/>
                  <a:pt x="153" y="44"/>
                </a:cubicBezTo>
                <a:cubicBezTo>
                  <a:pt x="151" y="44"/>
                  <a:pt x="149" y="44"/>
                  <a:pt x="147" y="44"/>
                </a:cubicBezTo>
                <a:cubicBezTo>
                  <a:pt x="145" y="44"/>
                  <a:pt x="143" y="41"/>
                  <a:pt x="141" y="40"/>
                </a:cubicBezTo>
                <a:cubicBezTo>
                  <a:pt x="138" y="39"/>
                  <a:pt x="138" y="40"/>
                  <a:pt x="136" y="41"/>
                </a:cubicBezTo>
                <a:cubicBezTo>
                  <a:pt x="134" y="42"/>
                  <a:pt x="132" y="42"/>
                  <a:pt x="130" y="42"/>
                </a:cubicBezTo>
                <a:cubicBezTo>
                  <a:pt x="126" y="41"/>
                  <a:pt x="122" y="40"/>
                  <a:pt x="118" y="41"/>
                </a:cubicBezTo>
                <a:cubicBezTo>
                  <a:pt x="115" y="41"/>
                  <a:pt x="113" y="43"/>
                  <a:pt x="111" y="44"/>
                </a:cubicBezTo>
                <a:cubicBezTo>
                  <a:pt x="109" y="45"/>
                  <a:pt x="105" y="45"/>
                  <a:pt x="103" y="45"/>
                </a:cubicBezTo>
                <a:cubicBezTo>
                  <a:pt x="99" y="44"/>
                  <a:pt x="97" y="40"/>
                  <a:pt x="93" y="40"/>
                </a:cubicBezTo>
                <a:cubicBezTo>
                  <a:pt x="92" y="40"/>
                  <a:pt x="92" y="41"/>
                  <a:pt x="91" y="41"/>
                </a:cubicBezTo>
                <a:cubicBezTo>
                  <a:pt x="90" y="41"/>
                  <a:pt x="88" y="40"/>
                  <a:pt x="87" y="39"/>
                </a:cubicBezTo>
                <a:cubicBezTo>
                  <a:pt x="84" y="38"/>
                  <a:pt x="82" y="37"/>
                  <a:pt x="79" y="36"/>
                </a:cubicBezTo>
                <a:cubicBezTo>
                  <a:pt x="78" y="35"/>
                  <a:pt x="76" y="35"/>
                  <a:pt x="75" y="35"/>
                </a:cubicBezTo>
                <a:cubicBezTo>
                  <a:pt x="73" y="34"/>
                  <a:pt x="72" y="33"/>
                  <a:pt x="70" y="33"/>
                </a:cubicBezTo>
                <a:cubicBezTo>
                  <a:pt x="67" y="31"/>
                  <a:pt x="64" y="31"/>
                  <a:pt x="61" y="31"/>
                </a:cubicBezTo>
                <a:cubicBezTo>
                  <a:pt x="56" y="31"/>
                  <a:pt x="52" y="30"/>
                  <a:pt x="47" y="30"/>
                </a:cubicBezTo>
                <a:cubicBezTo>
                  <a:pt x="43" y="30"/>
                  <a:pt x="41" y="34"/>
                  <a:pt x="38" y="33"/>
                </a:cubicBezTo>
                <a:cubicBezTo>
                  <a:pt x="36" y="33"/>
                  <a:pt x="35" y="32"/>
                  <a:pt x="33" y="32"/>
                </a:cubicBezTo>
                <a:cubicBezTo>
                  <a:pt x="31" y="32"/>
                  <a:pt x="30" y="32"/>
                  <a:pt x="28" y="31"/>
                </a:cubicBezTo>
                <a:cubicBezTo>
                  <a:pt x="26" y="29"/>
                  <a:pt x="26" y="24"/>
                  <a:pt x="26" y="22"/>
                </a:cubicBezTo>
                <a:cubicBezTo>
                  <a:pt x="26" y="21"/>
                  <a:pt x="26" y="18"/>
                  <a:pt x="27" y="18"/>
                </a:cubicBezTo>
                <a:cubicBezTo>
                  <a:pt x="28" y="17"/>
                  <a:pt x="30" y="16"/>
                  <a:pt x="31" y="15"/>
                </a:cubicBezTo>
                <a:cubicBezTo>
                  <a:pt x="33" y="14"/>
                  <a:pt x="36" y="13"/>
                  <a:pt x="35" y="10"/>
                </a:cubicBezTo>
                <a:cubicBezTo>
                  <a:pt x="34" y="7"/>
                  <a:pt x="29" y="6"/>
                  <a:pt x="26" y="4"/>
                </a:cubicBezTo>
                <a:cubicBezTo>
                  <a:pt x="25" y="3"/>
                  <a:pt x="24" y="2"/>
                  <a:pt x="22" y="1"/>
                </a:cubicBezTo>
                <a:cubicBezTo>
                  <a:pt x="20" y="1"/>
                  <a:pt x="18" y="0"/>
                  <a:pt x="16" y="0"/>
                </a:cubicBezTo>
                <a:cubicBezTo>
                  <a:pt x="16" y="3"/>
                  <a:pt x="16" y="6"/>
                  <a:pt x="16" y="9"/>
                </a:cubicBezTo>
                <a:cubicBezTo>
                  <a:pt x="16" y="10"/>
                  <a:pt x="16" y="11"/>
                  <a:pt x="15" y="12"/>
                </a:cubicBezTo>
                <a:cubicBezTo>
                  <a:pt x="15" y="12"/>
                  <a:pt x="13" y="12"/>
                  <a:pt x="12" y="12"/>
                </a:cubicBezTo>
                <a:cubicBezTo>
                  <a:pt x="12" y="12"/>
                  <a:pt x="10" y="12"/>
                  <a:pt x="10" y="13"/>
                </a:cubicBezTo>
                <a:cubicBezTo>
                  <a:pt x="8" y="14"/>
                  <a:pt x="8" y="17"/>
                  <a:pt x="6" y="19"/>
                </a:cubicBezTo>
                <a:cubicBezTo>
                  <a:pt x="6" y="20"/>
                  <a:pt x="5" y="20"/>
                  <a:pt x="5" y="21"/>
                </a:cubicBezTo>
                <a:cubicBezTo>
                  <a:pt x="5" y="22"/>
                  <a:pt x="5" y="22"/>
                  <a:pt x="5" y="23"/>
                </a:cubicBezTo>
                <a:cubicBezTo>
                  <a:pt x="4" y="25"/>
                  <a:pt x="3" y="25"/>
                  <a:pt x="2" y="26"/>
                </a:cubicBezTo>
                <a:cubicBezTo>
                  <a:pt x="2" y="27"/>
                  <a:pt x="1" y="28"/>
                  <a:pt x="1" y="30"/>
                </a:cubicBezTo>
                <a:cubicBezTo>
                  <a:pt x="1" y="32"/>
                  <a:pt x="1" y="37"/>
                  <a:pt x="1" y="39"/>
                </a:cubicBezTo>
                <a:cubicBezTo>
                  <a:pt x="2" y="41"/>
                  <a:pt x="3" y="43"/>
                  <a:pt x="4" y="44"/>
                </a:cubicBezTo>
                <a:cubicBezTo>
                  <a:pt x="4" y="44"/>
                  <a:pt x="4" y="45"/>
                  <a:pt x="4" y="45"/>
                </a:cubicBezTo>
                <a:cubicBezTo>
                  <a:pt x="5" y="45"/>
                  <a:pt x="5" y="45"/>
                  <a:pt x="5" y="46"/>
                </a:cubicBezTo>
                <a:cubicBezTo>
                  <a:pt x="6" y="46"/>
                  <a:pt x="5" y="48"/>
                  <a:pt x="6" y="49"/>
                </a:cubicBezTo>
                <a:cubicBezTo>
                  <a:pt x="6" y="50"/>
                  <a:pt x="6" y="49"/>
                  <a:pt x="7" y="50"/>
                </a:cubicBezTo>
                <a:cubicBezTo>
                  <a:pt x="7" y="50"/>
                  <a:pt x="7" y="51"/>
                  <a:pt x="7" y="52"/>
                </a:cubicBezTo>
                <a:cubicBezTo>
                  <a:pt x="7" y="53"/>
                  <a:pt x="8" y="54"/>
                  <a:pt x="8" y="54"/>
                </a:cubicBezTo>
                <a:cubicBezTo>
                  <a:pt x="8" y="55"/>
                  <a:pt x="9" y="56"/>
                  <a:pt x="9" y="56"/>
                </a:cubicBezTo>
                <a:cubicBezTo>
                  <a:pt x="10" y="57"/>
                  <a:pt x="10" y="57"/>
                  <a:pt x="11" y="58"/>
                </a:cubicBezTo>
                <a:cubicBezTo>
                  <a:pt x="12" y="60"/>
                  <a:pt x="13" y="61"/>
                  <a:pt x="14" y="63"/>
                </a:cubicBezTo>
                <a:cubicBezTo>
                  <a:pt x="12" y="64"/>
                  <a:pt x="10" y="62"/>
                  <a:pt x="8" y="62"/>
                </a:cubicBezTo>
                <a:cubicBezTo>
                  <a:pt x="7" y="62"/>
                  <a:pt x="7" y="65"/>
                  <a:pt x="8" y="66"/>
                </a:cubicBezTo>
                <a:cubicBezTo>
                  <a:pt x="9" y="66"/>
                  <a:pt x="11" y="66"/>
                  <a:pt x="12" y="66"/>
                </a:cubicBezTo>
                <a:cubicBezTo>
                  <a:pt x="14" y="67"/>
                  <a:pt x="16" y="66"/>
                  <a:pt x="17" y="67"/>
                </a:cubicBezTo>
                <a:cubicBezTo>
                  <a:pt x="19" y="67"/>
                  <a:pt x="19" y="68"/>
                  <a:pt x="20" y="69"/>
                </a:cubicBezTo>
                <a:cubicBezTo>
                  <a:pt x="21" y="70"/>
                  <a:pt x="21" y="71"/>
                  <a:pt x="22" y="72"/>
                </a:cubicBezTo>
                <a:cubicBezTo>
                  <a:pt x="23" y="73"/>
                  <a:pt x="24" y="73"/>
                  <a:pt x="24" y="74"/>
                </a:cubicBezTo>
                <a:cubicBezTo>
                  <a:pt x="24" y="76"/>
                  <a:pt x="26" y="78"/>
                  <a:pt x="27" y="79"/>
                </a:cubicBezTo>
                <a:cubicBezTo>
                  <a:pt x="28" y="80"/>
                  <a:pt x="29" y="81"/>
                  <a:pt x="29" y="82"/>
                </a:cubicBezTo>
                <a:cubicBezTo>
                  <a:pt x="29" y="82"/>
                  <a:pt x="30" y="83"/>
                  <a:pt x="30" y="83"/>
                </a:cubicBezTo>
                <a:cubicBezTo>
                  <a:pt x="30" y="84"/>
                  <a:pt x="31" y="84"/>
                  <a:pt x="31" y="84"/>
                </a:cubicBezTo>
                <a:cubicBezTo>
                  <a:pt x="32" y="87"/>
                  <a:pt x="29" y="89"/>
                  <a:pt x="28" y="90"/>
                </a:cubicBezTo>
                <a:cubicBezTo>
                  <a:pt x="27" y="92"/>
                  <a:pt x="24" y="92"/>
                  <a:pt x="22" y="94"/>
                </a:cubicBezTo>
                <a:cubicBezTo>
                  <a:pt x="20" y="96"/>
                  <a:pt x="20" y="98"/>
                  <a:pt x="19" y="100"/>
                </a:cubicBezTo>
                <a:cubicBezTo>
                  <a:pt x="19" y="101"/>
                  <a:pt x="19" y="103"/>
                  <a:pt x="19" y="103"/>
                </a:cubicBezTo>
                <a:cubicBezTo>
                  <a:pt x="18" y="104"/>
                  <a:pt x="16" y="105"/>
                  <a:pt x="16" y="105"/>
                </a:cubicBezTo>
                <a:cubicBezTo>
                  <a:pt x="15" y="106"/>
                  <a:pt x="15" y="105"/>
                  <a:pt x="14" y="106"/>
                </a:cubicBezTo>
                <a:cubicBezTo>
                  <a:pt x="13" y="106"/>
                  <a:pt x="13" y="106"/>
                  <a:pt x="12" y="107"/>
                </a:cubicBezTo>
                <a:cubicBezTo>
                  <a:pt x="11" y="107"/>
                  <a:pt x="11" y="106"/>
                  <a:pt x="10" y="106"/>
                </a:cubicBezTo>
                <a:cubicBezTo>
                  <a:pt x="9" y="106"/>
                  <a:pt x="8" y="106"/>
                  <a:pt x="7" y="106"/>
                </a:cubicBezTo>
                <a:cubicBezTo>
                  <a:pt x="6" y="106"/>
                  <a:pt x="2" y="107"/>
                  <a:pt x="1" y="108"/>
                </a:cubicBezTo>
                <a:cubicBezTo>
                  <a:pt x="1" y="109"/>
                  <a:pt x="1" y="111"/>
                  <a:pt x="1" y="112"/>
                </a:cubicBezTo>
                <a:cubicBezTo>
                  <a:pt x="1" y="113"/>
                  <a:pt x="2" y="114"/>
                  <a:pt x="2" y="115"/>
                </a:cubicBezTo>
                <a:cubicBezTo>
                  <a:pt x="3" y="117"/>
                  <a:pt x="2" y="119"/>
                  <a:pt x="1" y="121"/>
                </a:cubicBezTo>
                <a:cubicBezTo>
                  <a:pt x="1" y="123"/>
                  <a:pt x="0" y="124"/>
                  <a:pt x="0" y="126"/>
                </a:cubicBezTo>
                <a:cubicBezTo>
                  <a:pt x="0" y="129"/>
                  <a:pt x="0" y="129"/>
                  <a:pt x="1" y="131"/>
                </a:cubicBezTo>
                <a:cubicBezTo>
                  <a:pt x="2" y="132"/>
                  <a:pt x="2" y="132"/>
                  <a:pt x="3" y="133"/>
                </a:cubicBezTo>
                <a:cubicBezTo>
                  <a:pt x="4" y="134"/>
                  <a:pt x="4" y="133"/>
                  <a:pt x="4" y="135"/>
                </a:cubicBezTo>
                <a:cubicBezTo>
                  <a:pt x="5" y="137"/>
                  <a:pt x="6" y="137"/>
                  <a:pt x="7" y="139"/>
                </a:cubicBezTo>
                <a:cubicBezTo>
                  <a:pt x="7" y="140"/>
                  <a:pt x="7" y="142"/>
                  <a:pt x="8" y="143"/>
                </a:cubicBezTo>
                <a:cubicBezTo>
                  <a:pt x="9" y="145"/>
                  <a:pt x="9" y="145"/>
                  <a:pt x="9" y="147"/>
                </a:cubicBezTo>
                <a:cubicBezTo>
                  <a:pt x="9" y="148"/>
                  <a:pt x="8" y="150"/>
                  <a:pt x="7" y="151"/>
                </a:cubicBezTo>
                <a:cubicBezTo>
                  <a:pt x="5" y="152"/>
                  <a:pt x="3" y="153"/>
                  <a:pt x="1" y="153"/>
                </a:cubicBezTo>
                <a:cubicBezTo>
                  <a:pt x="2" y="158"/>
                  <a:pt x="2" y="158"/>
                  <a:pt x="2" y="158"/>
                </a:cubicBezTo>
                <a:cubicBezTo>
                  <a:pt x="2" y="159"/>
                  <a:pt x="2" y="160"/>
                  <a:pt x="3" y="161"/>
                </a:cubicBezTo>
                <a:cubicBezTo>
                  <a:pt x="3" y="162"/>
                  <a:pt x="3" y="162"/>
                  <a:pt x="4" y="163"/>
                </a:cubicBezTo>
                <a:cubicBezTo>
                  <a:pt x="4" y="163"/>
                  <a:pt x="4" y="164"/>
                  <a:pt x="4" y="164"/>
                </a:cubicBezTo>
                <a:cubicBezTo>
                  <a:pt x="4" y="164"/>
                  <a:pt x="4" y="164"/>
                  <a:pt x="4" y="165"/>
                </a:cubicBezTo>
                <a:cubicBezTo>
                  <a:pt x="4" y="165"/>
                  <a:pt x="4" y="165"/>
                  <a:pt x="4" y="166"/>
                </a:cubicBezTo>
                <a:cubicBezTo>
                  <a:pt x="4" y="166"/>
                  <a:pt x="5" y="166"/>
                  <a:pt x="6" y="166"/>
                </a:cubicBezTo>
                <a:cubicBezTo>
                  <a:pt x="6" y="166"/>
                  <a:pt x="6" y="167"/>
                  <a:pt x="7" y="167"/>
                </a:cubicBezTo>
                <a:cubicBezTo>
                  <a:pt x="7" y="168"/>
                  <a:pt x="7" y="169"/>
                  <a:pt x="8" y="170"/>
                </a:cubicBezTo>
                <a:cubicBezTo>
                  <a:pt x="9" y="170"/>
                  <a:pt x="10" y="170"/>
                  <a:pt x="11" y="171"/>
                </a:cubicBezTo>
                <a:cubicBezTo>
                  <a:pt x="12" y="171"/>
                  <a:pt x="13" y="170"/>
                  <a:pt x="15" y="171"/>
                </a:cubicBezTo>
                <a:cubicBezTo>
                  <a:pt x="16" y="171"/>
                  <a:pt x="17" y="172"/>
                  <a:pt x="18" y="173"/>
                </a:cubicBezTo>
                <a:cubicBezTo>
                  <a:pt x="19" y="173"/>
                  <a:pt x="20" y="174"/>
                  <a:pt x="21" y="174"/>
                </a:cubicBezTo>
                <a:cubicBezTo>
                  <a:pt x="22" y="174"/>
                  <a:pt x="22" y="174"/>
                  <a:pt x="23" y="175"/>
                </a:cubicBezTo>
                <a:cubicBezTo>
                  <a:pt x="23" y="175"/>
                  <a:pt x="23" y="175"/>
                  <a:pt x="23" y="176"/>
                </a:cubicBezTo>
                <a:cubicBezTo>
                  <a:pt x="23" y="176"/>
                  <a:pt x="24" y="177"/>
                  <a:pt x="24" y="178"/>
                </a:cubicBezTo>
                <a:cubicBezTo>
                  <a:pt x="24" y="179"/>
                  <a:pt x="24" y="180"/>
                  <a:pt x="24" y="181"/>
                </a:cubicBezTo>
                <a:cubicBezTo>
                  <a:pt x="24" y="182"/>
                  <a:pt x="25" y="182"/>
                  <a:pt x="25" y="183"/>
                </a:cubicBezTo>
                <a:cubicBezTo>
                  <a:pt x="25" y="183"/>
                  <a:pt x="25" y="184"/>
                  <a:pt x="25" y="185"/>
                </a:cubicBezTo>
                <a:cubicBezTo>
                  <a:pt x="25" y="186"/>
                  <a:pt x="26" y="186"/>
                  <a:pt x="26" y="187"/>
                </a:cubicBezTo>
                <a:cubicBezTo>
                  <a:pt x="26" y="188"/>
                  <a:pt x="26" y="189"/>
                  <a:pt x="26" y="190"/>
                </a:cubicBezTo>
                <a:cubicBezTo>
                  <a:pt x="26" y="190"/>
                  <a:pt x="26" y="191"/>
                  <a:pt x="26" y="192"/>
                </a:cubicBezTo>
                <a:cubicBezTo>
                  <a:pt x="27" y="193"/>
                  <a:pt x="27" y="194"/>
                  <a:pt x="28" y="195"/>
                </a:cubicBezTo>
                <a:cubicBezTo>
                  <a:pt x="29" y="196"/>
                  <a:pt x="32" y="196"/>
                  <a:pt x="32" y="198"/>
                </a:cubicBezTo>
                <a:cubicBezTo>
                  <a:pt x="32" y="199"/>
                  <a:pt x="31" y="199"/>
                  <a:pt x="31" y="200"/>
                </a:cubicBezTo>
                <a:cubicBezTo>
                  <a:pt x="31" y="200"/>
                  <a:pt x="31" y="200"/>
                  <a:pt x="31" y="200"/>
                </a:cubicBezTo>
                <a:cubicBezTo>
                  <a:pt x="31" y="201"/>
                  <a:pt x="30" y="201"/>
                  <a:pt x="29" y="202"/>
                </a:cubicBezTo>
                <a:cubicBezTo>
                  <a:pt x="28" y="203"/>
                  <a:pt x="26" y="204"/>
                  <a:pt x="26" y="206"/>
                </a:cubicBezTo>
                <a:cubicBezTo>
                  <a:pt x="26" y="207"/>
                  <a:pt x="27" y="209"/>
                  <a:pt x="28" y="211"/>
                </a:cubicBezTo>
                <a:cubicBezTo>
                  <a:pt x="28" y="211"/>
                  <a:pt x="28" y="212"/>
                  <a:pt x="28" y="213"/>
                </a:cubicBezTo>
                <a:cubicBezTo>
                  <a:pt x="28" y="217"/>
                  <a:pt x="27" y="220"/>
                  <a:pt x="27" y="224"/>
                </a:cubicBezTo>
                <a:cubicBezTo>
                  <a:pt x="27" y="225"/>
                  <a:pt x="27" y="225"/>
                  <a:pt x="27" y="226"/>
                </a:cubicBezTo>
                <a:cubicBezTo>
                  <a:pt x="27" y="226"/>
                  <a:pt x="27" y="226"/>
                  <a:pt x="27" y="226"/>
                </a:cubicBezTo>
                <a:cubicBezTo>
                  <a:pt x="28" y="227"/>
                  <a:pt x="29" y="228"/>
                  <a:pt x="30" y="229"/>
                </a:cubicBezTo>
                <a:cubicBezTo>
                  <a:pt x="31" y="229"/>
                  <a:pt x="31" y="230"/>
                  <a:pt x="32" y="231"/>
                </a:cubicBezTo>
                <a:cubicBezTo>
                  <a:pt x="33" y="232"/>
                  <a:pt x="34" y="231"/>
                  <a:pt x="36" y="231"/>
                </a:cubicBezTo>
                <a:cubicBezTo>
                  <a:pt x="37" y="231"/>
                  <a:pt x="39" y="231"/>
                  <a:pt x="41" y="231"/>
                </a:cubicBezTo>
                <a:cubicBezTo>
                  <a:pt x="44" y="231"/>
                  <a:pt x="46" y="231"/>
                  <a:pt x="49" y="230"/>
                </a:cubicBezTo>
                <a:cubicBezTo>
                  <a:pt x="51" y="229"/>
                  <a:pt x="55" y="227"/>
                  <a:pt x="57" y="228"/>
                </a:cubicBezTo>
                <a:cubicBezTo>
                  <a:pt x="58" y="228"/>
                  <a:pt x="59" y="229"/>
                  <a:pt x="60" y="229"/>
                </a:cubicBezTo>
                <a:cubicBezTo>
                  <a:pt x="62" y="229"/>
                  <a:pt x="63" y="229"/>
                  <a:pt x="64" y="229"/>
                </a:cubicBezTo>
                <a:cubicBezTo>
                  <a:pt x="66" y="228"/>
                  <a:pt x="68" y="229"/>
                  <a:pt x="70" y="228"/>
                </a:cubicBezTo>
                <a:cubicBezTo>
                  <a:pt x="72" y="228"/>
                  <a:pt x="75" y="227"/>
                  <a:pt x="76" y="226"/>
                </a:cubicBezTo>
                <a:cubicBezTo>
                  <a:pt x="77" y="225"/>
                  <a:pt x="77" y="224"/>
                  <a:pt x="78" y="224"/>
                </a:cubicBezTo>
                <a:cubicBezTo>
                  <a:pt x="79" y="224"/>
                  <a:pt x="80" y="224"/>
                  <a:pt x="80" y="224"/>
                </a:cubicBezTo>
                <a:cubicBezTo>
                  <a:pt x="81" y="224"/>
                  <a:pt x="82" y="223"/>
                  <a:pt x="83" y="222"/>
                </a:cubicBezTo>
                <a:cubicBezTo>
                  <a:pt x="85" y="224"/>
                  <a:pt x="88" y="223"/>
                  <a:pt x="89" y="220"/>
                </a:cubicBezTo>
                <a:cubicBezTo>
                  <a:pt x="89" y="219"/>
                  <a:pt x="88" y="215"/>
                  <a:pt x="91" y="216"/>
                </a:cubicBezTo>
                <a:cubicBezTo>
                  <a:pt x="92" y="217"/>
                  <a:pt x="93" y="218"/>
                  <a:pt x="94" y="218"/>
                </a:cubicBezTo>
                <a:cubicBezTo>
                  <a:pt x="95" y="218"/>
                  <a:pt x="97" y="218"/>
                  <a:pt x="98" y="218"/>
                </a:cubicBezTo>
                <a:cubicBezTo>
                  <a:pt x="100" y="218"/>
                  <a:pt x="101" y="219"/>
                  <a:pt x="103" y="218"/>
                </a:cubicBezTo>
                <a:cubicBezTo>
                  <a:pt x="103" y="218"/>
                  <a:pt x="103" y="217"/>
                  <a:pt x="104" y="217"/>
                </a:cubicBezTo>
                <a:cubicBezTo>
                  <a:pt x="104" y="216"/>
                  <a:pt x="105" y="217"/>
                  <a:pt x="105" y="216"/>
                </a:cubicBezTo>
                <a:cubicBezTo>
                  <a:pt x="107" y="216"/>
                  <a:pt x="106" y="218"/>
                  <a:pt x="108" y="218"/>
                </a:cubicBezTo>
                <a:cubicBezTo>
                  <a:pt x="109" y="218"/>
                  <a:pt x="110" y="216"/>
                  <a:pt x="110" y="218"/>
                </a:cubicBezTo>
                <a:cubicBezTo>
                  <a:pt x="111" y="217"/>
                  <a:pt x="113" y="216"/>
                  <a:pt x="114" y="217"/>
                </a:cubicBezTo>
                <a:cubicBezTo>
                  <a:pt x="115" y="218"/>
                  <a:pt x="114" y="221"/>
                  <a:pt x="115" y="222"/>
                </a:cubicBezTo>
                <a:cubicBezTo>
                  <a:pt x="115" y="222"/>
                  <a:pt x="116" y="223"/>
                  <a:pt x="116" y="223"/>
                </a:cubicBezTo>
                <a:cubicBezTo>
                  <a:pt x="116" y="224"/>
                  <a:pt x="117" y="225"/>
                  <a:pt x="118" y="225"/>
                </a:cubicBezTo>
                <a:cubicBezTo>
                  <a:pt x="120" y="226"/>
                  <a:pt x="122" y="226"/>
                  <a:pt x="124" y="228"/>
                </a:cubicBezTo>
                <a:cubicBezTo>
                  <a:pt x="124" y="229"/>
                  <a:pt x="125" y="230"/>
                  <a:pt x="126" y="231"/>
                </a:cubicBezTo>
                <a:cubicBezTo>
                  <a:pt x="126" y="231"/>
                  <a:pt x="126" y="231"/>
                  <a:pt x="127" y="232"/>
                </a:cubicBezTo>
                <a:cubicBezTo>
                  <a:pt x="128" y="232"/>
                  <a:pt x="128" y="234"/>
                  <a:pt x="129" y="235"/>
                </a:cubicBezTo>
                <a:cubicBezTo>
                  <a:pt x="130" y="236"/>
                  <a:pt x="130" y="235"/>
                  <a:pt x="131" y="234"/>
                </a:cubicBezTo>
                <a:cubicBezTo>
                  <a:pt x="133" y="234"/>
                  <a:pt x="135" y="233"/>
                  <a:pt x="137" y="233"/>
                </a:cubicBezTo>
                <a:cubicBezTo>
                  <a:pt x="138" y="234"/>
                  <a:pt x="138" y="235"/>
                  <a:pt x="139" y="235"/>
                </a:cubicBezTo>
                <a:cubicBezTo>
                  <a:pt x="140" y="236"/>
                  <a:pt x="141" y="236"/>
                  <a:pt x="142" y="236"/>
                </a:cubicBezTo>
                <a:cubicBezTo>
                  <a:pt x="143" y="238"/>
                  <a:pt x="144" y="237"/>
                  <a:pt x="146" y="237"/>
                </a:cubicBezTo>
                <a:cubicBezTo>
                  <a:pt x="147" y="237"/>
                  <a:pt x="148" y="238"/>
                  <a:pt x="148" y="238"/>
                </a:cubicBezTo>
                <a:cubicBezTo>
                  <a:pt x="150" y="239"/>
                  <a:pt x="151" y="241"/>
                  <a:pt x="152" y="241"/>
                </a:cubicBezTo>
                <a:cubicBezTo>
                  <a:pt x="153" y="242"/>
                  <a:pt x="154" y="241"/>
                  <a:pt x="155" y="241"/>
                </a:cubicBezTo>
                <a:cubicBezTo>
                  <a:pt x="155" y="242"/>
                  <a:pt x="156" y="242"/>
                  <a:pt x="156" y="242"/>
                </a:cubicBezTo>
                <a:cubicBezTo>
                  <a:pt x="158" y="242"/>
                  <a:pt x="160" y="242"/>
                  <a:pt x="162" y="242"/>
                </a:cubicBezTo>
                <a:cubicBezTo>
                  <a:pt x="167" y="242"/>
                  <a:pt x="173" y="241"/>
                  <a:pt x="178" y="241"/>
                </a:cubicBezTo>
                <a:cubicBezTo>
                  <a:pt x="178" y="239"/>
                  <a:pt x="178" y="237"/>
                  <a:pt x="176" y="236"/>
                </a:cubicBezTo>
                <a:cubicBezTo>
                  <a:pt x="179" y="235"/>
                  <a:pt x="181" y="239"/>
                  <a:pt x="184" y="238"/>
                </a:cubicBezTo>
                <a:cubicBezTo>
                  <a:pt x="185" y="237"/>
                  <a:pt x="185" y="237"/>
                  <a:pt x="186" y="237"/>
                </a:cubicBezTo>
                <a:cubicBezTo>
                  <a:pt x="187" y="237"/>
                  <a:pt x="188" y="238"/>
                  <a:pt x="189" y="238"/>
                </a:cubicBezTo>
                <a:cubicBezTo>
                  <a:pt x="191" y="239"/>
                  <a:pt x="192" y="240"/>
                  <a:pt x="195" y="239"/>
                </a:cubicBezTo>
                <a:cubicBezTo>
                  <a:pt x="196" y="239"/>
                  <a:pt x="198" y="238"/>
                  <a:pt x="199" y="238"/>
                </a:cubicBezTo>
                <a:cubicBezTo>
                  <a:pt x="200" y="237"/>
                  <a:pt x="201" y="236"/>
                  <a:pt x="202" y="236"/>
                </a:cubicBezTo>
                <a:cubicBezTo>
                  <a:pt x="203" y="235"/>
                  <a:pt x="204" y="235"/>
                  <a:pt x="205" y="235"/>
                </a:cubicBezTo>
                <a:cubicBezTo>
                  <a:pt x="207" y="233"/>
                  <a:pt x="206" y="230"/>
                  <a:pt x="206" y="227"/>
                </a:cubicBezTo>
                <a:cubicBezTo>
                  <a:pt x="206" y="227"/>
                  <a:pt x="206" y="226"/>
                  <a:pt x="206" y="226"/>
                </a:cubicBezTo>
                <a:cubicBezTo>
                  <a:pt x="206" y="224"/>
                  <a:pt x="207" y="224"/>
                  <a:pt x="207" y="223"/>
                </a:cubicBezTo>
                <a:cubicBezTo>
                  <a:pt x="208" y="221"/>
                  <a:pt x="207" y="220"/>
                  <a:pt x="207" y="218"/>
                </a:cubicBezTo>
                <a:cubicBezTo>
                  <a:pt x="207" y="215"/>
                  <a:pt x="204" y="214"/>
                  <a:pt x="203" y="211"/>
                </a:cubicBezTo>
                <a:cubicBezTo>
                  <a:pt x="202" y="207"/>
                  <a:pt x="205" y="205"/>
                  <a:pt x="209" y="205"/>
                </a:cubicBezTo>
                <a:cubicBezTo>
                  <a:pt x="211" y="205"/>
                  <a:pt x="213" y="207"/>
                  <a:pt x="215" y="208"/>
                </a:cubicBezTo>
                <a:cubicBezTo>
                  <a:pt x="217" y="208"/>
                  <a:pt x="220" y="210"/>
                  <a:pt x="223" y="210"/>
                </a:cubicBezTo>
                <a:cubicBezTo>
                  <a:pt x="223" y="208"/>
                  <a:pt x="223" y="206"/>
                  <a:pt x="223" y="204"/>
                </a:cubicBezTo>
                <a:cubicBezTo>
                  <a:pt x="224" y="202"/>
                  <a:pt x="224" y="201"/>
                  <a:pt x="225" y="200"/>
                </a:cubicBezTo>
                <a:cubicBezTo>
                  <a:pt x="227" y="198"/>
                  <a:pt x="227" y="198"/>
                  <a:pt x="230" y="198"/>
                </a:cubicBezTo>
                <a:cubicBezTo>
                  <a:pt x="229" y="197"/>
                  <a:pt x="230" y="197"/>
                  <a:pt x="230" y="197"/>
                </a:cubicBezTo>
                <a:cubicBezTo>
                  <a:pt x="230" y="196"/>
                  <a:pt x="231" y="196"/>
                  <a:pt x="231" y="196"/>
                </a:cubicBezTo>
                <a:cubicBezTo>
                  <a:pt x="232" y="195"/>
                  <a:pt x="232" y="195"/>
                  <a:pt x="233" y="194"/>
                </a:cubicBezTo>
                <a:cubicBezTo>
                  <a:pt x="233" y="194"/>
                  <a:pt x="233" y="193"/>
                  <a:pt x="233" y="193"/>
                </a:cubicBezTo>
                <a:cubicBezTo>
                  <a:pt x="235" y="191"/>
                  <a:pt x="237" y="190"/>
                  <a:pt x="238" y="189"/>
                </a:cubicBezTo>
                <a:cubicBezTo>
                  <a:pt x="240" y="189"/>
                  <a:pt x="242" y="189"/>
                  <a:pt x="244" y="188"/>
                </a:cubicBezTo>
                <a:cubicBezTo>
                  <a:pt x="245" y="188"/>
                  <a:pt x="246" y="187"/>
                  <a:pt x="247" y="187"/>
                </a:cubicBezTo>
                <a:cubicBezTo>
                  <a:pt x="249" y="188"/>
                  <a:pt x="249" y="188"/>
                  <a:pt x="251" y="187"/>
                </a:cubicBezTo>
                <a:cubicBezTo>
                  <a:pt x="254" y="185"/>
                  <a:pt x="256" y="183"/>
                  <a:pt x="260" y="181"/>
                </a:cubicBezTo>
                <a:cubicBezTo>
                  <a:pt x="262" y="180"/>
                  <a:pt x="263" y="177"/>
                  <a:pt x="266" y="179"/>
                </a:cubicBezTo>
                <a:cubicBezTo>
                  <a:pt x="268" y="180"/>
                  <a:pt x="270" y="183"/>
                  <a:pt x="273" y="183"/>
                </a:cubicBezTo>
                <a:cubicBezTo>
                  <a:pt x="275" y="183"/>
                  <a:pt x="276" y="182"/>
                  <a:pt x="277" y="183"/>
                </a:cubicBezTo>
                <a:cubicBezTo>
                  <a:pt x="278" y="183"/>
                  <a:pt x="278" y="184"/>
                  <a:pt x="279" y="185"/>
                </a:cubicBezTo>
                <a:cubicBezTo>
                  <a:pt x="281" y="185"/>
                  <a:pt x="281" y="185"/>
                  <a:pt x="282" y="187"/>
                </a:cubicBezTo>
                <a:cubicBezTo>
                  <a:pt x="283" y="188"/>
                  <a:pt x="285" y="190"/>
                  <a:pt x="286" y="191"/>
                </a:cubicBezTo>
                <a:cubicBezTo>
                  <a:pt x="287" y="193"/>
                  <a:pt x="286" y="193"/>
                  <a:pt x="288" y="193"/>
                </a:cubicBezTo>
                <a:cubicBezTo>
                  <a:pt x="290" y="193"/>
                  <a:pt x="291" y="192"/>
                  <a:pt x="292" y="192"/>
                </a:cubicBezTo>
                <a:cubicBezTo>
                  <a:pt x="294" y="191"/>
                  <a:pt x="296" y="190"/>
                  <a:pt x="298" y="190"/>
                </a:cubicBezTo>
                <a:cubicBezTo>
                  <a:pt x="301" y="190"/>
                  <a:pt x="303" y="189"/>
                  <a:pt x="306" y="188"/>
                </a:cubicBezTo>
                <a:cubicBezTo>
                  <a:pt x="308" y="188"/>
                  <a:pt x="309" y="189"/>
                  <a:pt x="310" y="189"/>
                </a:cubicBezTo>
                <a:cubicBezTo>
                  <a:pt x="311" y="189"/>
                  <a:pt x="314" y="189"/>
                  <a:pt x="315" y="188"/>
                </a:cubicBezTo>
                <a:cubicBezTo>
                  <a:pt x="316" y="187"/>
                  <a:pt x="315" y="182"/>
                  <a:pt x="314" y="181"/>
                </a:cubicBezTo>
                <a:cubicBezTo>
                  <a:pt x="313" y="181"/>
                  <a:pt x="312" y="181"/>
                  <a:pt x="311" y="180"/>
                </a:cubicBezTo>
                <a:cubicBezTo>
                  <a:pt x="309" y="179"/>
                  <a:pt x="308" y="177"/>
                  <a:pt x="307" y="175"/>
                </a:cubicBezTo>
                <a:cubicBezTo>
                  <a:pt x="305" y="173"/>
                  <a:pt x="303" y="171"/>
                  <a:pt x="302" y="169"/>
                </a:cubicBezTo>
                <a:cubicBezTo>
                  <a:pt x="301" y="168"/>
                  <a:pt x="300" y="167"/>
                  <a:pt x="301" y="166"/>
                </a:cubicBezTo>
                <a:cubicBezTo>
                  <a:pt x="301" y="167"/>
                  <a:pt x="302" y="165"/>
                  <a:pt x="302" y="165"/>
                </a:cubicBezTo>
                <a:cubicBezTo>
                  <a:pt x="303" y="165"/>
                  <a:pt x="304" y="164"/>
                  <a:pt x="304" y="164"/>
                </a:cubicBezTo>
                <a:cubicBezTo>
                  <a:pt x="305" y="163"/>
                  <a:pt x="305" y="162"/>
                  <a:pt x="304" y="161"/>
                </a:cubicBezTo>
                <a:cubicBezTo>
                  <a:pt x="304" y="159"/>
                  <a:pt x="302" y="158"/>
                  <a:pt x="301" y="156"/>
                </a:cubicBezTo>
                <a:cubicBezTo>
                  <a:pt x="301" y="155"/>
                  <a:pt x="302" y="154"/>
                  <a:pt x="300" y="154"/>
                </a:cubicBezTo>
                <a:cubicBezTo>
                  <a:pt x="298" y="153"/>
                  <a:pt x="297" y="154"/>
                  <a:pt x="295" y="153"/>
                </a:cubicBezTo>
                <a:cubicBezTo>
                  <a:pt x="294" y="152"/>
                  <a:pt x="293" y="151"/>
                  <a:pt x="292" y="150"/>
                </a:cubicBezTo>
                <a:cubicBezTo>
                  <a:pt x="291" y="149"/>
                  <a:pt x="286" y="146"/>
                  <a:pt x="285" y="147"/>
                </a:cubicBezTo>
                <a:cubicBezTo>
                  <a:pt x="284" y="147"/>
                  <a:pt x="284" y="148"/>
                  <a:pt x="284" y="148"/>
                </a:cubicBezTo>
                <a:cubicBezTo>
                  <a:pt x="283" y="148"/>
                  <a:pt x="282" y="148"/>
                  <a:pt x="282" y="148"/>
                </a:cubicBezTo>
                <a:cubicBezTo>
                  <a:pt x="281" y="146"/>
                  <a:pt x="281" y="145"/>
                  <a:pt x="283" y="144"/>
                </a:cubicBezTo>
                <a:cubicBezTo>
                  <a:pt x="284" y="144"/>
                  <a:pt x="285" y="143"/>
                  <a:pt x="286" y="143"/>
                </a:cubicBezTo>
                <a:cubicBezTo>
                  <a:pt x="287" y="142"/>
                  <a:pt x="289" y="143"/>
                  <a:pt x="290" y="143"/>
                </a:cubicBezTo>
                <a:cubicBezTo>
                  <a:pt x="292" y="142"/>
                  <a:pt x="291" y="142"/>
                  <a:pt x="292" y="140"/>
                </a:cubicBezTo>
                <a:cubicBezTo>
                  <a:pt x="292" y="139"/>
                  <a:pt x="292" y="138"/>
                  <a:pt x="293" y="137"/>
                </a:cubicBezTo>
                <a:cubicBezTo>
                  <a:pt x="293" y="136"/>
                  <a:pt x="293" y="134"/>
                  <a:pt x="294" y="135"/>
                </a:cubicBezTo>
                <a:cubicBezTo>
                  <a:pt x="295" y="136"/>
                  <a:pt x="297" y="138"/>
                  <a:pt x="298" y="138"/>
                </a:cubicBezTo>
                <a:cubicBezTo>
                  <a:pt x="300" y="138"/>
                  <a:pt x="299" y="136"/>
                  <a:pt x="299" y="135"/>
                </a:cubicBezTo>
                <a:cubicBezTo>
                  <a:pt x="299" y="134"/>
                  <a:pt x="299" y="133"/>
                  <a:pt x="299" y="132"/>
                </a:cubicBezTo>
                <a:cubicBezTo>
                  <a:pt x="299" y="130"/>
                  <a:pt x="300" y="131"/>
                  <a:pt x="301" y="131"/>
                </a:cubicBezTo>
                <a:cubicBezTo>
                  <a:pt x="303" y="131"/>
                  <a:pt x="305" y="130"/>
                  <a:pt x="306" y="128"/>
                </a:cubicBezTo>
                <a:cubicBezTo>
                  <a:pt x="306" y="126"/>
                  <a:pt x="304" y="125"/>
                  <a:pt x="304" y="123"/>
                </a:cubicBezTo>
                <a:cubicBezTo>
                  <a:pt x="307" y="123"/>
                  <a:pt x="310" y="123"/>
                  <a:pt x="312" y="122"/>
                </a:cubicBezTo>
                <a:cubicBezTo>
                  <a:pt x="313" y="121"/>
                  <a:pt x="313" y="121"/>
                  <a:pt x="313" y="121"/>
                </a:cubicBezTo>
                <a:cubicBezTo>
                  <a:pt x="313" y="120"/>
                  <a:pt x="313" y="120"/>
                  <a:pt x="312" y="120"/>
                </a:cubicBezTo>
                <a:cubicBezTo>
                  <a:pt x="312" y="119"/>
                  <a:pt x="312" y="119"/>
                  <a:pt x="312" y="118"/>
                </a:cubicBezTo>
                <a:cubicBezTo>
                  <a:pt x="311" y="117"/>
                  <a:pt x="311" y="117"/>
                  <a:pt x="310" y="116"/>
                </a:cubicBezTo>
                <a:cubicBezTo>
                  <a:pt x="310" y="116"/>
                  <a:pt x="310" y="114"/>
                  <a:pt x="310" y="114"/>
                </a:cubicBezTo>
                <a:cubicBezTo>
                  <a:pt x="310" y="112"/>
                  <a:pt x="310" y="110"/>
                  <a:pt x="310" y="108"/>
                </a:cubicBezTo>
                <a:cubicBezTo>
                  <a:pt x="310" y="107"/>
                  <a:pt x="311" y="107"/>
                  <a:pt x="310" y="106"/>
                </a:cubicBezTo>
                <a:cubicBezTo>
                  <a:pt x="310" y="105"/>
                  <a:pt x="310" y="105"/>
                  <a:pt x="310" y="104"/>
                </a:cubicBezTo>
                <a:cubicBezTo>
                  <a:pt x="310" y="103"/>
                  <a:pt x="310" y="102"/>
                  <a:pt x="311" y="101"/>
                </a:cubicBezTo>
                <a:cubicBezTo>
                  <a:pt x="312" y="100"/>
                  <a:pt x="313" y="98"/>
                  <a:pt x="314" y="96"/>
                </a:cubicBezTo>
                <a:cubicBezTo>
                  <a:pt x="315" y="94"/>
                  <a:pt x="315" y="92"/>
                  <a:pt x="314" y="90"/>
                </a:cubicBezTo>
                <a:cubicBezTo>
                  <a:pt x="313" y="88"/>
                  <a:pt x="314" y="87"/>
                  <a:pt x="315" y="85"/>
                </a:cubicBezTo>
                <a:cubicBezTo>
                  <a:pt x="316" y="84"/>
                  <a:pt x="316" y="82"/>
                  <a:pt x="318" y="80"/>
                </a:cubicBezTo>
                <a:cubicBezTo>
                  <a:pt x="318" y="80"/>
                  <a:pt x="318" y="79"/>
                  <a:pt x="318" y="79"/>
                </a:cubicBezTo>
                <a:cubicBezTo>
                  <a:pt x="319" y="79"/>
                  <a:pt x="319" y="79"/>
                  <a:pt x="319" y="78"/>
                </a:cubicBezTo>
                <a:cubicBezTo>
                  <a:pt x="319" y="78"/>
                  <a:pt x="320" y="76"/>
                  <a:pt x="320" y="76"/>
                </a:cubicBezTo>
                <a:cubicBezTo>
                  <a:pt x="322" y="75"/>
                  <a:pt x="325" y="76"/>
                  <a:pt x="327" y="76"/>
                </a:cubicBezTo>
                <a:cubicBezTo>
                  <a:pt x="329" y="76"/>
                  <a:pt x="330" y="77"/>
                  <a:pt x="332" y="77"/>
                </a:cubicBezTo>
                <a:cubicBezTo>
                  <a:pt x="333" y="77"/>
                  <a:pt x="334" y="77"/>
                  <a:pt x="335" y="77"/>
                </a:cubicBezTo>
                <a:cubicBezTo>
                  <a:pt x="336" y="77"/>
                  <a:pt x="336" y="77"/>
                  <a:pt x="337" y="75"/>
                </a:cubicBezTo>
                <a:cubicBezTo>
                  <a:pt x="338" y="75"/>
                  <a:pt x="338" y="74"/>
                  <a:pt x="339" y="74"/>
                </a:cubicBezTo>
                <a:cubicBezTo>
                  <a:pt x="341" y="74"/>
                  <a:pt x="343" y="76"/>
                  <a:pt x="345" y="76"/>
                </a:cubicBezTo>
                <a:cubicBezTo>
                  <a:pt x="347" y="76"/>
                  <a:pt x="348" y="74"/>
                  <a:pt x="348" y="72"/>
                </a:cubicBezTo>
                <a:cubicBezTo>
                  <a:pt x="349" y="72"/>
                  <a:pt x="351" y="73"/>
                  <a:pt x="352" y="73"/>
                </a:cubicBezTo>
                <a:cubicBezTo>
                  <a:pt x="352" y="74"/>
                  <a:pt x="353" y="75"/>
                  <a:pt x="354" y="74"/>
                </a:cubicBezTo>
                <a:cubicBezTo>
                  <a:pt x="355" y="74"/>
                  <a:pt x="356" y="69"/>
                  <a:pt x="356" y="69"/>
                </a:cubicBezTo>
                <a:cubicBezTo>
                  <a:pt x="357" y="67"/>
                  <a:pt x="357" y="64"/>
                  <a:pt x="357" y="62"/>
                </a:cubicBezTo>
              </a:path>
            </a:pathLst>
          </a:custGeom>
          <a:solidFill>
            <a:srgbClr val="C4E0C0"/>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27" name="Freeform 34">
            <a:extLst>
              <a:ext uri="{FF2B5EF4-FFF2-40B4-BE49-F238E27FC236}">
                <a16:creationId xmlns:a16="http://schemas.microsoft.com/office/drawing/2014/main" id="{DA1A63E4-F7FC-49AA-99CB-B5B4E5A2F59D}"/>
              </a:ext>
            </a:extLst>
          </xdr:cNvPr>
          <xdr:cNvSpPr>
            <a:spLocks/>
          </xdr:cNvSpPr>
        </xdr:nvSpPr>
        <xdr:spPr bwMode="auto">
          <a:xfrm>
            <a:off x="6180020" y="4754757"/>
            <a:ext cx="763376" cy="558327"/>
          </a:xfrm>
          <a:custGeom>
            <a:avLst/>
            <a:gdLst/>
            <a:ahLst/>
            <a:cxnLst>
              <a:cxn ang="0">
                <a:pos x="474" y="252"/>
              </a:cxn>
              <a:cxn ang="0">
                <a:pos x="437" y="239"/>
              </a:cxn>
              <a:cxn ang="0">
                <a:pos x="438" y="138"/>
              </a:cxn>
              <a:cxn ang="0">
                <a:pos x="412" y="87"/>
              </a:cxn>
              <a:cxn ang="0">
                <a:pos x="392" y="65"/>
              </a:cxn>
              <a:cxn ang="0">
                <a:pos x="379" y="32"/>
              </a:cxn>
              <a:cxn ang="0">
                <a:pos x="336" y="10"/>
              </a:cxn>
              <a:cxn ang="0">
                <a:pos x="295" y="30"/>
              </a:cxn>
              <a:cxn ang="0">
                <a:pos x="245" y="34"/>
              </a:cxn>
              <a:cxn ang="0">
                <a:pos x="212" y="27"/>
              </a:cxn>
              <a:cxn ang="0">
                <a:pos x="175" y="24"/>
              </a:cxn>
              <a:cxn ang="0">
                <a:pos x="145" y="27"/>
              </a:cxn>
              <a:cxn ang="0">
                <a:pos x="125" y="42"/>
              </a:cxn>
              <a:cxn ang="0">
                <a:pos x="107" y="53"/>
              </a:cxn>
              <a:cxn ang="0">
                <a:pos x="102" y="62"/>
              </a:cxn>
              <a:cxn ang="0">
                <a:pos x="94" y="76"/>
              </a:cxn>
              <a:cxn ang="0">
                <a:pos x="80" y="102"/>
              </a:cxn>
              <a:cxn ang="0">
                <a:pos x="73" y="123"/>
              </a:cxn>
              <a:cxn ang="0">
                <a:pos x="64" y="133"/>
              </a:cxn>
              <a:cxn ang="0">
                <a:pos x="54" y="149"/>
              </a:cxn>
              <a:cxn ang="0">
                <a:pos x="48" y="159"/>
              </a:cxn>
              <a:cxn ang="0">
                <a:pos x="34" y="165"/>
              </a:cxn>
              <a:cxn ang="0">
                <a:pos x="5" y="182"/>
              </a:cxn>
              <a:cxn ang="0">
                <a:pos x="19" y="199"/>
              </a:cxn>
              <a:cxn ang="0">
                <a:pos x="29" y="210"/>
              </a:cxn>
              <a:cxn ang="0">
                <a:pos x="31" y="231"/>
              </a:cxn>
              <a:cxn ang="0">
                <a:pos x="61" y="246"/>
              </a:cxn>
              <a:cxn ang="0">
                <a:pos x="61" y="260"/>
              </a:cxn>
              <a:cxn ang="0">
                <a:pos x="65" y="273"/>
              </a:cxn>
              <a:cxn ang="0">
                <a:pos x="61" y="285"/>
              </a:cxn>
              <a:cxn ang="0">
                <a:pos x="71" y="292"/>
              </a:cxn>
              <a:cxn ang="0">
                <a:pos x="94" y="305"/>
              </a:cxn>
              <a:cxn ang="0">
                <a:pos x="107" y="299"/>
              </a:cxn>
              <a:cxn ang="0">
                <a:pos x="122" y="309"/>
              </a:cxn>
              <a:cxn ang="0">
                <a:pos x="119" y="318"/>
              </a:cxn>
              <a:cxn ang="0">
                <a:pos x="132" y="335"/>
              </a:cxn>
              <a:cxn ang="0">
                <a:pos x="138" y="365"/>
              </a:cxn>
              <a:cxn ang="0">
                <a:pos x="185" y="369"/>
              </a:cxn>
              <a:cxn ang="0">
                <a:pos x="221" y="378"/>
              </a:cxn>
              <a:cxn ang="0">
                <a:pos x="263" y="378"/>
              </a:cxn>
              <a:cxn ang="0">
                <a:pos x="290" y="381"/>
              </a:cxn>
              <a:cxn ang="0">
                <a:pos x="308" y="364"/>
              </a:cxn>
              <a:cxn ang="0">
                <a:pos x="344" y="350"/>
              </a:cxn>
              <a:cxn ang="0">
                <a:pos x="382" y="347"/>
              </a:cxn>
              <a:cxn ang="0">
                <a:pos x="399" y="355"/>
              </a:cxn>
              <a:cxn ang="0">
                <a:pos x="414" y="360"/>
              </a:cxn>
              <a:cxn ang="0">
                <a:pos x="426" y="368"/>
              </a:cxn>
              <a:cxn ang="0">
                <a:pos x="446" y="379"/>
              </a:cxn>
              <a:cxn ang="0">
                <a:pos x="458" y="366"/>
              </a:cxn>
              <a:cxn ang="0">
                <a:pos x="468" y="316"/>
              </a:cxn>
              <a:cxn ang="0">
                <a:pos x="476" y="294"/>
              </a:cxn>
              <a:cxn ang="0">
                <a:pos x="491" y="289"/>
              </a:cxn>
              <a:cxn ang="0">
                <a:pos x="518" y="280"/>
              </a:cxn>
            </a:cxnLst>
            <a:rect l="0" t="0" r="r" b="b"/>
            <a:pathLst>
              <a:path w="525" h="384">
                <a:moveTo>
                  <a:pt x="525" y="255"/>
                </a:moveTo>
                <a:cubicBezTo>
                  <a:pt x="525" y="252"/>
                  <a:pt x="515" y="249"/>
                  <a:pt x="512" y="247"/>
                </a:cubicBezTo>
                <a:cubicBezTo>
                  <a:pt x="507" y="244"/>
                  <a:pt x="503" y="241"/>
                  <a:pt x="496" y="243"/>
                </a:cubicBezTo>
                <a:cubicBezTo>
                  <a:pt x="493" y="243"/>
                  <a:pt x="493" y="244"/>
                  <a:pt x="491" y="246"/>
                </a:cubicBezTo>
                <a:cubicBezTo>
                  <a:pt x="490" y="247"/>
                  <a:pt x="487" y="249"/>
                  <a:pt x="483" y="250"/>
                </a:cubicBezTo>
                <a:cubicBezTo>
                  <a:pt x="478" y="252"/>
                  <a:pt x="476" y="252"/>
                  <a:pt x="474" y="252"/>
                </a:cubicBezTo>
                <a:cubicBezTo>
                  <a:pt x="472" y="252"/>
                  <a:pt x="470" y="251"/>
                  <a:pt x="468" y="252"/>
                </a:cubicBezTo>
                <a:cubicBezTo>
                  <a:pt x="467" y="252"/>
                  <a:pt x="467" y="255"/>
                  <a:pt x="466" y="256"/>
                </a:cubicBezTo>
                <a:cubicBezTo>
                  <a:pt x="463" y="259"/>
                  <a:pt x="462" y="257"/>
                  <a:pt x="459" y="256"/>
                </a:cubicBezTo>
                <a:cubicBezTo>
                  <a:pt x="457" y="254"/>
                  <a:pt x="455" y="253"/>
                  <a:pt x="453" y="252"/>
                </a:cubicBezTo>
                <a:cubicBezTo>
                  <a:pt x="451" y="252"/>
                  <a:pt x="445" y="249"/>
                  <a:pt x="443" y="248"/>
                </a:cubicBezTo>
                <a:cubicBezTo>
                  <a:pt x="443" y="247"/>
                  <a:pt x="438" y="239"/>
                  <a:pt x="437" y="239"/>
                </a:cubicBezTo>
                <a:cubicBezTo>
                  <a:pt x="433" y="234"/>
                  <a:pt x="428" y="230"/>
                  <a:pt x="432" y="223"/>
                </a:cubicBezTo>
                <a:cubicBezTo>
                  <a:pt x="433" y="219"/>
                  <a:pt x="433" y="211"/>
                  <a:pt x="431" y="208"/>
                </a:cubicBezTo>
                <a:cubicBezTo>
                  <a:pt x="429" y="204"/>
                  <a:pt x="430" y="191"/>
                  <a:pt x="430" y="185"/>
                </a:cubicBezTo>
                <a:cubicBezTo>
                  <a:pt x="431" y="175"/>
                  <a:pt x="433" y="171"/>
                  <a:pt x="437" y="161"/>
                </a:cubicBezTo>
                <a:cubicBezTo>
                  <a:pt x="438" y="159"/>
                  <a:pt x="439" y="151"/>
                  <a:pt x="437" y="148"/>
                </a:cubicBezTo>
                <a:cubicBezTo>
                  <a:pt x="436" y="146"/>
                  <a:pt x="438" y="141"/>
                  <a:pt x="438" y="138"/>
                </a:cubicBezTo>
                <a:cubicBezTo>
                  <a:pt x="438" y="136"/>
                  <a:pt x="434" y="130"/>
                  <a:pt x="434" y="128"/>
                </a:cubicBezTo>
                <a:cubicBezTo>
                  <a:pt x="432" y="125"/>
                  <a:pt x="434" y="121"/>
                  <a:pt x="431" y="121"/>
                </a:cubicBezTo>
                <a:cubicBezTo>
                  <a:pt x="427" y="121"/>
                  <a:pt x="424" y="119"/>
                  <a:pt x="422" y="115"/>
                </a:cubicBezTo>
                <a:cubicBezTo>
                  <a:pt x="420" y="112"/>
                  <a:pt x="421" y="109"/>
                  <a:pt x="421" y="106"/>
                </a:cubicBezTo>
                <a:cubicBezTo>
                  <a:pt x="420" y="101"/>
                  <a:pt x="419" y="96"/>
                  <a:pt x="416" y="92"/>
                </a:cubicBezTo>
                <a:cubicBezTo>
                  <a:pt x="414" y="91"/>
                  <a:pt x="414" y="90"/>
                  <a:pt x="412" y="87"/>
                </a:cubicBezTo>
                <a:cubicBezTo>
                  <a:pt x="411" y="86"/>
                  <a:pt x="409" y="85"/>
                  <a:pt x="408" y="84"/>
                </a:cubicBezTo>
                <a:cubicBezTo>
                  <a:pt x="407" y="83"/>
                  <a:pt x="406" y="81"/>
                  <a:pt x="405" y="79"/>
                </a:cubicBezTo>
                <a:cubicBezTo>
                  <a:pt x="403" y="77"/>
                  <a:pt x="403" y="73"/>
                  <a:pt x="401" y="72"/>
                </a:cubicBezTo>
                <a:cubicBezTo>
                  <a:pt x="399" y="70"/>
                  <a:pt x="396" y="70"/>
                  <a:pt x="394" y="68"/>
                </a:cubicBezTo>
                <a:cubicBezTo>
                  <a:pt x="394" y="68"/>
                  <a:pt x="395" y="67"/>
                  <a:pt x="394" y="67"/>
                </a:cubicBezTo>
                <a:cubicBezTo>
                  <a:pt x="394" y="66"/>
                  <a:pt x="393" y="66"/>
                  <a:pt x="392" y="65"/>
                </a:cubicBezTo>
                <a:cubicBezTo>
                  <a:pt x="391" y="65"/>
                  <a:pt x="392" y="64"/>
                  <a:pt x="391" y="63"/>
                </a:cubicBezTo>
                <a:cubicBezTo>
                  <a:pt x="391" y="62"/>
                  <a:pt x="390" y="62"/>
                  <a:pt x="390" y="60"/>
                </a:cubicBezTo>
                <a:cubicBezTo>
                  <a:pt x="389" y="59"/>
                  <a:pt x="390" y="58"/>
                  <a:pt x="390" y="57"/>
                </a:cubicBezTo>
                <a:cubicBezTo>
                  <a:pt x="390" y="53"/>
                  <a:pt x="390" y="49"/>
                  <a:pt x="388" y="46"/>
                </a:cubicBezTo>
                <a:cubicBezTo>
                  <a:pt x="386" y="42"/>
                  <a:pt x="383" y="40"/>
                  <a:pt x="381" y="37"/>
                </a:cubicBezTo>
                <a:cubicBezTo>
                  <a:pt x="380" y="36"/>
                  <a:pt x="380" y="34"/>
                  <a:pt x="379" y="32"/>
                </a:cubicBezTo>
                <a:cubicBezTo>
                  <a:pt x="378" y="27"/>
                  <a:pt x="374" y="26"/>
                  <a:pt x="372" y="22"/>
                </a:cubicBezTo>
                <a:cubicBezTo>
                  <a:pt x="369" y="19"/>
                  <a:pt x="367" y="17"/>
                  <a:pt x="365" y="14"/>
                </a:cubicBezTo>
                <a:cubicBezTo>
                  <a:pt x="362" y="10"/>
                  <a:pt x="361" y="4"/>
                  <a:pt x="357" y="2"/>
                </a:cubicBezTo>
                <a:cubicBezTo>
                  <a:pt x="353" y="0"/>
                  <a:pt x="348" y="5"/>
                  <a:pt x="344" y="6"/>
                </a:cubicBezTo>
                <a:cubicBezTo>
                  <a:pt x="344" y="6"/>
                  <a:pt x="344" y="6"/>
                  <a:pt x="344" y="6"/>
                </a:cubicBezTo>
                <a:cubicBezTo>
                  <a:pt x="341" y="7"/>
                  <a:pt x="339" y="8"/>
                  <a:pt x="336" y="10"/>
                </a:cubicBezTo>
                <a:cubicBezTo>
                  <a:pt x="333" y="11"/>
                  <a:pt x="329" y="13"/>
                  <a:pt x="328" y="16"/>
                </a:cubicBezTo>
                <a:cubicBezTo>
                  <a:pt x="326" y="18"/>
                  <a:pt x="326" y="21"/>
                  <a:pt x="324" y="23"/>
                </a:cubicBezTo>
                <a:cubicBezTo>
                  <a:pt x="322" y="26"/>
                  <a:pt x="321" y="25"/>
                  <a:pt x="317" y="25"/>
                </a:cubicBezTo>
                <a:cubicBezTo>
                  <a:pt x="313" y="25"/>
                  <a:pt x="308" y="27"/>
                  <a:pt x="303" y="27"/>
                </a:cubicBezTo>
                <a:cubicBezTo>
                  <a:pt x="301" y="27"/>
                  <a:pt x="298" y="28"/>
                  <a:pt x="296" y="29"/>
                </a:cubicBezTo>
                <a:cubicBezTo>
                  <a:pt x="296" y="29"/>
                  <a:pt x="296" y="30"/>
                  <a:pt x="295" y="30"/>
                </a:cubicBezTo>
                <a:cubicBezTo>
                  <a:pt x="295" y="30"/>
                  <a:pt x="293" y="30"/>
                  <a:pt x="293" y="30"/>
                </a:cubicBezTo>
                <a:cubicBezTo>
                  <a:pt x="287" y="30"/>
                  <a:pt x="281" y="30"/>
                  <a:pt x="276" y="30"/>
                </a:cubicBezTo>
                <a:cubicBezTo>
                  <a:pt x="272" y="30"/>
                  <a:pt x="271" y="32"/>
                  <a:pt x="269" y="35"/>
                </a:cubicBezTo>
                <a:cubicBezTo>
                  <a:pt x="268" y="37"/>
                  <a:pt x="267" y="41"/>
                  <a:pt x="264" y="42"/>
                </a:cubicBezTo>
                <a:cubicBezTo>
                  <a:pt x="259" y="44"/>
                  <a:pt x="253" y="42"/>
                  <a:pt x="249" y="39"/>
                </a:cubicBezTo>
                <a:cubicBezTo>
                  <a:pt x="247" y="37"/>
                  <a:pt x="246" y="35"/>
                  <a:pt x="245" y="34"/>
                </a:cubicBezTo>
                <a:cubicBezTo>
                  <a:pt x="244" y="33"/>
                  <a:pt x="242" y="32"/>
                  <a:pt x="241" y="31"/>
                </a:cubicBezTo>
                <a:cubicBezTo>
                  <a:pt x="240" y="30"/>
                  <a:pt x="241" y="29"/>
                  <a:pt x="238" y="29"/>
                </a:cubicBezTo>
                <a:cubicBezTo>
                  <a:pt x="239" y="25"/>
                  <a:pt x="229" y="29"/>
                  <a:pt x="228" y="29"/>
                </a:cubicBezTo>
                <a:cubicBezTo>
                  <a:pt x="223" y="31"/>
                  <a:pt x="220" y="31"/>
                  <a:pt x="216" y="29"/>
                </a:cubicBezTo>
                <a:cubicBezTo>
                  <a:pt x="215" y="29"/>
                  <a:pt x="214" y="29"/>
                  <a:pt x="214" y="29"/>
                </a:cubicBezTo>
                <a:cubicBezTo>
                  <a:pt x="213" y="29"/>
                  <a:pt x="213" y="28"/>
                  <a:pt x="212" y="27"/>
                </a:cubicBezTo>
                <a:cubicBezTo>
                  <a:pt x="210" y="26"/>
                  <a:pt x="205" y="26"/>
                  <a:pt x="203" y="26"/>
                </a:cubicBezTo>
                <a:cubicBezTo>
                  <a:pt x="201" y="26"/>
                  <a:pt x="199" y="26"/>
                  <a:pt x="197" y="26"/>
                </a:cubicBezTo>
                <a:cubicBezTo>
                  <a:pt x="195" y="26"/>
                  <a:pt x="195" y="27"/>
                  <a:pt x="194" y="29"/>
                </a:cubicBezTo>
                <a:cubicBezTo>
                  <a:pt x="194" y="28"/>
                  <a:pt x="192" y="24"/>
                  <a:pt x="191" y="24"/>
                </a:cubicBezTo>
                <a:cubicBezTo>
                  <a:pt x="189" y="22"/>
                  <a:pt x="187" y="23"/>
                  <a:pt x="186" y="23"/>
                </a:cubicBezTo>
                <a:cubicBezTo>
                  <a:pt x="182" y="23"/>
                  <a:pt x="179" y="24"/>
                  <a:pt x="175" y="24"/>
                </a:cubicBezTo>
                <a:cubicBezTo>
                  <a:pt x="171" y="23"/>
                  <a:pt x="172" y="21"/>
                  <a:pt x="170" y="18"/>
                </a:cubicBezTo>
                <a:cubicBezTo>
                  <a:pt x="168" y="16"/>
                  <a:pt x="165" y="15"/>
                  <a:pt x="162" y="17"/>
                </a:cubicBezTo>
                <a:cubicBezTo>
                  <a:pt x="160" y="18"/>
                  <a:pt x="159" y="19"/>
                  <a:pt x="158" y="20"/>
                </a:cubicBezTo>
                <a:cubicBezTo>
                  <a:pt x="157" y="21"/>
                  <a:pt x="156" y="22"/>
                  <a:pt x="155" y="23"/>
                </a:cubicBezTo>
                <a:cubicBezTo>
                  <a:pt x="152" y="24"/>
                  <a:pt x="148" y="22"/>
                  <a:pt x="145" y="23"/>
                </a:cubicBezTo>
                <a:cubicBezTo>
                  <a:pt x="145" y="24"/>
                  <a:pt x="145" y="25"/>
                  <a:pt x="145" y="27"/>
                </a:cubicBezTo>
                <a:cubicBezTo>
                  <a:pt x="143" y="27"/>
                  <a:pt x="142" y="28"/>
                  <a:pt x="142" y="30"/>
                </a:cubicBezTo>
                <a:cubicBezTo>
                  <a:pt x="141" y="31"/>
                  <a:pt x="142" y="32"/>
                  <a:pt x="141" y="33"/>
                </a:cubicBezTo>
                <a:cubicBezTo>
                  <a:pt x="141" y="33"/>
                  <a:pt x="140" y="34"/>
                  <a:pt x="140" y="35"/>
                </a:cubicBezTo>
                <a:cubicBezTo>
                  <a:pt x="138" y="35"/>
                  <a:pt x="135" y="37"/>
                  <a:pt x="133" y="39"/>
                </a:cubicBezTo>
                <a:cubicBezTo>
                  <a:pt x="133" y="40"/>
                  <a:pt x="133" y="41"/>
                  <a:pt x="132" y="42"/>
                </a:cubicBezTo>
                <a:cubicBezTo>
                  <a:pt x="130" y="43"/>
                  <a:pt x="127" y="42"/>
                  <a:pt x="125" y="42"/>
                </a:cubicBezTo>
                <a:cubicBezTo>
                  <a:pt x="124" y="42"/>
                  <a:pt x="124" y="43"/>
                  <a:pt x="122" y="43"/>
                </a:cubicBezTo>
                <a:cubicBezTo>
                  <a:pt x="121" y="43"/>
                  <a:pt x="120" y="43"/>
                  <a:pt x="119" y="45"/>
                </a:cubicBezTo>
                <a:cubicBezTo>
                  <a:pt x="118" y="46"/>
                  <a:pt x="118" y="47"/>
                  <a:pt x="116" y="48"/>
                </a:cubicBezTo>
                <a:cubicBezTo>
                  <a:pt x="115" y="48"/>
                  <a:pt x="113" y="48"/>
                  <a:pt x="112" y="48"/>
                </a:cubicBezTo>
                <a:cubicBezTo>
                  <a:pt x="110" y="48"/>
                  <a:pt x="110" y="48"/>
                  <a:pt x="109" y="50"/>
                </a:cubicBezTo>
                <a:cubicBezTo>
                  <a:pt x="108" y="51"/>
                  <a:pt x="108" y="52"/>
                  <a:pt x="107" y="53"/>
                </a:cubicBezTo>
                <a:cubicBezTo>
                  <a:pt x="106" y="53"/>
                  <a:pt x="106" y="54"/>
                  <a:pt x="106" y="55"/>
                </a:cubicBezTo>
                <a:cubicBezTo>
                  <a:pt x="105" y="55"/>
                  <a:pt x="105" y="55"/>
                  <a:pt x="104" y="56"/>
                </a:cubicBezTo>
                <a:cubicBezTo>
                  <a:pt x="104" y="57"/>
                  <a:pt x="105" y="58"/>
                  <a:pt x="104" y="59"/>
                </a:cubicBezTo>
                <a:cubicBezTo>
                  <a:pt x="104" y="59"/>
                  <a:pt x="103" y="60"/>
                  <a:pt x="103" y="60"/>
                </a:cubicBezTo>
                <a:cubicBezTo>
                  <a:pt x="103" y="60"/>
                  <a:pt x="102" y="61"/>
                  <a:pt x="102" y="61"/>
                </a:cubicBezTo>
                <a:cubicBezTo>
                  <a:pt x="102" y="62"/>
                  <a:pt x="102" y="62"/>
                  <a:pt x="102" y="62"/>
                </a:cubicBezTo>
                <a:cubicBezTo>
                  <a:pt x="102" y="62"/>
                  <a:pt x="101" y="63"/>
                  <a:pt x="101" y="63"/>
                </a:cubicBezTo>
                <a:cubicBezTo>
                  <a:pt x="100" y="64"/>
                  <a:pt x="100" y="65"/>
                  <a:pt x="99" y="66"/>
                </a:cubicBezTo>
                <a:cubicBezTo>
                  <a:pt x="99" y="66"/>
                  <a:pt x="99" y="67"/>
                  <a:pt x="99" y="67"/>
                </a:cubicBezTo>
                <a:cubicBezTo>
                  <a:pt x="99" y="69"/>
                  <a:pt x="99" y="70"/>
                  <a:pt x="98" y="71"/>
                </a:cubicBezTo>
                <a:cubicBezTo>
                  <a:pt x="98" y="73"/>
                  <a:pt x="98" y="74"/>
                  <a:pt x="98" y="75"/>
                </a:cubicBezTo>
                <a:cubicBezTo>
                  <a:pt x="97" y="76"/>
                  <a:pt x="95" y="76"/>
                  <a:pt x="94" y="76"/>
                </a:cubicBezTo>
                <a:cubicBezTo>
                  <a:pt x="92" y="77"/>
                  <a:pt x="91" y="79"/>
                  <a:pt x="90" y="81"/>
                </a:cubicBezTo>
                <a:cubicBezTo>
                  <a:pt x="89" y="82"/>
                  <a:pt x="89" y="83"/>
                  <a:pt x="89" y="84"/>
                </a:cubicBezTo>
                <a:cubicBezTo>
                  <a:pt x="88" y="86"/>
                  <a:pt x="89" y="87"/>
                  <a:pt x="88" y="89"/>
                </a:cubicBezTo>
                <a:cubicBezTo>
                  <a:pt x="88" y="91"/>
                  <a:pt x="86" y="94"/>
                  <a:pt x="84" y="96"/>
                </a:cubicBezTo>
                <a:cubicBezTo>
                  <a:pt x="83" y="96"/>
                  <a:pt x="81" y="97"/>
                  <a:pt x="81" y="98"/>
                </a:cubicBezTo>
                <a:cubicBezTo>
                  <a:pt x="80" y="99"/>
                  <a:pt x="80" y="101"/>
                  <a:pt x="80" y="102"/>
                </a:cubicBezTo>
                <a:cubicBezTo>
                  <a:pt x="79" y="103"/>
                  <a:pt x="79" y="104"/>
                  <a:pt x="78" y="105"/>
                </a:cubicBezTo>
                <a:cubicBezTo>
                  <a:pt x="77" y="106"/>
                  <a:pt x="77" y="107"/>
                  <a:pt x="77" y="108"/>
                </a:cubicBezTo>
                <a:cubicBezTo>
                  <a:pt x="76" y="109"/>
                  <a:pt x="76" y="109"/>
                  <a:pt x="75" y="109"/>
                </a:cubicBezTo>
                <a:cubicBezTo>
                  <a:pt x="75" y="110"/>
                  <a:pt x="75" y="112"/>
                  <a:pt x="75" y="113"/>
                </a:cubicBezTo>
                <a:cubicBezTo>
                  <a:pt x="75" y="115"/>
                  <a:pt x="74" y="117"/>
                  <a:pt x="74" y="118"/>
                </a:cubicBezTo>
                <a:cubicBezTo>
                  <a:pt x="74" y="120"/>
                  <a:pt x="74" y="122"/>
                  <a:pt x="73" y="123"/>
                </a:cubicBezTo>
                <a:cubicBezTo>
                  <a:pt x="72" y="125"/>
                  <a:pt x="71" y="126"/>
                  <a:pt x="70" y="126"/>
                </a:cubicBezTo>
                <a:cubicBezTo>
                  <a:pt x="70" y="127"/>
                  <a:pt x="70" y="127"/>
                  <a:pt x="69" y="128"/>
                </a:cubicBezTo>
                <a:cubicBezTo>
                  <a:pt x="68" y="128"/>
                  <a:pt x="68" y="128"/>
                  <a:pt x="68" y="128"/>
                </a:cubicBezTo>
                <a:cubicBezTo>
                  <a:pt x="67" y="128"/>
                  <a:pt x="67" y="128"/>
                  <a:pt x="67" y="129"/>
                </a:cubicBezTo>
                <a:cubicBezTo>
                  <a:pt x="66" y="129"/>
                  <a:pt x="66" y="132"/>
                  <a:pt x="64" y="132"/>
                </a:cubicBezTo>
                <a:cubicBezTo>
                  <a:pt x="64" y="132"/>
                  <a:pt x="64" y="132"/>
                  <a:pt x="64" y="133"/>
                </a:cubicBezTo>
                <a:cubicBezTo>
                  <a:pt x="62" y="133"/>
                  <a:pt x="63" y="134"/>
                  <a:pt x="62" y="135"/>
                </a:cubicBezTo>
                <a:cubicBezTo>
                  <a:pt x="61" y="136"/>
                  <a:pt x="60" y="136"/>
                  <a:pt x="59" y="137"/>
                </a:cubicBezTo>
                <a:cubicBezTo>
                  <a:pt x="59" y="138"/>
                  <a:pt x="59" y="139"/>
                  <a:pt x="59" y="139"/>
                </a:cubicBezTo>
                <a:cubicBezTo>
                  <a:pt x="59" y="140"/>
                  <a:pt x="58" y="140"/>
                  <a:pt x="58" y="141"/>
                </a:cubicBezTo>
                <a:cubicBezTo>
                  <a:pt x="57" y="142"/>
                  <a:pt x="56" y="143"/>
                  <a:pt x="55" y="145"/>
                </a:cubicBezTo>
                <a:cubicBezTo>
                  <a:pt x="55" y="146"/>
                  <a:pt x="54" y="148"/>
                  <a:pt x="54" y="149"/>
                </a:cubicBezTo>
                <a:cubicBezTo>
                  <a:pt x="54" y="149"/>
                  <a:pt x="55" y="150"/>
                  <a:pt x="54" y="151"/>
                </a:cubicBezTo>
                <a:cubicBezTo>
                  <a:pt x="54" y="151"/>
                  <a:pt x="53" y="151"/>
                  <a:pt x="53" y="152"/>
                </a:cubicBezTo>
                <a:cubicBezTo>
                  <a:pt x="53" y="152"/>
                  <a:pt x="53" y="153"/>
                  <a:pt x="52" y="154"/>
                </a:cubicBezTo>
                <a:cubicBezTo>
                  <a:pt x="52" y="154"/>
                  <a:pt x="51" y="155"/>
                  <a:pt x="51" y="155"/>
                </a:cubicBezTo>
                <a:cubicBezTo>
                  <a:pt x="50" y="156"/>
                  <a:pt x="50" y="157"/>
                  <a:pt x="49" y="158"/>
                </a:cubicBezTo>
                <a:cubicBezTo>
                  <a:pt x="49" y="159"/>
                  <a:pt x="48" y="159"/>
                  <a:pt x="48" y="159"/>
                </a:cubicBezTo>
                <a:cubicBezTo>
                  <a:pt x="48" y="158"/>
                  <a:pt x="47" y="161"/>
                  <a:pt x="47" y="161"/>
                </a:cubicBezTo>
                <a:cubicBezTo>
                  <a:pt x="46" y="161"/>
                  <a:pt x="46" y="162"/>
                  <a:pt x="46" y="162"/>
                </a:cubicBezTo>
                <a:cubicBezTo>
                  <a:pt x="46" y="162"/>
                  <a:pt x="45" y="163"/>
                  <a:pt x="46" y="163"/>
                </a:cubicBezTo>
                <a:cubicBezTo>
                  <a:pt x="45" y="164"/>
                  <a:pt x="45" y="165"/>
                  <a:pt x="43" y="166"/>
                </a:cubicBezTo>
                <a:cubicBezTo>
                  <a:pt x="42" y="166"/>
                  <a:pt x="40" y="166"/>
                  <a:pt x="38" y="166"/>
                </a:cubicBezTo>
                <a:cubicBezTo>
                  <a:pt x="37" y="166"/>
                  <a:pt x="36" y="166"/>
                  <a:pt x="34" y="165"/>
                </a:cubicBezTo>
                <a:cubicBezTo>
                  <a:pt x="33" y="164"/>
                  <a:pt x="32" y="164"/>
                  <a:pt x="31" y="164"/>
                </a:cubicBezTo>
                <a:cubicBezTo>
                  <a:pt x="28" y="164"/>
                  <a:pt x="27" y="167"/>
                  <a:pt x="26" y="168"/>
                </a:cubicBezTo>
                <a:cubicBezTo>
                  <a:pt x="22" y="177"/>
                  <a:pt x="12" y="171"/>
                  <a:pt x="5" y="172"/>
                </a:cubicBezTo>
                <a:cubicBezTo>
                  <a:pt x="4" y="172"/>
                  <a:pt x="4" y="173"/>
                  <a:pt x="2" y="173"/>
                </a:cubicBezTo>
                <a:cubicBezTo>
                  <a:pt x="2" y="173"/>
                  <a:pt x="1" y="173"/>
                  <a:pt x="0" y="173"/>
                </a:cubicBezTo>
                <a:cubicBezTo>
                  <a:pt x="5" y="182"/>
                  <a:pt x="5" y="182"/>
                  <a:pt x="5" y="182"/>
                </a:cubicBezTo>
                <a:cubicBezTo>
                  <a:pt x="5" y="184"/>
                  <a:pt x="4" y="186"/>
                  <a:pt x="6" y="188"/>
                </a:cubicBezTo>
                <a:cubicBezTo>
                  <a:pt x="6" y="189"/>
                  <a:pt x="7" y="189"/>
                  <a:pt x="8" y="189"/>
                </a:cubicBezTo>
                <a:cubicBezTo>
                  <a:pt x="10" y="190"/>
                  <a:pt x="13" y="190"/>
                  <a:pt x="14" y="193"/>
                </a:cubicBezTo>
                <a:cubicBezTo>
                  <a:pt x="14" y="195"/>
                  <a:pt x="14" y="194"/>
                  <a:pt x="16" y="195"/>
                </a:cubicBezTo>
                <a:cubicBezTo>
                  <a:pt x="17" y="195"/>
                  <a:pt x="18" y="196"/>
                  <a:pt x="18" y="197"/>
                </a:cubicBezTo>
                <a:cubicBezTo>
                  <a:pt x="19" y="198"/>
                  <a:pt x="18" y="198"/>
                  <a:pt x="19" y="199"/>
                </a:cubicBezTo>
                <a:cubicBezTo>
                  <a:pt x="19" y="199"/>
                  <a:pt x="20" y="200"/>
                  <a:pt x="20" y="200"/>
                </a:cubicBezTo>
                <a:cubicBezTo>
                  <a:pt x="20" y="201"/>
                  <a:pt x="21" y="203"/>
                  <a:pt x="22" y="203"/>
                </a:cubicBezTo>
                <a:cubicBezTo>
                  <a:pt x="23" y="203"/>
                  <a:pt x="23" y="202"/>
                  <a:pt x="24" y="202"/>
                </a:cubicBezTo>
                <a:cubicBezTo>
                  <a:pt x="24" y="201"/>
                  <a:pt x="25" y="202"/>
                  <a:pt x="26" y="202"/>
                </a:cubicBezTo>
                <a:cubicBezTo>
                  <a:pt x="27" y="202"/>
                  <a:pt x="28" y="202"/>
                  <a:pt x="29" y="203"/>
                </a:cubicBezTo>
                <a:cubicBezTo>
                  <a:pt x="30" y="205"/>
                  <a:pt x="29" y="208"/>
                  <a:pt x="29" y="210"/>
                </a:cubicBezTo>
                <a:cubicBezTo>
                  <a:pt x="29" y="211"/>
                  <a:pt x="29" y="213"/>
                  <a:pt x="29" y="214"/>
                </a:cubicBezTo>
                <a:cubicBezTo>
                  <a:pt x="29" y="215"/>
                  <a:pt x="28" y="215"/>
                  <a:pt x="28" y="216"/>
                </a:cubicBezTo>
                <a:cubicBezTo>
                  <a:pt x="27" y="218"/>
                  <a:pt x="28" y="222"/>
                  <a:pt x="30" y="222"/>
                </a:cubicBezTo>
                <a:cubicBezTo>
                  <a:pt x="31" y="223"/>
                  <a:pt x="28" y="225"/>
                  <a:pt x="27" y="226"/>
                </a:cubicBezTo>
                <a:cubicBezTo>
                  <a:pt x="27" y="227"/>
                  <a:pt x="27" y="228"/>
                  <a:pt x="28" y="229"/>
                </a:cubicBezTo>
                <a:cubicBezTo>
                  <a:pt x="28" y="231"/>
                  <a:pt x="29" y="231"/>
                  <a:pt x="31" y="231"/>
                </a:cubicBezTo>
                <a:cubicBezTo>
                  <a:pt x="34" y="232"/>
                  <a:pt x="34" y="232"/>
                  <a:pt x="34" y="235"/>
                </a:cubicBezTo>
                <a:cubicBezTo>
                  <a:pt x="34" y="236"/>
                  <a:pt x="34" y="237"/>
                  <a:pt x="34" y="238"/>
                </a:cubicBezTo>
                <a:cubicBezTo>
                  <a:pt x="35" y="239"/>
                  <a:pt x="36" y="240"/>
                  <a:pt x="38" y="241"/>
                </a:cubicBezTo>
                <a:cubicBezTo>
                  <a:pt x="44" y="243"/>
                  <a:pt x="50" y="243"/>
                  <a:pt x="57" y="243"/>
                </a:cubicBezTo>
                <a:cubicBezTo>
                  <a:pt x="58" y="243"/>
                  <a:pt x="59" y="243"/>
                  <a:pt x="60" y="244"/>
                </a:cubicBezTo>
                <a:cubicBezTo>
                  <a:pt x="61" y="245"/>
                  <a:pt x="61" y="245"/>
                  <a:pt x="61" y="246"/>
                </a:cubicBezTo>
                <a:cubicBezTo>
                  <a:pt x="62" y="246"/>
                  <a:pt x="63" y="246"/>
                  <a:pt x="63" y="247"/>
                </a:cubicBezTo>
                <a:cubicBezTo>
                  <a:pt x="64" y="248"/>
                  <a:pt x="63" y="248"/>
                  <a:pt x="62" y="249"/>
                </a:cubicBezTo>
                <a:cubicBezTo>
                  <a:pt x="62" y="250"/>
                  <a:pt x="62" y="251"/>
                  <a:pt x="63" y="252"/>
                </a:cubicBezTo>
                <a:cubicBezTo>
                  <a:pt x="64" y="253"/>
                  <a:pt x="65" y="253"/>
                  <a:pt x="65" y="254"/>
                </a:cubicBezTo>
                <a:cubicBezTo>
                  <a:pt x="65" y="255"/>
                  <a:pt x="64" y="256"/>
                  <a:pt x="63" y="257"/>
                </a:cubicBezTo>
                <a:cubicBezTo>
                  <a:pt x="62" y="258"/>
                  <a:pt x="61" y="258"/>
                  <a:pt x="61" y="260"/>
                </a:cubicBezTo>
                <a:cubicBezTo>
                  <a:pt x="61" y="260"/>
                  <a:pt x="61" y="261"/>
                  <a:pt x="60" y="261"/>
                </a:cubicBezTo>
                <a:cubicBezTo>
                  <a:pt x="60" y="262"/>
                  <a:pt x="60" y="262"/>
                  <a:pt x="60" y="262"/>
                </a:cubicBezTo>
                <a:cubicBezTo>
                  <a:pt x="59" y="263"/>
                  <a:pt x="58" y="263"/>
                  <a:pt x="58" y="264"/>
                </a:cubicBezTo>
                <a:cubicBezTo>
                  <a:pt x="57" y="265"/>
                  <a:pt x="58" y="268"/>
                  <a:pt x="59" y="269"/>
                </a:cubicBezTo>
                <a:cubicBezTo>
                  <a:pt x="60" y="270"/>
                  <a:pt x="62" y="270"/>
                  <a:pt x="63" y="271"/>
                </a:cubicBezTo>
                <a:cubicBezTo>
                  <a:pt x="63" y="271"/>
                  <a:pt x="64" y="272"/>
                  <a:pt x="65" y="273"/>
                </a:cubicBezTo>
                <a:cubicBezTo>
                  <a:pt x="66" y="274"/>
                  <a:pt x="67" y="277"/>
                  <a:pt x="65" y="278"/>
                </a:cubicBezTo>
                <a:cubicBezTo>
                  <a:pt x="64" y="278"/>
                  <a:pt x="62" y="277"/>
                  <a:pt x="60" y="278"/>
                </a:cubicBezTo>
                <a:cubicBezTo>
                  <a:pt x="59" y="278"/>
                  <a:pt x="59" y="279"/>
                  <a:pt x="58" y="280"/>
                </a:cubicBezTo>
                <a:cubicBezTo>
                  <a:pt x="57" y="281"/>
                  <a:pt x="56" y="281"/>
                  <a:pt x="57" y="282"/>
                </a:cubicBezTo>
                <a:cubicBezTo>
                  <a:pt x="57" y="283"/>
                  <a:pt x="57" y="284"/>
                  <a:pt x="58" y="285"/>
                </a:cubicBezTo>
                <a:cubicBezTo>
                  <a:pt x="59" y="285"/>
                  <a:pt x="60" y="285"/>
                  <a:pt x="61" y="285"/>
                </a:cubicBezTo>
                <a:cubicBezTo>
                  <a:pt x="62" y="285"/>
                  <a:pt x="65" y="285"/>
                  <a:pt x="65" y="285"/>
                </a:cubicBezTo>
                <a:cubicBezTo>
                  <a:pt x="66" y="286"/>
                  <a:pt x="66" y="286"/>
                  <a:pt x="66" y="287"/>
                </a:cubicBezTo>
                <a:cubicBezTo>
                  <a:pt x="66" y="287"/>
                  <a:pt x="67" y="288"/>
                  <a:pt x="67" y="288"/>
                </a:cubicBezTo>
                <a:cubicBezTo>
                  <a:pt x="67" y="289"/>
                  <a:pt x="67" y="289"/>
                  <a:pt x="67" y="290"/>
                </a:cubicBezTo>
                <a:cubicBezTo>
                  <a:pt x="68" y="291"/>
                  <a:pt x="69" y="291"/>
                  <a:pt x="70" y="292"/>
                </a:cubicBezTo>
                <a:cubicBezTo>
                  <a:pt x="70" y="292"/>
                  <a:pt x="71" y="292"/>
                  <a:pt x="71" y="292"/>
                </a:cubicBezTo>
                <a:cubicBezTo>
                  <a:pt x="71" y="292"/>
                  <a:pt x="71" y="292"/>
                  <a:pt x="71" y="292"/>
                </a:cubicBezTo>
                <a:cubicBezTo>
                  <a:pt x="74" y="293"/>
                  <a:pt x="77" y="294"/>
                  <a:pt x="80" y="295"/>
                </a:cubicBezTo>
                <a:cubicBezTo>
                  <a:pt x="83" y="296"/>
                  <a:pt x="85" y="298"/>
                  <a:pt x="87" y="300"/>
                </a:cubicBezTo>
                <a:cubicBezTo>
                  <a:pt x="88" y="300"/>
                  <a:pt x="89" y="301"/>
                  <a:pt x="90" y="301"/>
                </a:cubicBezTo>
                <a:cubicBezTo>
                  <a:pt x="91" y="302"/>
                  <a:pt x="92" y="302"/>
                  <a:pt x="93" y="303"/>
                </a:cubicBezTo>
                <a:cubicBezTo>
                  <a:pt x="93" y="303"/>
                  <a:pt x="93" y="305"/>
                  <a:pt x="94" y="305"/>
                </a:cubicBezTo>
                <a:cubicBezTo>
                  <a:pt x="94" y="307"/>
                  <a:pt x="94" y="307"/>
                  <a:pt x="96" y="307"/>
                </a:cubicBezTo>
                <a:cubicBezTo>
                  <a:pt x="99" y="308"/>
                  <a:pt x="100" y="308"/>
                  <a:pt x="102" y="306"/>
                </a:cubicBezTo>
                <a:cubicBezTo>
                  <a:pt x="103" y="305"/>
                  <a:pt x="103" y="306"/>
                  <a:pt x="104" y="304"/>
                </a:cubicBezTo>
                <a:cubicBezTo>
                  <a:pt x="104" y="304"/>
                  <a:pt x="104" y="303"/>
                  <a:pt x="104" y="303"/>
                </a:cubicBezTo>
                <a:cubicBezTo>
                  <a:pt x="105" y="302"/>
                  <a:pt x="105" y="301"/>
                  <a:pt x="105" y="301"/>
                </a:cubicBezTo>
                <a:cubicBezTo>
                  <a:pt x="106" y="300"/>
                  <a:pt x="106" y="299"/>
                  <a:pt x="107" y="299"/>
                </a:cubicBezTo>
                <a:cubicBezTo>
                  <a:pt x="109" y="297"/>
                  <a:pt x="109" y="294"/>
                  <a:pt x="112" y="293"/>
                </a:cubicBezTo>
                <a:cubicBezTo>
                  <a:pt x="115" y="292"/>
                  <a:pt x="117" y="295"/>
                  <a:pt x="120" y="296"/>
                </a:cubicBezTo>
                <a:cubicBezTo>
                  <a:pt x="123" y="298"/>
                  <a:pt x="125" y="298"/>
                  <a:pt x="128" y="300"/>
                </a:cubicBezTo>
                <a:cubicBezTo>
                  <a:pt x="130" y="301"/>
                  <a:pt x="133" y="302"/>
                  <a:pt x="132" y="305"/>
                </a:cubicBezTo>
                <a:cubicBezTo>
                  <a:pt x="131" y="307"/>
                  <a:pt x="128" y="307"/>
                  <a:pt x="125" y="307"/>
                </a:cubicBezTo>
                <a:cubicBezTo>
                  <a:pt x="124" y="308"/>
                  <a:pt x="123" y="308"/>
                  <a:pt x="122" y="309"/>
                </a:cubicBezTo>
                <a:cubicBezTo>
                  <a:pt x="121" y="309"/>
                  <a:pt x="121" y="309"/>
                  <a:pt x="120" y="310"/>
                </a:cubicBezTo>
                <a:cubicBezTo>
                  <a:pt x="120" y="310"/>
                  <a:pt x="118" y="310"/>
                  <a:pt x="118" y="311"/>
                </a:cubicBezTo>
                <a:cubicBezTo>
                  <a:pt x="118" y="312"/>
                  <a:pt x="118" y="312"/>
                  <a:pt x="118" y="313"/>
                </a:cubicBezTo>
                <a:cubicBezTo>
                  <a:pt x="117" y="313"/>
                  <a:pt x="117" y="313"/>
                  <a:pt x="116" y="314"/>
                </a:cubicBezTo>
                <a:cubicBezTo>
                  <a:pt x="116" y="315"/>
                  <a:pt x="117" y="315"/>
                  <a:pt x="117" y="316"/>
                </a:cubicBezTo>
                <a:cubicBezTo>
                  <a:pt x="117" y="317"/>
                  <a:pt x="118" y="318"/>
                  <a:pt x="119" y="318"/>
                </a:cubicBezTo>
                <a:cubicBezTo>
                  <a:pt x="119" y="319"/>
                  <a:pt x="118" y="321"/>
                  <a:pt x="119" y="322"/>
                </a:cubicBezTo>
                <a:cubicBezTo>
                  <a:pt x="120" y="323"/>
                  <a:pt x="121" y="323"/>
                  <a:pt x="122" y="324"/>
                </a:cubicBezTo>
                <a:cubicBezTo>
                  <a:pt x="122" y="324"/>
                  <a:pt x="123" y="325"/>
                  <a:pt x="123" y="326"/>
                </a:cubicBezTo>
                <a:cubicBezTo>
                  <a:pt x="125" y="327"/>
                  <a:pt x="126" y="329"/>
                  <a:pt x="126" y="331"/>
                </a:cubicBezTo>
                <a:cubicBezTo>
                  <a:pt x="126" y="332"/>
                  <a:pt x="126" y="333"/>
                  <a:pt x="126" y="334"/>
                </a:cubicBezTo>
                <a:cubicBezTo>
                  <a:pt x="128" y="334"/>
                  <a:pt x="130" y="335"/>
                  <a:pt x="132" y="335"/>
                </a:cubicBezTo>
                <a:cubicBezTo>
                  <a:pt x="134" y="336"/>
                  <a:pt x="135" y="337"/>
                  <a:pt x="136" y="338"/>
                </a:cubicBezTo>
                <a:cubicBezTo>
                  <a:pt x="139" y="340"/>
                  <a:pt x="144" y="341"/>
                  <a:pt x="145" y="344"/>
                </a:cubicBezTo>
                <a:cubicBezTo>
                  <a:pt x="146" y="347"/>
                  <a:pt x="143" y="348"/>
                  <a:pt x="141" y="349"/>
                </a:cubicBezTo>
                <a:cubicBezTo>
                  <a:pt x="140" y="350"/>
                  <a:pt x="138" y="351"/>
                  <a:pt x="137" y="352"/>
                </a:cubicBezTo>
                <a:cubicBezTo>
                  <a:pt x="136" y="352"/>
                  <a:pt x="136" y="355"/>
                  <a:pt x="136" y="356"/>
                </a:cubicBezTo>
                <a:cubicBezTo>
                  <a:pt x="136" y="358"/>
                  <a:pt x="136" y="363"/>
                  <a:pt x="138" y="365"/>
                </a:cubicBezTo>
                <a:cubicBezTo>
                  <a:pt x="140" y="366"/>
                  <a:pt x="141" y="366"/>
                  <a:pt x="143" y="366"/>
                </a:cubicBezTo>
                <a:cubicBezTo>
                  <a:pt x="145" y="366"/>
                  <a:pt x="146" y="367"/>
                  <a:pt x="148" y="367"/>
                </a:cubicBezTo>
                <a:cubicBezTo>
                  <a:pt x="151" y="368"/>
                  <a:pt x="153" y="364"/>
                  <a:pt x="157" y="364"/>
                </a:cubicBezTo>
                <a:cubicBezTo>
                  <a:pt x="162" y="364"/>
                  <a:pt x="166" y="365"/>
                  <a:pt x="171" y="365"/>
                </a:cubicBezTo>
                <a:cubicBezTo>
                  <a:pt x="174" y="365"/>
                  <a:pt x="177" y="365"/>
                  <a:pt x="180" y="367"/>
                </a:cubicBezTo>
                <a:cubicBezTo>
                  <a:pt x="182" y="367"/>
                  <a:pt x="183" y="368"/>
                  <a:pt x="185" y="369"/>
                </a:cubicBezTo>
                <a:cubicBezTo>
                  <a:pt x="186" y="369"/>
                  <a:pt x="188" y="369"/>
                  <a:pt x="189" y="370"/>
                </a:cubicBezTo>
                <a:cubicBezTo>
                  <a:pt x="192" y="371"/>
                  <a:pt x="194" y="372"/>
                  <a:pt x="197" y="373"/>
                </a:cubicBezTo>
                <a:cubicBezTo>
                  <a:pt x="198" y="374"/>
                  <a:pt x="200" y="375"/>
                  <a:pt x="201" y="375"/>
                </a:cubicBezTo>
                <a:cubicBezTo>
                  <a:pt x="202" y="375"/>
                  <a:pt x="202" y="374"/>
                  <a:pt x="203" y="374"/>
                </a:cubicBezTo>
                <a:cubicBezTo>
                  <a:pt x="207" y="374"/>
                  <a:pt x="209" y="378"/>
                  <a:pt x="213" y="379"/>
                </a:cubicBezTo>
                <a:cubicBezTo>
                  <a:pt x="215" y="379"/>
                  <a:pt x="219" y="379"/>
                  <a:pt x="221" y="378"/>
                </a:cubicBezTo>
                <a:cubicBezTo>
                  <a:pt x="223" y="377"/>
                  <a:pt x="225" y="375"/>
                  <a:pt x="228" y="375"/>
                </a:cubicBezTo>
                <a:cubicBezTo>
                  <a:pt x="232" y="374"/>
                  <a:pt x="236" y="375"/>
                  <a:pt x="240" y="376"/>
                </a:cubicBezTo>
                <a:cubicBezTo>
                  <a:pt x="242" y="376"/>
                  <a:pt x="244" y="376"/>
                  <a:pt x="246" y="375"/>
                </a:cubicBezTo>
                <a:cubicBezTo>
                  <a:pt x="248" y="374"/>
                  <a:pt x="248" y="373"/>
                  <a:pt x="251" y="374"/>
                </a:cubicBezTo>
                <a:cubicBezTo>
                  <a:pt x="253" y="375"/>
                  <a:pt x="255" y="378"/>
                  <a:pt x="257" y="378"/>
                </a:cubicBezTo>
                <a:cubicBezTo>
                  <a:pt x="259" y="378"/>
                  <a:pt x="261" y="378"/>
                  <a:pt x="263" y="378"/>
                </a:cubicBezTo>
                <a:cubicBezTo>
                  <a:pt x="266" y="379"/>
                  <a:pt x="269" y="380"/>
                  <a:pt x="271" y="381"/>
                </a:cubicBezTo>
                <a:cubicBezTo>
                  <a:pt x="272" y="381"/>
                  <a:pt x="273" y="382"/>
                  <a:pt x="274" y="382"/>
                </a:cubicBezTo>
                <a:cubicBezTo>
                  <a:pt x="275" y="382"/>
                  <a:pt x="275" y="382"/>
                  <a:pt x="275" y="382"/>
                </a:cubicBezTo>
                <a:cubicBezTo>
                  <a:pt x="278" y="382"/>
                  <a:pt x="281" y="384"/>
                  <a:pt x="283" y="384"/>
                </a:cubicBezTo>
                <a:cubicBezTo>
                  <a:pt x="285" y="384"/>
                  <a:pt x="285" y="384"/>
                  <a:pt x="286" y="383"/>
                </a:cubicBezTo>
                <a:cubicBezTo>
                  <a:pt x="288" y="382"/>
                  <a:pt x="289" y="382"/>
                  <a:pt x="290" y="381"/>
                </a:cubicBezTo>
                <a:cubicBezTo>
                  <a:pt x="292" y="379"/>
                  <a:pt x="293" y="379"/>
                  <a:pt x="295" y="379"/>
                </a:cubicBezTo>
                <a:cubicBezTo>
                  <a:pt x="297" y="379"/>
                  <a:pt x="299" y="380"/>
                  <a:pt x="300" y="378"/>
                </a:cubicBezTo>
                <a:cubicBezTo>
                  <a:pt x="301" y="377"/>
                  <a:pt x="300" y="376"/>
                  <a:pt x="300" y="375"/>
                </a:cubicBezTo>
                <a:cubicBezTo>
                  <a:pt x="301" y="373"/>
                  <a:pt x="304" y="372"/>
                  <a:pt x="305" y="371"/>
                </a:cubicBezTo>
                <a:cubicBezTo>
                  <a:pt x="307" y="370"/>
                  <a:pt x="308" y="369"/>
                  <a:pt x="308" y="367"/>
                </a:cubicBezTo>
                <a:cubicBezTo>
                  <a:pt x="308" y="366"/>
                  <a:pt x="308" y="365"/>
                  <a:pt x="308" y="364"/>
                </a:cubicBezTo>
                <a:cubicBezTo>
                  <a:pt x="309" y="363"/>
                  <a:pt x="311" y="362"/>
                  <a:pt x="313" y="361"/>
                </a:cubicBezTo>
                <a:cubicBezTo>
                  <a:pt x="314" y="360"/>
                  <a:pt x="315" y="359"/>
                  <a:pt x="316" y="359"/>
                </a:cubicBezTo>
                <a:cubicBezTo>
                  <a:pt x="318" y="357"/>
                  <a:pt x="321" y="357"/>
                  <a:pt x="324" y="356"/>
                </a:cubicBezTo>
                <a:cubicBezTo>
                  <a:pt x="326" y="355"/>
                  <a:pt x="328" y="355"/>
                  <a:pt x="331" y="355"/>
                </a:cubicBezTo>
                <a:cubicBezTo>
                  <a:pt x="333" y="354"/>
                  <a:pt x="334" y="354"/>
                  <a:pt x="335" y="353"/>
                </a:cubicBezTo>
                <a:cubicBezTo>
                  <a:pt x="338" y="352"/>
                  <a:pt x="341" y="350"/>
                  <a:pt x="344" y="350"/>
                </a:cubicBezTo>
                <a:cubicBezTo>
                  <a:pt x="346" y="350"/>
                  <a:pt x="349" y="350"/>
                  <a:pt x="351" y="350"/>
                </a:cubicBezTo>
                <a:cubicBezTo>
                  <a:pt x="354" y="350"/>
                  <a:pt x="356" y="350"/>
                  <a:pt x="358" y="349"/>
                </a:cubicBezTo>
                <a:cubicBezTo>
                  <a:pt x="361" y="348"/>
                  <a:pt x="363" y="347"/>
                  <a:pt x="366" y="345"/>
                </a:cubicBezTo>
                <a:cubicBezTo>
                  <a:pt x="368" y="344"/>
                  <a:pt x="370" y="342"/>
                  <a:pt x="373" y="343"/>
                </a:cubicBezTo>
                <a:cubicBezTo>
                  <a:pt x="374" y="343"/>
                  <a:pt x="376" y="344"/>
                  <a:pt x="377" y="345"/>
                </a:cubicBezTo>
                <a:cubicBezTo>
                  <a:pt x="378" y="345"/>
                  <a:pt x="380" y="346"/>
                  <a:pt x="382" y="347"/>
                </a:cubicBezTo>
                <a:cubicBezTo>
                  <a:pt x="383" y="348"/>
                  <a:pt x="383" y="349"/>
                  <a:pt x="384" y="350"/>
                </a:cubicBezTo>
                <a:cubicBezTo>
                  <a:pt x="385" y="351"/>
                  <a:pt x="386" y="351"/>
                  <a:pt x="387" y="352"/>
                </a:cubicBezTo>
                <a:cubicBezTo>
                  <a:pt x="388" y="352"/>
                  <a:pt x="389" y="353"/>
                  <a:pt x="390" y="353"/>
                </a:cubicBezTo>
                <a:cubicBezTo>
                  <a:pt x="390" y="353"/>
                  <a:pt x="392" y="353"/>
                  <a:pt x="393" y="353"/>
                </a:cubicBezTo>
                <a:cubicBezTo>
                  <a:pt x="394" y="353"/>
                  <a:pt x="396" y="354"/>
                  <a:pt x="397" y="355"/>
                </a:cubicBezTo>
                <a:cubicBezTo>
                  <a:pt x="398" y="355"/>
                  <a:pt x="398" y="355"/>
                  <a:pt x="399" y="355"/>
                </a:cubicBezTo>
                <a:cubicBezTo>
                  <a:pt x="399" y="355"/>
                  <a:pt x="401" y="354"/>
                  <a:pt x="401" y="354"/>
                </a:cubicBezTo>
                <a:cubicBezTo>
                  <a:pt x="402" y="354"/>
                  <a:pt x="403" y="354"/>
                  <a:pt x="404" y="354"/>
                </a:cubicBezTo>
                <a:cubicBezTo>
                  <a:pt x="407" y="354"/>
                  <a:pt x="406" y="354"/>
                  <a:pt x="407" y="356"/>
                </a:cubicBezTo>
                <a:cubicBezTo>
                  <a:pt x="407" y="357"/>
                  <a:pt x="408" y="357"/>
                  <a:pt x="408" y="358"/>
                </a:cubicBezTo>
                <a:cubicBezTo>
                  <a:pt x="409" y="358"/>
                  <a:pt x="410" y="360"/>
                  <a:pt x="410" y="360"/>
                </a:cubicBezTo>
                <a:cubicBezTo>
                  <a:pt x="411" y="360"/>
                  <a:pt x="413" y="360"/>
                  <a:pt x="414" y="360"/>
                </a:cubicBezTo>
                <a:cubicBezTo>
                  <a:pt x="415" y="359"/>
                  <a:pt x="420" y="355"/>
                  <a:pt x="421" y="357"/>
                </a:cubicBezTo>
                <a:cubicBezTo>
                  <a:pt x="421" y="358"/>
                  <a:pt x="421" y="358"/>
                  <a:pt x="421" y="359"/>
                </a:cubicBezTo>
                <a:cubicBezTo>
                  <a:pt x="421" y="359"/>
                  <a:pt x="421" y="360"/>
                  <a:pt x="422" y="360"/>
                </a:cubicBezTo>
                <a:cubicBezTo>
                  <a:pt x="423" y="362"/>
                  <a:pt x="423" y="362"/>
                  <a:pt x="423" y="364"/>
                </a:cubicBezTo>
                <a:cubicBezTo>
                  <a:pt x="424" y="365"/>
                  <a:pt x="423" y="366"/>
                  <a:pt x="424" y="367"/>
                </a:cubicBezTo>
                <a:cubicBezTo>
                  <a:pt x="425" y="368"/>
                  <a:pt x="425" y="368"/>
                  <a:pt x="426" y="368"/>
                </a:cubicBezTo>
                <a:cubicBezTo>
                  <a:pt x="426" y="368"/>
                  <a:pt x="426" y="369"/>
                  <a:pt x="426" y="369"/>
                </a:cubicBezTo>
                <a:cubicBezTo>
                  <a:pt x="427" y="370"/>
                  <a:pt x="428" y="370"/>
                  <a:pt x="428" y="372"/>
                </a:cubicBezTo>
                <a:cubicBezTo>
                  <a:pt x="429" y="372"/>
                  <a:pt x="428" y="373"/>
                  <a:pt x="429" y="373"/>
                </a:cubicBezTo>
                <a:cubicBezTo>
                  <a:pt x="429" y="374"/>
                  <a:pt x="430" y="375"/>
                  <a:pt x="431" y="375"/>
                </a:cubicBezTo>
                <a:cubicBezTo>
                  <a:pt x="433" y="376"/>
                  <a:pt x="436" y="376"/>
                  <a:pt x="439" y="377"/>
                </a:cubicBezTo>
                <a:cubicBezTo>
                  <a:pt x="441" y="377"/>
                  <a:pt x="443" y="378"/>
                  <a:pt x="446" y="379"/>
                </a:cubicBezTo>
                <a:cubicBezTo>
                  <a:pt x="449" y="379"/>
                  <a:pt x="452" y="379"/>
                  <a:pt x="456" y="379"/>
                </a:cubicBezTo>
                <a:cubicBezTo>
                  <a:pt x="456" y="379"/>
                  <a:pt x="456" y="379"/>
                  <a:pt x="456" y="379"/>
                </a:cubicBezTo>
                <a:cubicBezTo>
                  <a:pt x="456" y="379"/>
                  <a:pt x="455" y="379"/>
                  <a:pt x="455" y="379"/>
                </a:cubicBezTo>
                <a:cubicBezTo>
                  <a:pt x="456" y="379"/>
                  <a:pt x="456" y="379"/>
                  <a:pt x="456" y="379"/>
                </a:cubicBezTo>
                <a:cubicBezTo>
                  <a:pt x="456" y="378"/>
                  <a:pt x="456" y="377"/>
                  <a:pt x="456" y="376"/>
                </a:cubicBezTo>
                <a:cubicBezTo>
                  <a:pt x="457" y="372"/>
                  <a:pt x="458" y="369"/>
                  <a:pt x="458" y="366"/>
                </a:cubicBezTo>
                <a:cubicBezTo>
                  <a:pt x="458" y="362"/>
                  <a:pt x="458" y="359"/>
                  <a:pt x="458" y="356"/>
                </a:cubicBezTo>
                <a:cubicBezTo>
                  <a:pt x="458" y="347"/>
                  <a:pt x="457" y="340"/>
                  <a:pt x="462" y="332"/>
                </a:cubicBezTo>
                <a:cubicBezTo>
                  <a:pt x="465" y="330"/>
                  <a:pt x="466" y="328"/>
                  <a:pt x="466" y="325"/>
                </a:cubicBezTo>
                <a:cubicBezTo>
                  <a:pt x="466" y="323"/>
                  <a:pt x="466" y="322"/>
                  <a:pt x="466" y="321"/>
                </a:cubicBezTo>
                <a:cubicBezTo>
                  <a:pt x="466" y="321"/>
                  <a:pt x="467" y="319"/>
                  <a:pt x="467" y="319"/>
                </a:cubicBezTo>
                <a:cubicBezTo>
                  <a:pt x="467" y="318"/>
                  <a:pt x="467" y="317"/>
                  <a:pt x="468" y="316"/>
                </a:cubicBezTo>
                <a:cubicBezTo>
                  <a:pt x="469" y="314"/>
                  <a:pt x="469" y="312"/>
                  <a:pt x="469" y="309"/>
                </a:cubicBezTo>
                <a:cubicBezTo>
                  <a:pt x="469" y="308"/>
                  <a:pt x="468" y="306"/>
                  <a:pt x="467" y="305"/>
                </a:cubicBezTo>
                <a:cubicBezTo>
                  <a:pt x="466" y="304"/>
                  <a:pt x="465" y="304"/>
                  <a:pt x="464" y="302"/>
                </a:cubicBezTo>
                <a:cubicBezTo>
                  <a:pt x="466" y="302"/>
                  <a:pt x="468" y="302"/>
                  <a:pt x="470" y="302"/>
                </a:cubicBezTo>
                <a:cubicBezTo>
                  <a:pt x="472" y="302"/>
                  <a:pt x="472" y="301"/>
                  <a:pt x="474" y="299"/>
                </a:cubicBezTo>
                <a:cubicBezTo>
                  <a:pt x="475" y="297"/>
                  <a:pt x="476" y="296"/>
                  <a:pt x="476" y="294"/>
                </a:cubicBezTo>
                <a:cubicBezTo>
                  <a:pt x="476" y="291"/>
                  <a:pt x="473" y="290"/>
                  <a:pt x="472" y="288"/>
                </a:cubicBezTo>
                <a:cubicBezTo>
                  <a:pt x="471" y="284"/>
                  <a:pt x="472" y="279"/>
                  <a:pt x="475" y="278"/>
                </a:cubicBezTo>
                <a:cubicBezTo>
                  <a:pt x="477" y="277"/>
                  <a:pt x="479" y="278"/>
                  <a:pt x="481" y="277"/>
                </a:cubicBezTo>
                <a:cubicBezTo>
                  <a:pt x="483" y="277"/>
                  <a:pt x="482" y="274"/>
                  <a:pt x="484" y="274"/>
                </a:cubicBezTo>
                <a:cubicBezTo>
                  <a:pt x="485" y="279"/>
                  <a:pt x="479" y="280"/>
                  <a:pt x="478" y="285"/>
                </a:cubicBezTo>
                <a:cubicBezTo>
                  <a:pt x="477" y="290"/>
                  <a:pt x="488" y="288"/>
                  <a:pt x="491" y="289"/>
                </a:cubicBezTo>
                <a:cubicBezTo>
                  <a:pt x="492" y="289"/>
                  <a:pt x="493" y="288"/>
                  <a:pt x="494" y="289"/>
                </a:cubicBezTo>
                <a:cubicBezTo>
                  <a:pt x="494" y="290"/>
                  <a:pt x="494" y="291"/>
                  <a:pt x="494" y="292"/>
                </a:cubicBezTo>
                <a:cubicBezTo>
                  <a:pt x="496" y="293"/>
                  <a:pt x="500" y="292"/>
                  <a:pt x="502" y="292"/>
                </a:cubicBezTo>
                <a:cubicBezTo>
                  <a:pt x="507" y="292"/>
                  <a:pt x="512" y="292"/>
                  <a:pt x="515" y="288"/>
                </a:cubicBezTo>
                <a:cubicBezTo>
                  <a:pt x="516" y="287"/>
                  <a:pt x="516" y="286"/>
                  <a:pt x="517" y="285"/>
                </a:cubicBezTo>
                <a:cubicBezTo>
                  <a:pt x="517" y="284"/>
                  <a:pt x="517" y="281"/>
                  <a:pt x="518" y="280"/>
                </a:cubicBezTo>
                <a:cubicBezTo>
                  <a:pt x="518" y="278"/>
                  <a:pt x="518" y="276"/>
                  <a:pt x="518" y="274"/>
                </a:cubicBezTo>
                <a:cubicBezTo>
                  <a:pt x="518" y="271"/>
                  <a:pt x="520" y="268"/>
                  <a:pt x="521" y="265"/>
                </a:cubicBezTo>
                <a:cubicBezTo>
                  <a:pt x="521" y="262"/>
                  <a:pt x="522" y="259"/>
                  <a:pt x="523" y="257"/>
                </a:cubicBezTo>
                <a:cubicBezTo>
                  <a:pt x="523" y="257"/>
                  <a:pt x="525" y="255"/>
                  <a:pt x="525" y="255"/>
                </a:cubicBezTo>
              </a:path>
            </a:pathLst>
          </a:custGeom>
          <a:solidFill>
            <a:srgbClr val="C4E0C0"/>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28" name="Freeform 37">
            <a:extLst>
              <a:ext uri="{FF2B5EF4-FFF2-40B4-BE49-F238E27FC236}">
                <a16:creationId xmlns:a16="http://schemas.microsoft.com/office/drawing/2014/main" id="{42387007-2C20-4043-B40B-EE4E8A2EC027}"/>
              </a:ext>
            </a:extLst>
          </xdr:cNvPr>
          <xdr:cNvSpPr>
            <a:spLocks/>
          </xdr:cNvSpPr>
        </xdr:nvSpPr>
        <xdr:spPr bwMode="auto">
          <a:xfrm>
            <a:off x="6287486" y="3699866"/>
            <a:ext cx="460743" cy="352042"/>
          </a:xfrm>
          <a:custGeom>
            <a:avLst/>
            <a:gdLst/>
            <a:ahLst/>
            <a:cxnLst>
              <a:cxn ang="0">
                <a:pos x="305" y="111"/>
              </a:cxn>
              <a:cxn ang="0">
                <a:pos x="303" y="97"/>
              </a:cxn>
              <a:cxn ang="0">
                <a:pos x="309" y="76"/>
              </a:cxn>
              <a:cxn ang="0">
                <a:pos x="291" y="69"/>
              </a:cxn>
              <a:cxn ang="0">
                <a:pos x="278" y="50"/>
              </a:cxn>
              <a:cxn ang="0">
                <a:pos x="252" y="32"/>
              </a:cxn>
              <a:cxn ang="0">
                <a:pos x="229" y="29"/>
              </a:cxn>
              <a:cxn ang="0">
                <a:pos x="213" y="9"/>
              </a:cxn>
              <a:cxn ang="0">
                <a:pos x="208" y="2"/>
              </a:cxn>
              <a:cxn ang="0">
                <a:pos x="200" y="11"/>
              </a:cxn>
              <a:cxn ang="0">
                <a:pos x="189" y="18"/>
              </a:cxn>
              <a:cxn ang="0">
                <a:pos x="168" y="16"/>
              </a:cxn>
              <a:cxn ang="0">
                <a:pos x="154" y="13"/>
              </a:cxn>
              <a:cxn ang="0">
                <a:pos x="137" y="10"/>
              </a:cxn>
              <a:cxn ang="0">
                <a:pos x="121" y="10"/>
              </a:cxn>
              <a:cxn ang="0">
                <a:pos x="112" y="6"/>
              </a:cxn>
              <a:cxn ang="0">
                <a:pos x="101" y="7"/>
              </a:cxn>
              <a:cxn ang="0">
                <a:pos x="78" y="5"/>
              </a:cxn>
              <a:cxn ang="0">
                <a:pos x="53" y="3"/>
              </a:cxn>
              <a:cxn ang="0">
                <a:pos x="36" y="13"/>
              </a:cxn>
              <a:cxn ang="0">
                <a:pos x="20" y="23"/>
              </a:cxn>
              <a:cxn ang="0">
                <a:pos x="12" y="27"/>
              </a:cxn>
              <a:cxn ang="0">
                <a:pos x="8" y="34"/>
              </a:cxn>
              <a:cxn ang="0">
                <a:pos x="1" y="51"/>
              </a:cxn>
              <a:cxn ang="0">
                <a:pos x="3" y="65"/>
              </a:cxn>
              <a:cxn ang="0">
                <a:pos x="8" y="74"/>
              </a:cxn>
              <a:cxn ang="0">
                <a:pos x="9" y="90"/>
              </a:cxn>
              <a:cxn ang="0">
                <a:pos x="15" y="106"/>
              </a:cxn>
              <a:cxn ang="0">
                <a:pos x="22" y="110"/>
              </a:cxn>
              <a:cxn ang="0">
                <a:pos x="42" y="124"/>
              </a:cxn>
              <a:cxn ang="0">
                <a:pos x="54" y="129"/>
              </a:cxn>
              <a:cxn ang="0">
                <a:pos x="64" y="131"/>
              </a:cxn>
              <a:cxn ang="0">
                <a:pos x="83" y="131"/>
              </a:cxn>
              <a:cxn ang="0">
                <a:pos x="95" y="140"/>
              </a:cxn>
              <a:cxn ang="0">
                <a:pos x="103" y="156"/>
              </a:cxn>
              <a:cxn ang="0">
                <a:pos x="92" y="184"/>
              </a:cxn>
              <a:cxn ang="0">
                <a:pos x="95" y="192"/>
              </a:cxn>
              <a:cxn ang="0">
                <a:pos x="114" y="200"/>
              </a:cxn>
              <a:cxn ang="0">
                <a:pos x="128" y="207"/>
              </a:cxn>
              <a:cxn ang="0">
                <a:pos x="138" y="221"/>
              </a:cxn>
              <a:cxn ang="0">
                <a:pos x="137" y="237"/>
              </a:cxn>
              <a:cxn ang="0">
                <a:pos x="144" y="235"/>
              </a:cxn>
              <a:cxn ang="0">
                <a:pos x="159" y="236"/>
              </a:cxn>
              <a:cxn ang="0">
                <a:pos x="185" y="240"/>
              </a:cxn>
              <a:cxn ang="0">
                <a:pos x="195" y="232"/>
              </a:cxn>
              <a:cxn ang="0">
                <a:pos x="203" y="234"/>
              </a:cxn>
              <a:cxn ang="0">
                <a:pos x="207" y="222"/>
              </a:cxn>
              <a:cxn ang="0">
                <a:pos x="223" y="220"/>
              </a:cxn>
              <a:cxn ang="0">
                <a:pos x="237" y="204"/>
              </a:cxn>
              <a:cxn ang="0">
                <a:pos x="247" y="212"/>
              </a:cxn>
              <a:cxn ang="0">
                <a:pos x="259" y="217"/>
              </a:cxn>
              <a:cxn ang="0">
                <a:pos x="251" y="202"/>
              </a:cxn>
              <a:cxn ang="0">
                <a:pos x="251" y="191"/>
              </a:cxn>
              <a:cxn ang="0">
                <a:pos x="258" y="164"/>
              </a:cxn>
              <a:cxn ang="0">
                <a:pos x="261" y="149"/>
              </a:cxn>
              <a:cxn ang="0">
                <a:pos x="274" y="142"/>
              </a:cxn>
              <a:cxn ang="0">
                <a:pos x="283" y="135"/>
              </a:cxn>
              <a:cxn ang="0">
                <a:pos x="289" y="129"/>
              </a:cxn>
              <a:cxn ang="0">
                <a:pos x="304" y="123"/>
              </a:cxn>
              <a:cxn ang="0">
                <a:pos x="312" y="116"/>
              </a:cxn>
            </a:cxnLst>
            <a:rect l="0" t="0" r="r" b="b"/>
            <a:pathLst>
              <a:path w="317" h="242">
                <a:moveTo>
                  <a:pt x="316" y="111"/>
                </a:moveTo>
                <a:cubicBezTo>
                  <a:pt x="314" y="110"/>
                  <a:pt x="310" y="110"/>
                  <a:pt x="308" y="110"/>
                </a:cubicBezTo>
                <a:cubicBezTo>
                  <a:pt x="308" y="110"/>
                  <a:pt x="307" y="110"/>
                  <a:pt x="306" y="110"/>
                </a:cubicBezTo>
                <a:cubicBezTo>
                  <a:pt x="306" y="110"/>
                  <a:pt x="305" y="111"/>
                  <a:pt x="305" y="111"/>
                </a:cubicBezTo>
                <a:cubicBezTo>
                  <a:pt x="303" y="111"/>
                  <a:pt x="302" y="109"/>
                  <a:pt x="301" y="108"/>
                </a:cubicBezTo>
                <a:cubicBezTo>
                  <a:pt x="300" y="106"/>
                  <a:pt x="300" y="106"/>
                  <a:pt x="301" y="105"/>
                </a:cubicBezTo>
                <a:cubicBezTo>
                  <a:pt x="302" y="103"/>
                  <a:pt x="304" y="102"/>
                  <a:pt x="304" y="100"/>
                </a:cubicBezTo>
                <a:cubicBezTo>
                  <a:pt x="304" y="98"/>
                  <a:pt x="304" y="98"/>
                  <a:pt x="303" y="97"/>
                </a:cubicBezTo>
                <a:cubicBezTo>
                  <a:pt x="302" y="96"/>
                  <a:pt x="300" y="97"/>
                  <a:pt x="301" y="94"/>
                </a:cubicBezTo>
                <a:cubicBezTo>
                  <a:pt x="301" y="94"/>
                  <a:pt x="301" y="93"/>
                  <a:pt x="302" y="92"/>
                </a:cubicBezTo>
                <a:cubicBezTo>
                  <a:pt x="304" y="91"/>
                  <a:pt x="305" y="89"/>
                  <a:pt x="306" y="87"/>
                </a:cubicBezTo>
                <a:cubicBezTo>
                  <a:pt x="307" y="85"/>
                  <a:pt x="312" y="78"/>
                  <a:pt x="309" y="76"/>
                </a:cubicBezTo>
                <a:cubicBezTo>
                  <a:pt x="308" y="75"/>
                  <a:pt x="306" y="75"/>
                  <a:pt x="305" y="75"/>
                </a:cubicBezTo>
                <a:cubicBezTo>
                  <a:pt x="303" y="75"/>
                  <a:pt x="301" y="74"/>
                  <a:pt x="299" y="74"/>
                </a:cubicBezTo>
                <a:cubicBezTo>
                  <a:pt x="297" y="73"/>
                  <a:pt x="293" y="73"/>
                  <a:pt x="292" y="72"/>
                </a:cubicBezTo>
                <a:cubicBezTo>
                  <a:pt x="291" y="71"/>
                  <a:pt x="291" y="70"/>
                  <a:pt x="291" y="69"/>
                </a:cubicBezTo>
                <a:cubicBezTo>
                  <a:pt x="290" y="67"/>
                  <a:pt x="288" y="65"/>
                  <a:pt x="287" y="63"/>
                </a:cubicBezTo>
                <a:cubicBezTo>
                  <a:pt x="286" y="62"/>
                  <a:pt x="285" y="61"/>
                  <a:pt x="285" y="60"/>
                </a:cubicBezTo>
                <a:cubicBezTo>
                  <a:pt x="284" y="60"/>
                  <a:pt x="284" y="59"/>
                  <a:pt x="284" y="58"/>
                </a:cubicBezTo>
                <a:cubicBezTo>
                  <a:pt x="283" y="55"/>
                  <a:pt x="280" y="52"/>
                  <a:pt x="278" y="50"/>
                </a:cubicBezTo>
                <a:cubicBezTo>
                  <a:pt x="275" y="48"/>
                  <a:pt x="273" y="46"/>
                  <a:pt x="270" y="44"/>
                </a:cubicBezTo>
                <a:cubicBezTo>
                  <a:pt x="267" y="42"/>
                  <a:pt x="265" y="40"/>
                  <a:pt x="262" y="39"/>
                </a:cubicBezTo>
                <a:cubicBezTo>
                  <a:pt x="260" y="37"/>
                  <a:pt x="258" y="36"/>
                  <a:pt x="255" y="35"/>
                </a:cubicBezTo>
                <a:cubicBezTo>
                  <a:pt x="254" y="34"/>
                  <a:pt x="253" y="32"/>
                  <a:pt x="252" y="32"/>
                </a:cubicBezTo>
                <a:cubicBezTo>
                  <a:pt x="250" y="30"/>
                  <a:pt x="248" y="30"/>
                  <a:pt x="246" y="30"/>
                </a:cubicBezTo>
                <a:cubicBezTo>
                  <a:pt x="243" y="30"/>
                  <a:pt x="239" y="31"/>
                  <a:pt x="236" y="29"/>
                </a:cubicBezTo>
                <a:cubicBezTo>
                  <a:pt x="235" y="29"/>
                  <a:pt x="234" y="27"/>
                  <a:pt x="233" y="27"/>
                </a:cubicBezTo>
                <a:cubicBezTo>
                  <a:pt x="232" y="26"/>
                  <a:pt x="229" y="27"/>
                  <a:pt x="229" y="29"/>
                </a:cubicBezTo>
                <a:cubicBezTo>
                  <a:pt x="227" y="29"/>
                  <a:pt x="226" y="26"/>
                  <a:pt x="226" y="25"/>
                </a:cubicBezTo>
                <a:cubicBezTo>
                  <a:pt x="223" y="24"/>
                  <a:pt x="222" y="22"/>
                  <a:pt x="221" y="19"/>
                </a:cubicBezTo>
                <a:cubicBezTo>
                  <a:pt x="219" y="16"/>
                  <a:pt x="217" y="14"/>
                  <a:pt x="216" y="11"/>
                </a:cubicBezTo>
                <a:cubicBezTo>
                  <a:pt x="215" y="10"/>
                  <a:pt x="214" y="9"/>
                  <a:pt x="213" y="9"/>
                </a:cubicBezTo>
                <a:cubicBezTo>
                  <a:pt x="213" y="8"/>
                  <a:pt x="213" y="8"/>
                  <a:pt x="213" y="7"/>
                </a:cubicBezTo>
                <a:cubicBezTo>
                  <a:pt x="214" y="6"/>
                  <a:pt x="213" y="6"/>
                  <a:pt x="214" y="5"/>
                </a:cubicBezTo>
                <a:cubicBezTo>
                  <a:pt x="217" y="3"/>
                  <a:pt x="217" y="3"/>
                  <a:pt x="217" y="3"/>
                </a:cubicBezTo>
                <a:cubicBezTo>
                  <a:pt x="217" y="0"/>
                  <a:pt x="210" y="0"/>
                  <a:pt x="208" y="2"/>
                </a:cubicBezTo>
                <a:cubicBezTo>
                  <a:pt x="208" y="2"/>
                  <a:pt x="208" y="3"/>
                  <a:pt x="207" y="3"/>
                </a:cubicBezTo>
                <a:cubicBezTo>
                  <a:pt x="207" y="4"/>
                  <a:pt x="206" y="4"/>
                  <a:pt x="205" y="4"/>
                </a:cubicBezTo>
                <a:cubicBezTo>
                  <a:pt x="204" y="5"/>
                  <a:pt x="202" y="6"/>
                  <a:pt x="201" y="7"/>
                </a:cubicBezTo>
                <a:cubicBezTo>
                  <a:pt x="200" y="8"/>
                  <a:pt x="200" y="10"/>
                  <a:pt x="200" y="11"/>
                </a:cubicBezTo>
                <a:cubicBezTo>
                  <a:pt x="200" y="12"/>
                  <a:pt x="200" y="13"/>
                  <a:pt x="200" y="14"/>
                </a:cubicBezTo>
                <a:cubicBezTo>
                  <a:pt x="199" y="14"/>
                  <a:pt x="198" y="14"/>
                  <a:pt x="197" y="14"/>
                </a:cubicBezTo>
                <a:cubicBezTo>
                  <a:pt x="196" y="15"/>
                  <a:pt x="196" y="16"/>
                  <a:pt x="195" y="17"/>
                </a:cubicBezTo>
                <a:cubicBezTo>
                  <a:pt x="193" y="18"/>
                  <a:pt x="190" y="18"/>
                  <a:pt x="189" y="18"/>
                </a:cubicBezTo>
                <a:cubicBezTo>
                  <a:pt x="184" y="17"/>
                  <a:pt x="179" y="15"/>
                  <a:pt x="175" y="18"/>
                </a:cubicBezTo>
                <a:cubicBezTo>
                  <a:pt x="174" y="18"/>
                  <a:pt x="173" y="20"/>
                  <a:pt x="171" y="20"/>
                </a:cubicBezTo>
                <a:cubicBezTo>
                  <a:pt x="170" y="20"/>
                  <a:pt x="169" y="20"/>
                  <a:pt x="169" y="19"/>
                </a:cubicBezTo>
                <a:cubicBezTo>
                  <a:pt x="168" y="18"/>
                  <a:pt x="169" y="17"/>
                  <a:pt x="168" y="16"/>
                </a:cubicBezTo>
                <a:cubicBezTo>
                  <a:pt x="168" y="15"/>
                  <a:pt x="166" y="15"/>
                  <a:pt x="165" y="15"/>
                </a:cubicBezTo>
                <a:cubicBezTo>
                  <a:pt x="163" y="14"/>
                  <a:pt x="161" y="13"/>
                  <a:pt x="159" y="12"/>
                </a:cubicBezTo>
                <a:cubicBezTo>
                  <a:pt x="158" y="11"/>
                  <a:pt x="157" y="10"/>
                  <a:pt x="156" y="10"/>
                </a:cubicBezTo>
                <a:cubicBezTo>
                  <a:pt x="154" y="10"/>
                  <a:pt x="155" y="13"/>
                  <a:pt x="154" y="13"/>
                </a:cubicBezTo>
                <a:cubicBezTo>
                  <a:pt x="153" y="12"/>
                  <a:pt x="153" y="10"/>
                  <a:pt x="153" y="9"/>
                </a:cubicBezTo>
                <a:cubicBezTo>
                  <a:pt x="150" y="8"/>
                  <a:pt x="148" y="8"/>
                  <a:pt x="145" y="9"/>
                </a:cubicBezTo>
                <a:cubicBezTo>
                  <a:pt x="144" y="9"/>
                  <a:pt x="143" y="10"/>
                  <a:pt x="142" y="10"/>
                </a:cubicBezTo>
                <a:cubicBezTo>
                  <a:pt x="140" y="10"/>
                  <a:pt x="138" y="10"/>
                  <a:pt x="137" y="10"/>
                </a:cubicBezTo>
                <a:cubicBezTo>
                  <a:pt x="135" y="9"/>
                  <a:pt x="134" y="8"/>
                  <a:pt x="132" y="8"/>
                </a:cubicBezTo>
                <a:cubicBezTo>
                  <a:pt x="131" y="8"/>
                  <a:pt x="129" y="7"/>
                  <a:pt x="128" y="7"/>
                </a:cubicBezTo>
                <a:cubicBezTo>
                  <a:pt x="127" y="8"/>
                  <a:pt x="127" y="10"/>
                  <a:pt x="125" y="10"/>
                </a:cubicBezTo>
                <a:cubicBezTo>
                  <a:pt x="124" y="10"/>
                  <a:pt x="122" y="9"/>
                  <a:pt x="121" y="10"/>
                </a:cubicBezTo>
                <a:cubicBezTo>
                  <a:pt x="121" y="12"/>
                  <a:pt x="117" y="14"/>
                  <a:pt x="115" y="14"/>
                </a:cubicBezTo>
                <a:cubicBezTo>
                  <a:pt x="113" y="13"/>
                  <a:pt x="113" y="10"/>
                  <a:pt x="113" y="9"/>
                </a:cubicBezTo>
                <a:cubicBezTo>
                  <a:pt x="113" y="8"/>
                  <a:pt x="112" y="8"/>
                  <a:pt x="112" y="8"/>
                </a:cubicBezTo>
                <a:cubicBezTo>
                  <a:pt x="112" y="7"/>
                  <a:pt x="112" y="6"/>
                  <a:pt x="112" y="6"/>
                </a:cubicBezTo>
                <a:cubicBezTo>
                  <a:pt x="112" y="5"/>
                  <a:pt x="110" y="6"/>
                  <a:pt x="110" y="6"/>
                </a:cubicBezTo>
                <a:cubicBezTo>
                  <a:pt x="109" y="5"/>
                  <a:pt x="107" y="5"/>
                  <a:pt x="106" y="5"/>
                </a:cubicBezTo>
                <a:cubicBezTo>
                  <a:pt x="105" y="5"/>
                  <a:pt x="104" y="5"/>
                  <a:pt x="103" y="5"/>
                </a:cubicBezTo>
                <a:cubicBezTo>
                  <a:pt x="102" y="6"/>
                  <a:pt x="102" y="7"/>
                  <a:pt x="101" y="7"/>
                </a:cubicBezTo>
                <a:cubicBezTo>
                  <a:pt x="100" y="7"/>
                  <a:pt x="99" y="7"/>
                  <a:pt x="99" y="7"/>
                </a:cubicBezTo>
                <a:cubicBezTo>
                  <a:pt x="97" y="7"/>
                  <a:pt x="96" y="7"/>
                  <a:pt x="94" y="7"/>
                </a:cubicBezTo>
                <a:cubicBezTo>
                  <a:pt x="91" y="7"/>
                  <a:pt x="89" y="7"/>
                  <a:pt x="86" y="6"/>
                </a:cubicBezTo>
                <a:cubicBezTo>
                  <a:pt x="83" y="5"/>
                  <a:pt x="81" y="5"/>
                  <a:pt x="78" y="5"/>
                </a:cubicBezTo>
                <a:cubicBezTo>
                  <a:pt x="75" y="5"/>
                  <a:pt x="71" y="5"/>
                  <a:pt x="67" y="4"/>
                </a:cubicBezTo>
                <a:cubicBezTo>
                  <a:pt x="66" y="4"/>
                  <a:pt x="65" y="3"/>
                  <a:pt x="64" y="3"/>
                </a:cubicBezTo>
                <a:cubicBezTo>
                  <a:pt x="63" y="3"/>
                  <a:pt x="62" y="2"/>
                  <a:pt x="61" y="2"/>
                </a:cubicBezTo>
                <a:cubicBezTo>
                  <a:pt x="60" y="1"/>
                  <a:pt x="54" y="1"/>
                  <a:pt x="53" y="3"/>
                </a:cubicBezTo>
                <a:cubicBezTo>
                  <a:pt x="52" y="5"/>
                  <a:pt x="54" y="7"/>
                  <a:pt x="50" y="7"/>
                </a:cubicBezTo>
                <a:cubicBezTo>
                  <a:pt x="49" y="7"/>
                  <a:pt x="48" y="7"/>
                  <a:pt x="47" y="8"/>
                </a:cubicBezTo>
                <a:cubicBezTo>
                  <a:pt x="45" y="8"/>
                  <a:pt x="42" y="9"/>
                  <a:pt x="41" y="10"/>
                </a:cubicBezTo>
                <a:cubicBezTo>
                  <a:pt x="39" y="12"/>
                  <a:pt x="39" y="13"/>
                  <a:pt x="36" y="13"/>
                </a:cubicBezTo>
                <a:cubicBezTo>
                  <a:pt x="33" y="13"/>
                  <a:pt x="31" y="12"/>
                  <a:pt x="29" y="14"/>
                </a:cubicBezTo>
                <a:cubicBezTo>
                  <a:pt x="28" y="14"/>
                  <a:pt x="26" y="16"/>
                  <a:pt x="25" y="17"/>
                </a:cubicBezTo>
                <a:cubicBezTo>
                  <a:pt x="23" y="17"/>
                  <a:pt x="22" y="17"/>
                  <a:pt x="21" y="19"/>
                </a:cubicBezTo>
                <a:cubicBezTo>
                  <a:pt x="21" y="20"/>
                  <a:pt x="21" y="22"/>
                  <a:pt x="20" y="23"/>
                </a:cubicBezTo>
                <a:cubicBezTo>
                  <a:pt x="19" y="23"/>
                  <a:pt x="18" y="24"/>
                  <a:pt x="17" y="24"/>
                </a:cubicBezTo>
                <a:cubicBezTo>
                  <a:pt x="16" y="24"/>
                  <a:pt x="15" y="25"/>
                  <a:pt x="15" y="25"/>
                </a:cubicBezTo>
                <a:cubicBezTo>
                  <a:pt x="15" y="25"/>
                  <a:pt x="14" y="26"/>
                  <a:pt x="14" y="26"/>
                </a:cubicBezTo>
                <a:cubicBezTo>
                  <a:pt x="14" y="26"/>
                  <a:pt x="12" y="26"/>
                  <a:pt x="12" y="27"/>
                </a:cubicBezTo>
                <a:cubicBezTo>
                  <a:pt x="11" y="27"/>
                  <a:pt x="12" y="28"/>
                  <a:pt x="12" y="28"/>
                </a:cubicBezTo>
                <a:cubicBezTo>
                  <a:pt x="12" y="29"/>
                  <a:pt x="11" y="29"/>
                  <a:pt x="11" y="29"/>
                </a:cubicBezTo>
                <a:cubicBezTo>
                  <a:pt x="11" y="30"/>
                  <a:pt x="10" y="31"/>
                  <a:pt x="10" y="31"/>
                </a:cubicBezTo>
                <a:cubicBezTo>
                  <a:pt x="9" y="32"/>
                  <a:pt x="9" y="33"/>
                  <a:pt x="8" y="34"/>
                </a:cubicBezTo>
                <a:cubicBezTo>
                  <a:pt x="7" y="34"/>
                  <a:pt x="6" y="33"/>
                  <a:pt x="5" y="34"/>
                </a:cubicBezTo>
                <a:cubicBezTo>
                  <a:pt x="3" y="35"/>
                  <a:pt x="3" y="38"/>
                  <a:pt x="3" y="40"/>
                </a:cubicBezTo>
                <a:cubicBezTo>
                  <a:pt x="2" y="43"/>
                  <a:pt x="2" y="46"/>
                  <a:pt x="2" y="49"/>
                </a:cubicBezTo>
                <a:cubicBezTo>
                  <a:pt x="2" y="50"/>
                  <a:pt x="2" y="50"/>
                  <a:pt x="1" y="51"/>
                </a:cubicBezTo>
                <a:cubicBezTo>
                  <a:pt x="0" y="52"/>
                  <a:pt x="0" y="53"/>
                  <a:pt x="0" y="55"/>
                </a:cubicBezTo>
                <a:cubicBezTo>
                  <a:pt x="0" y="57"/>
                  <a:pt x="0" y="61"/>
                  <a:pt x="1" y="63"/>
                </a:cubicBezTo>
                <a:cubicBezTo>
                  <a:pt x="1" y="63"/>
                  <a:pt x="2" y="63"/>
                  <a:pt x="2" y="64"/>
                </a:cubicBezTo>
                <a:cubicBezTo>
                  <a:pt x="2" y="64"/>
                  <a:pt x="3" y="65"/>
                  <a:pt x="3" y="65"/>
                </a:cubicBezTo>
                <a:cubicBezTo>
                  <a:pt x="4" y="67"/>
                  <a:pt x="5" y="67"/>
                  <a:pt x="5" y="69"/>
                </a:cubicBezTo>
                <a:cubicBezTo>
                  <a:pt x="5" y="68"/>
                  <a:pt x="6" y="70"/>
                  <a:pt x="6" y="70"/>
                </a:cubicBezTo>
                <a:cubicBezTo>
                  <a:pt x="6" y="70"/>
                  <a:pt x="7" y="70"/>
                  <a:pt x="7" y="71"/>
                </a:cubicBezTo>
                <a:cubicBezTo>
                  <a:pt x="8" y="72"/>
                  <a:pt x="7" y="73"/>
                  <a:pt x="8" y="74"/>
                </a:cubicBezTo>
                <a:cubicBezTo>
                  <a:pt x="8" y="76"/>
                  <a:pt x="8" y="76"/>
                  <a:pt x="8" y="78"/>
                </a:cubicBezTo>
                <a:cubicBezTo>
                  <a:pt x="9" y="81"/>
                  <a:pt x="8" y="84"/>
                  <a:pt x="8" y="88"/>
                </a:cubicBezTo>
                <a:cubicBezTo>
                  <a:pt x="8" y="88"/>
                  <a:pt x="8" y="89"/>
                  <a:pt x="8" y="89"/>
                </a:cubicBezTo>
                <a:cubicBezTo>
                  <a:pt x="9" y="90"/>
                  <a:pt x="9" y="90"/>
                  <a:pt x="9" y="90"/>
                </a:cubicBezTo>
                <a:cubicBezTo>
                  <a:pt x="10" y="92"/>
                  <a:pt x="12" y="95"/>
                  <a:pt x="12" y="97"/>
                </a:cubicBezTo>
                <a:cubicBezTo>
                  <a:pt x="12" y="99"/>
                  <a:pt x="12" y="101"/>
                  <a:pt x="12" y="102"/>
                </a:cubicBezTo>
                <a:cubicBezTo>
                  <a:pt x="12" y="103"/>
                  <a:pt x="12" y="104"/>
                  <a:pt x="13" y="105"/>
                </a:cubicBezTo>
                <a:cubicBezTo>
                  <a:pt x="13" y="105"/>
                  <a:pt x="14" y="105"/>
                  <a:pt x="15" y="106"/>
                </a:cubicBezTo>
                <a:cubicBezTo>
                  <a:pt x="15" y="107"/>
                  <a:pt x="15" y="107"/>
                  <a:pt x="15" y="108"/>
                </a:cubicBezTo>
                <a:cubicBezTo>
                  <a:pt x="16" y="109"/>
                  <a:pt x="18" y="109"/>
                  <a:pt x="19" y="110"/>
                </a:cubicBezTo>
                <a:cubicBezTo>
                  <a:pt x="19" y="111"/>
                  <a:pt x="19" y="111"/>
                  <a:pt x="19" y="111"/>
                </a:cubicBezTo>
                <a:cubicBezTo>
                  <a:pt x="20" y="110"/>
                  <a:pt x="20" y="109"/>
                  <a:pt x="22" y="110"/>
                </a:cubicBezTo>
                <a:cubicBezTo>
                  <a:pt x="25" y="111"/>
                  <a:pt x="27" y="115"/>
                  <a:pt x="29" y="118"/>
                </a:cubicBezTo>
                <a:cubicBezTo>
                  <a:pt x="30" y="119"/>
                  <a:pt x="31" y="121"/>
                  <a:pt x="33" y="121"/>
                </a:cubicBezTo>
                <a:cubicBezTo>
                  <a:pt x="35" y="121"/>
                  <a:pt x="37" y="122"/>
                  <a:pt x="39" y="122"/>
                </a:cubicBezTo>
                <a:cubicBezTo>
                  <a:pt x="40" y="123"/>
                  <a:pt x="41" y="123"/>
                  <a:pt x="42" y="124"/>
                </a:cubicBezTo>
                <a:cubicBezTo>
                  <a:pt x="42" y="124"/>
                  <a:pt x="43" y="124"/>
                  <a:pt x="44" y="124"/>
                </a:cubicBezTo>
                <a:cubicBezTo>
                  <a:pt x="45" y="125"/>
                  <a:pt x="46" y="126"/>
                  <a:pt x="47" y="126"/>
                </a:cubicBezTo>
                <a:cubicBezTo>
                  <a:pt x="48" y="127"/>
                  <a:pt x="51" y="126"/>
                  <a:pt x="52" y="127"/>
                </a:cubicBezTo>
                <a:cubicBezTo>
                  <a:pt x="53" y="128"/>
                  <a:pt x="53" y="129"/>
                  <a:pt x="54" y="129"/>
                </a:cubicBezTo>
                <a:cubicBezTo>
                  <a:pt x="55" y="129"/>
                  <a:pt x="55" y="128"/>
                  <a:pt x="56" y="128"/>
                </a:cubicBezTo>
                <a:cubicBezTo>
                  <a:pt x="57" y="127"/>
                  <a:pt x="58" y="130"/>
                  <a:pt x="59" y="131"/>
                </a:cubicBezTo>
                <a:cubicBezTo>
                  <a:pt x="60" y="131"/>
                  <a:pt x="61" y="133"/>
                  <a:pt x="62" y="133"/>
                </a:cubicBezTo>
                <a:cubicBezTo>
                  <a:pt x="64" y="133"/>
                  <a:pt x="63" y="132"/>
                  <a:pt x="64" y="131"/>
                </a:cubicBezTo>
                <a:cubicBezTo>
                  <a:pt x="64" y="131"/>
                  <a:pt x="65" y="130"/>
                  <a:pt x="66" y="129"/>
                </a:cubicBezTo>
                <a:cubicBezTo>
                  <a:pt x="68" y="128"/>
                  <a:pt x="69" y="128"/>
                  <a:pt x="71" y="129"/>
                </a:cubicBezTo>
                <a:cubicBezTo>
                  <a:pt x="74" y="130"/>
                  <a:pt x="76" y="131"/>
                  <a:pt x="80" y="131"/>
                </a:cubicBezTo>
                <a:cubicBezTo>
                  <a:pt x="81" y="131"/>
                  <a:pt x="82" y="131"/>
                  <a:pt x="83" y="131"/>
                </a:cubicBezTo>
                <a:cubicBezTo>
                  <a:pt x="84" y="130"/>
                  <a:pt x="84" y="129"/>
                  <a:pt x="86" y="129"/>
                </a:cubicBezTo>
                <a:cubicBezTo>
                  <a:pt x="87" y="129"/>
                  <a:pt x="89" y="131"/>
                  <a:pt x="90" y="132"/>
                </a:cubicBezTo>
                <a:cubicBezTo>
                  <a:pt x="91" y="134"/>
                  <a:pt x="90" y="135"/>
                  <a:pt x="91" y="136"/>
                </a:cubicBezTo>
                <a:cubicBezTo>
                  <a:pt x="91" y="137"/>
                  <a:pt x="94" y="139"/>
                  <a:pt x="95" y="140"/>
                </a:cubicBezTo>
                <a:cubicBezTo>
                  <a:pt x="96" y="141"/>
                  <a:pt x="98" y="141"/>
                  <a:pt x="99" y="142"/>
                </a:cubicBezTo>
                <a:cubicBezTo>
                  <a:pt x="100" y="144"/>
                  <a:pt x="100" y="146"/>
                  <a:pt x="101" y="147"/>
                </a:cubicBezTo>
                <a:cubicBezTo>
                  <a:pt x="101" y="149"/>
                  <a:pt x="104" y="151"/>
                  <a:pt x="104" y="154"/>
                </a:cubicBezTo>
                <a:cubicBezTo>
                  <a:pt x="104" y="155"/>
                  <a:pt x="104" y="156"/>
                  <a:pt x="103" y="156"/>
                </a:cubicBezTo>
                <a:cubicBezTo>
                  <a:pt x="101" y="159"/>
                  <a:pt x="99" y="162"/>
                  <a:pt x="97" y="164"/>
                </a:cubicBezTo>
                <a:cubicBezTo>
                  <a:pt x="95" y="166"/>
                  <a:pt x="95" y="167"/>
                  <a:pt x="95" y="170"/>
                </a:cubicBezTo>
                <a:cubicBezTo>
                  <a:pt x="94" y="173"/>
                  <a:pt x="93" y="176"/>
                  <a:pt x="93" y="180"/>
                </a:cubicBezTo>
                <a:cubicBezTo>
                  <a:pt x="93" y="181"/>
                  <a:pt x="92" y="182"/>
                  <a:pt x="92" y="184"/>
                </a:cubicBezTo>
                <a:cubicBezTo>
                  <a:pt x="92" y="185"/>
                  <a:pt x="92" y="187"/>
                  <a:pt x="92" y="189"/>
                </a:cubicBezTo>
                <a:cubicBezTo>
                  <a:pt x="92" y="190"/>
                  <a:pt x="92" y="190"/>
                  <a:pt x="93" y="190"/>
                </a:cubicBezTo>
                <a:cubicBezTo>
                  <a:pt x="93" y="190"/>
                  <a:pt x="94" y="190"/>
                  <a:pt x="94" y="191"/>
                </a:cubicBezTo>
                <a:cubicBezTo>
                  <a:pt x="95" y="191"/>
                  <a:pt x="95" y="191"/>
                  <a:pt x="95" y="192"/>
                </a:cubicBezTo>
                <a:cubicBezTo>
                  <a:pt x="97" y="193"/>
                  <a:pt x="99" y="194"/>
                  <a:pt x="101" y="194"/>
                </a:cubicBezTo>
                <a:cubicBezTo>
                  <a:pt x="103" y="195"/>
                  <a:pt x="105" y="196"/>
                  <a:pt x="107" y="196"/>
                </a:cubicBezTo>
                <a:cubicBezTo>
                  <a:pt x="109" y="196"/>
                  <a:pt x="110" y="196"/>
                  <a:pt x="111" y="197"/>
                </a:cubicBezTo>
                <a:cubicBezTo>
                  <a:pt x="112" y="198"/>
                  <a:pt x="113" y="199"/>
                  <a:pt x="114" y="200"/>
                </a:cubicBezTo>
                <a:cubicBezTo>
                  <a:pt x="114" y="200"/>
                  <a:pt x="115" y="201"/>
                  <a:pt x="115" y="201"/>
                </a:cubicBezTo>
                <a:cubicBezTo>
                  <a:pt x="116" y="202"/>
                  <a:pt x="115" y="203"/>
                  <a:pt x="116" y="203"/>
                </a:cubicBezTo>
                <a:cubicBezTo>
                  <a:pt x="116" y="204"/>
                  <a:pt x="117" y="205"/>
                  <a:pt x="117" y="205"/>
                </a:cubicBezTo>
                <a:cubicBezTo>
                  <a:pt x="121" y="206"/>
                  <a:pt x="125" y="205"/>
                  <a:pt x="128" y="207"/>
                </a:cubicBezTo>
                <a:cubicBezTo>
                  <a:pt x="129" y="208"/>
                  <a:pt x="131" y="210"/>
                  <a:pt x="132" y="210"/>
                </a:cubicBezTo>
                <a:cubicBezTo>
                  <a:pt x="132" y="211"/>
                  <a:pt x="132" y="212"/>
                  <a:pt x="132" y="213"/>
                </a:cubicBezTo>
                <a:cubicBezTo>
                  <a:pt x="132" y="215"/>
                  <a:pt x="134" y="216"/>
                  <a:pt x="134" y="217"/>
                </a:cubicBezTo>
                <a:cubicBezTo>
                  <a:pt x="135" y="218"/>
                  <a:pt x="137" y="219"/>
                  <a:pt x="138" y="221"/>
                </a:cubicBezTo>
                <a:cubicBezTo>
                  <a:pt x="139" y="223"/>
                  <a:pt x="139" y="228"/>
                  <a:pt x="138" y="230"/>
                </a:cubicBezTo>
                <a:cubicBezTo>
                  <a:pt x="138" y="231"/>
                  <a:pt x="137" y="230"/>
                  <a:pt x="137" y="231"/>
                </a:cubicBezTo>
                <a:cubicBezTo>
                  <a:pt x="136" y="232"/>
                  <a:pt x="137" y="233"/>
                  <a:pt x="137" y="233"/>
                </a:cubicBezTo>
                <a:cubicBezTo>
                  <a:pt x="137" y="234"/>
                  <a:pt x="136" y="236"/>
                  <a:pt x="137" y="237"/>
                </a:cubicBezTo>
                <a:cubicBezTo>
                  <a:pt x="137" y="238"/>
                  <a:pt x="137" y="239"/>
                  <a:pt x="138" y="240"/>
                </a:cubicBezTo>
                <a:cubicBezTo>
                  <a:pt x="138" y="240"/>
                  <a:pt x="138" y="240"/>
                  <a:pt x="139" y="239"/>
                </a:cubicBezTo>
                <a:cubicBezTo>
                  <a:pt x="139" y="238"/>
                  <a:pt x="140" y="237"/>
                  <a:pt x="141" y="237"/>
                </a:cubicBezTo>
                <a:cubicBezTo>
                  <a:pt x="142" y="235"/>
                  <a:pt x="142" y="235"/>
                  <a:pt x="144" y="235"/>
                </a:cubicBezTo>
                <a:cubicBezTo>
                  <a:pt x="147" y="234"/>
                  <a:pt x="149" y="234"/>
                  <a:pt x="152" y="234"/>
                </a:cubicBezTo>
                <a:cubicBezTo>
                  <a:pt x="153" y="234"/>
                  <a:pt x="154" y="234"/>
                  <a:pt x="155" y="234"/>
                </a:cubicBezTo>
                <a:cubicBezTo>
                  <a:pt x="156" y="235"/>
                  <a:pt x="156" y="235"/>
                  <a:pt x="157" y="235"/>
                </a:cubicBezTo>
                <a:cubicBezTo>
                  <a:pt x="158" y="236"/>
                  <a:pt x="159" y="236"/>
                  <a:pt x="159" y="236"/>
                </a:cubicBezTo>
                <a:cubicBezTo>
                  <a:pt x="161" y="236"/>
                  <a:pt x="166" y="238"/>
                  <a:pt x="167" y="236"/>
                </a:cubicBezTo>
                <a:cubicBezTo>
                  <a:pt x="167" y="236"/>
                  <a:pt x="167" y="237"/>
                  <a:pt x="167" y="237"/>
                </a:cubicBezTo>
                <a:cubicBezTo>
                  <a:pt x="170" y="238"/>
                  <a:pt x="174" y="237"/>
                  <a:pt x="176" y="238"/>
                </a:cubicBezTo>
                <a:cubicBezTo>
                  <a:pt x="179" y="239"/>
                  <a:pt x="182" y="242"/>
                  <a:pt x="185" y="240"/>
                </a:cubicBezTo>
                <a:cubicBezTo>
                  <a:pt x="187" y="240"/>
                  <a:pt x="187" y="239"/>
                  <a:pt x="188" y="237"/>
                </a:cubicBezTo>
                <a:cubicBezTo>
                  <a:pt x="189" y="236"/>
                  <a:pt x="190" y="236"/>
                  <a:pt x="192" y="235"/>
                </a:cubicBezTo>
                <a:cubicBezTo>
                  <a:pt x="192" y="235"/>
                  <a:pt x="193" y="234"/>
                  <a:pt x="194" y="234"/>
                </a:cubicBezTo>
                <a:cubicBezTo>
                  <a:pt x="194" y="233"/>
                  <a:pt x="195" y="233"/>
                  <a:pt x="195" y="232"/>
                </a:cubicBezTo>
                <a:cubicBezTo>
                  <a:pt x="196" y="232"/>
                  <a:pt x="197" y="232"/>
                  <a:pt x="197" y="232"/>
                </a:cubicBezTo>
                <a:cubicBezTo>
                  <a:pt x="198" y="231"/>
                  <a:pt x="199" y="230"/>
                  <a:pt x="200" y="230"/>
                </a:cubicBezTo>
                <a:cubicBezTo>
                  <a:pt x="201" y="232"/>
                  <a:pt x="198" y="236"/>
                  <a:pt x="202" y="234"/>
                </a:cubicBezTo>
                <a:cubicBezTo>
                  <a:pt x="202" y="234"/>
                  <a:pt x="203" y="234"/>
                  <a:pt x="203" y="234"/>
                </a:cubicBezTo>
                <a:cubicBezTo>
                  <a:pt x="204" y="233"/>
                  <a:pt x="204" y="233"/>
                  <a:pt x="205" y="232"/>
                </a:cubicBezTo>
                <a:cubicBezTo>
                  <a:pt x="206" y="231"/>
                  <a:pt x="207" y="232"/>
                  <a:pt x="208" y="231"/>
                </a:cubicBezTo>
                <a:cubicBezTo>
                  <a:pt x="209" y="229"/>
                  <a:pt x="207" y="228"/>
                  <a:pt x="207" y="226"/>
                </a:cubicBezTo>
                <a:cubicBezTo>
                  <a:pt x="207" y="225"/>
                  <a:pt x="207" y="223"/>
                  <a:pt x="207" y="222"/>
                </a:cubicBezTo>
                <a:cubicBezTo>
                  <a:pt x="207" y="221"/>
                  <a:pt x="208" y="218"/>
                  <a:pt x="210" y="218"/>
                </a:cubicBezTo>
                <a:cubicBezTo>
                  <a:pt x="211" y="217"/>
                  <a:pt x="214" y="216"/>
                  <a:pt x="216" y="216"/>
                </a:cubicBezTo>
                <a:cubicBezTo>
                  <a:pt x="217" y="217"/>
                  <a:pt x="217" y="219"/>
                  <a:pt x="219" y="219"/>
                </a:cubicBezTo>
                <a:cubicBezTo>
                  <a:pt x="220" y="220"/>
                  <a:pt x="222" y="220"/>
                  <a:pt x="223" y="220"/>
                </a:cubicBezTo>
                <a:cubicBezTo>
                  <a:pt x="228" y="220"/>
                  <a:pt x="227" y="215"/>
                  <a:pt x="227" y="212"/>
                </a:cubicBezTo>
                <a:cubicBezTo>
                  <a:pt x="227" y="208"/>
                  <a:pt x="231" y="204"/>
                  <a:pt x="235" y="205"/>
                </a:cubicBezTo>
                <a:cubicBezTo>
                  <a:pt x="236" y="205"/>
                  <a:pt x="236" y="205"/>
                  <a:pt x="236" y="205"/>
                </a:cubicBezTo>
                <a:cubicBezTo>
                  <a:pt x="237" y="205"/>
                  <a:pt x="237" y="205"/>
                  <a:pt x="237" y="204"/>
                </a:cubicBezTo>
                <a:cubicBezTo>
                  <a:pt x="238" y="204"/>
                  <a:pt x="238" y="204"/>
                  <a:pt x="238" y="204"/>
                </a:cubicBezTo>
                <a:cubicBezTo>
                  <a:pt x="241" y="204"/>
                  <a:pt x="244" y="204"/>
                  <a:pt x="246" y="204"/>
                </a:cubicBezTo>
                <a:cubicBezTo>
                  <a:pt x="246" y="206"/>
                  <a:pt x="248" y="206"/>
                  <a:pt x="248" y="208"/>
                </a:cubicBezTo>
                <a:cubicBezTo>
                  <a:pt x="248" y="210"/>
                  <a:pt x="247" y="210"/>
                  <a:pt x="247" y="212"/>
                </a:cubicBezTo>
                <a:cubicBezTo>
                  <a:pt x="246" y="213"/>
                  <a:pt x="246" y="215"/>
                  <a:pt x="246" y="216"/>
                </a:cubicBezTo>
                <a:cubicBezTo>
                  <a:pt x="246" y="218"/>
                  <a:pt x="246" y="218"/>
                  <a:pt x="248" y="219"/>
                </a:cubicBezTo>
                <a:cubicBezTo>
                  <a:pt x="250" y="219"/>
                  <a:pt x="254" y="219"/>
                  <a:pt x="256" y="219"/>
                </a:cubicBezTo>
                <a:cubicBezTo>
                  <a:pt x="257" y="219"/>
                  <a:pt x="259" y="218"/>
                  <a:pt x="259" y="217"/>
                </a:cubicBezTo>
                <a:cubicBezTo>
                  <a:pt x="261" y="214"/>
                  <a:pt x="259" y="211"/>
                  <a:pt x="257" y="209"/>
                </a:cubicBezTo>
                <a:cubicBezTo>
                  <a:pt x="257" y="208"/>
                  <a:pt x="256" y="207"/>
                  <a:pt x="255" y="207"/>
                </a:cubicBezTo>
                <a:cubicBezTo>
                  <a:pt x="254" y="206"/>
                  <a:pt x="253" y="205"/>
                  <a:pt x="252" y="204"/>
                </a:cubicBezTo>
                <a:cubicBezTo>
                  <a:pt x="252" y="204"/>
                  <a:pt x="252" y="202"/>
                  <a:pt x="251" y="202"/>
                </a:cubicBezTo>
                <a:cubicBezTo>
                  <a:pt x="250" y="200"/>
                  <a:pt x="249" y="201"/>
                  <a:pt x="249" y="199"/>
                </a:cubicBezTo>
                <a:cubicBezTo>
                  <a:pt x="249" y="198"/>
                  <a:pt x="249" y="197"/>
                  <a:pt x="249" y="196"/>
                </a:cubicBezTo>
                <a:cubicBezTo>
                  <a:pt x="249" y="195"/>
                  <a:pt x="249" y="194"/>
                  <a:pt x="250" y="193"/>
                </a:cubicBezTo>
                <a:cubicBezTo>
                  <a:pt x="250" y="192"/>
                  <a:pt x="251" y="191"/>
                  <a:pt x="251" y="191"/>
                </a:cubicBezTo>
                <a:cubicBezTo>
                  <a:pt x="252" y="189"/>
                  <a:pt x="253" y="188"/>
                  <a:pt x="254" y="186"/>
                </a:cubicBezTo>
                <a:cubicBezTo>
                  <a:pt x="255" y="184"/>
                  <a:pt x="256" y="183"/>
                  <a:pt x="257" y="180"/>
                </a:cubicBezTo>
                <a:cubicBezTo>
                  <a:pt x="257" y="179"/>
                  <a:pt x="258" y="177"/>
                  <a:pt x="258" y="176"/>
                </a:cubicBezTo>
                <a:cubicBezTo>
                  <a:pt x="259" y="172"/>
                  <a:pt x="258" y="168"/>
                  <a:pt x="258" y="164"/>
                </a:cubicBezTo>
                <a:cubicBezTo>
                  <a:pt x="258" y="161"/>
                  <a:pt x="258" y="158"/>
                  <a:pt x="258" y="155"/>
                </a:cubicBezTo>
                <a:cubicBezTo>
                  <a:pt x="258" y="155"/>
                  <a:pt x="258" y="154"/>
                  <a:pt x="258" y="154"/>
                </a:cubicBezTo>
                <a:cubicBezTo>
                  <a:pt x="259" y="153"/>
                  <a:pt x="259" y="153"/>
                  <a:pt x="259" y="152"/>
                </a:cubicBezTo>
                <a:cubicBezTo>
                  <a:pt x="260" y="150"/>
                  <a:pt x="260" y="150"/>
                  <a:pt x="261" y="149"/>
                </a:cubicBezTo>
                <a:cubicBezTo>
                  <a:pt x="263" y="148"/>
                  <a:pt x="264" y="148"/>
                  <a:pt x="265" y="148"/>
                </a:cubicBezTo>
                <a:cubicBezTo>
                  <a:pt x="266" y="147"/>
                  <a:pt x="268" y="146"/>
                  <a:pt x="269" y="145"/>
                </a:cubicBezTo>
                <a:cubicBezTo>
                  <a:pt x="269" y="145"/>
                  <a:pt x="269" y="144"/>
                  <a:pt x="270" y="144"/>
                </a:cubicBezTo>
                <a:cubicBezTo>
                  <a:pt x="271" y="143"/>
                  <a:pt x="273" y="143"/>
                  <a:pt x="274" y="142"/>
                </a:cubicBezTo>
                <a:cubicBezTo>
                  <a:pt x="276" y="142"/>
                  <a:pt x="277" y="142"/>
                  <a:pt x="279" y="142"/>
                </a:cubicBezTo>
                <a:cubicBezTo>
                  <a:pt x="281" y="142"/>
                  <a:pt x="281" y="142"/>
                  <a:pt x="282" y="141"/>
                </a:cubicBezTo>
                <a:cubicBezTo>
                  <a:pt x="282" y="140"/>
                  <a:pt x="283" y="139"/>
                  <a:pt x="283" y="138"/>
                </a:cubicBezTo>
                <a:cubicBezTo>
                  <a:pt x="283" y="137"/>
                  <a:pt x="283" y="136"/>
                  <a:pt x="283" y="135"/>
                </a:cubicBezTo>
                <a:cubicBezTo>
                  <a:pt x="283" y="135"/>
                  <a:pt x="284" y="135"/>
                  <a:pt x="284" y="134"/>
                </a:cubicBezTo>
                <a:cubicBezTo>
                  <a:pt x="284" y="134"/>
                  <a:pt x="284" y="134"/>
                  <a:pt x="284" y="133"/>
                </a:cubicBezTo>
                <a:cubicBezTo>
                  <a:pt x="285" y="133"/>
                  <a:pt x="285" y="132"/>
                  <a:pt x="285" y="132"/>
                </a:cubicBezTo>
                <a:cubicBezTo>
                  <a:pt x="287" y="131"/>
                  <a:pt x="288" y="130"/>
                  <a:pt x="289" y="129"/>
                </a:cubicBezTo>
                <a:cubicBezTo>
                  <a:pt x="291" y="129"/>
                  <a:pt x="293" y="128"/>
                  <a:pt x="294" y="127"/>
                </a:cubicBezTo>
                <a:cubicBezTo>
                  <a:pt x="295" y="126"/>
                  <a:pt x="295" y="126"/>
                  <a:pt x="296" y="125"/>
                </a:cubicBezTo>
                <a:cubicBezTo>
                  <a:pt x="298" y="125"/>
                  <a:pt x="299" y="124"/>
                  <a:pt x="301" y="124"/>
                </a:cubicBezTo>
                <a:cubicBezTo>
                  <a:pt x="302" y="123"/>
                  <a:pt x="303" y="124"/>
                  <a:pt x="304" y="123"/>
                </a:cubicBezTo>
                <a:cubicBezTo>
                  <a:pt x="305" y="123"/>
                  <a:pt x="305" y="122"/>
                  <a:pt x="306" y="122"/>
                </a:cubicBezTo>
                <a:cubicBezTo>
                  <a:pt x="307" y="121"/>
                  <a:pt x="308" y="121"/>
                  <a:pt x="309" y="120"/>
                </a:cubicBezTo>
                <a:cubicBezTo>
                  <a:pt x="310" y="118"/>
                  <a:pt x="309" y="118"/>
                  <a:pt x="311" y="117"/>
                </a:cubicBezTo>
                <a:cubicBezTo>
                  <a:pt x="311" y="117"/>
                  <a:pt x="312" y="117"/>
                  <a:pt x="312" y="116"/>
                </a:cubicBezTo>
                <a:cubicBezTo>
                  <a:pt x="313" y="116"/>
                  <a:pt x="313" y="116"/>
                  <a:pt x="314" y="116"/>
                </a:cubicBezTo>
                <a:cubicBezTo>
                  <a:pt x="316" y="115"/>
                  <a:pt x="317" y="113"/>
                  <a:pt x="316" y="111"/>
                </a:cubicBezTo>
              </a:path>
            </a:pathLst>
          </a:custGeom>
          <a:solidFill>
            <a:srgbClr val="2C85A4"/>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29" name="Freeform 39">
            <a:extLst>
              <a:ext uri="{FF2B5EF4-FFF2-40B4-BE49-F238E27FC236}">
                <a16:creationId xmlns:a16="http://schemas.microsoft.com/office/drawing/2014/main" id="{8AD79A60-AD8E-4733-92E0-221A81EEF4E2}"/>
              </a:ext>
            </a:extLst>
          </xdr:cNvPr>
          <xdr:cNvSpPr>
            <a:spLocks/>
          </xdr:cNvSpPr>
        </xdr:nvSpPr>
        <xdr:spPr bwMode="auto">
          <a:xfrm>
            <a:off x="6276369" y="3466406"/>
            <a:ext cx="580561" cy="343395"/>
          </a:xfrm>
          <a:custGeom>
            <a:avLst/>
            <a:gdLst/>
            <a:ahLst/>
            <a:cxnLst>
              <a:cxn ang="0">
                <a:pos x="394" y="150"/>
              </a:cxn>
              <a:cxn ang="0">
                <a:pos x="386" y="137"/>
              </a:cxn>
              <a:cxn ang="0">
                <a:pos x="375" y="124"/>
              </a:cxn>
              <a:cxn ang="0">
                <a:pos x="376" y="94"/>
              </a:cxn>
              <a:cxn ang="0">
                <a:pos x="378" y="77"/>
              </a:cxn>
              <a:cxn ang="0">
                <a:pos x="359" y="56"/>
              </a:cxn>
              <a:cxn ang="0">
                <a:pos x="349" y="50"/>
              </a:cxn>
              <a:cxn ang="0">
                <a:pos x="332" y="49"/>
              </a:cxn>
              <a:cxn ang="0">
                <a:pos x="311" y="53"/>
              </a:cxn>
              <a:cxn ang="0">
                <a:pos x="294" y="48"/>
              </a:cxn>
              <a:cxn ang="0">
                <a:pos x="279" y="32"/>
              </a:cxn>
              <a:cxn ang="0">
                <a:pos x="255" y="15"/>
              </a:cxn>
              <a:cxn ang="0">
                <a:pos x="237" y="7"/>
              </a:cxn>
              <a:cxn ang="0">
                <a:pos x="219" y="10"/>
              </a:cxn>
              <a:cxn ang="0">
                <a:pos x="192" y="22"/>
              </a:cxn>
              <a:cxn ang="0">
                <a:pos x="189" y="60"/>
              </a:cxn>
              <a:cxn ang="0">
                <a:pos x="174" y="94"/>
              </a:cxn>
              <a:cxn ang="0">
                <a:pos x="146" y="109"/>
              </a:cxn>
              <a:cxn ang="0">
                <a:pos x="127" y="96"/>
              </a:cxn>
              <a:cxn ang="0">
                <a:pos x="124" y="77"/>
              </a:cxn>
              <a:cxn ang="0">
                <a:pos x="110" y="64"/>
              </a:cxn>
              <a:cxn ang="0">
                <a:pos x="96" y="50"/>
              </a:cxn>
              <a:cxn ang="0">
                <a:pos x="93" y="33"/>
              </a:cxn>
              <a:cxn ang="0">
                <a:pos x="75" y="38"/>
              </a:cxn>
              <a:cxn ang="0">
                <a:pos x="57" y="51"/>
              </a:cxn>
              <a:cxn ang="0">
                <a:pos x="39" y="58"/>
              </a:cxn>
              <a:cxn ang="0">
                <a:pos x="28" y="75"/>
              </a:cxn>
              <a:cxn ang="0">
                <a:pos x="17" y="117"/>
              </a:cxn>
              <a:cxn ang="0">
                <a:pos x="8" y="131"/>
              </a:cxn>
              <a:cxn ang="0">
                <a:pos x="1" y="189"/>
              </a:cxn>
              <a:cxn ang="0">
                <a:pos x="10" y="204"/>
              </a:cxn>
              <a:cxn ang="0">
                <a:pos x="18" y="192"/>
              </a:cxn>
              <a:cxn ang="0">
                <a:pos x="22" y="187"/>
              </a:cxn>
              <a:cxn ang="0">
                <a:pos x="29" y="180"/>
              </a:cxn>
              <a:cxn ang="0">
                <a:pos x="49" y="171"/>
              </a:cxn>
              <a:cxn ang="0">
                <a:pos x="69" y="163"/>
              </a:cxn>
              <a:cxn ang="0">
                <a:pos x="94" y="167"/>
              </a:cxn>
              <a:cxn ang="0">
                <a:pos x="111" y="166"/>
              </a:cxn>
              <a:cxn ang="0">
                <a:pos x="120" y="169"/>
              </a:cxn>
              <a:cxn ang="0">
                <a:pos x="133" y="171"/>
              </a:cxn>
              <a:cxn ang="0">
                <a:pos x="150" y="171"/>
              </a:cxn>
              <a:cxn ang="0">
                <a:pos x="164" y="171"/>
              </a:cxn>
              <a:cxn ang="0">
                <a:pos x="177" y="180"/>
              </a:cxn>
              <a:cxn ang="0">
                <a:pos x="203" y="178"/>
              </a:cxn>
              <a:cxn ang="0">
                <a:pos x="209" y="168"/>
              </a:cxn>
              <a:cxn ang="0">
                <a:pos x="225" y="164"/>
              </a:cxn>
              <a:cxn ang="0">
                <a:pos x="224" y="172"/>
              </a:cxn>
              <a:cxn ang="0">
                <a:pos x="241" y="188"/>
              </a:cxn>
              <a:cxn ang="0">
                <a:pos x="263" y="196"/>
              </a:cxn>
              <a:cxn ang="0">
                <a:pos x="292" y="219"/>
              </a:cxn>
              <a:cxn ang="0">
                <a:pos x="300" y="233"/>
              </a:cxn>
              <a:cxn ang="0">
                <a:pos x="316" y="235"/>
              </a:cxn>
              <a:cxn ang="0">
                <a:pos x="332" y="227"/>
              </a:cxn>
              <a:cxn ang="0">
                <a:pos x="351" y="224"/>
              </a:cxn>
              <a:cxn ang="0">
                <a:pos x="381" y="205"/>
              </a:cxn>
              <a:cxn ang="0">
                <a:pos x="399" y="173"/>
              </a:cxn>
            </a:cxnLst>
            <a:rect l="0" t="0" r="r" b="b"/>
            <a:pathLst>
              <a:path w="399" h="236">
                <a:moveTo>
                  <a:pt x="399" y="162"/>
                </a:moveTo>
                <a:cubicBezTo>
                  <a:pt x="399" y="161"/>
                  <a:pt x="398" y="161"/>
                  <a:pt x="397" y="159"/>
                </a:cubicBezTo>
                <a:cubicBezTo>
                  <a:pt x="396" y="157"/>
                  <a:pt x="398" y="153"/>
                  <a:pt x="397" y="151"/>
                </a:cubicBezTo>
                <a:cubicBezTo>
                  <a:pt x="396" y="149"/>
                  <a:pt x="396" y="150"/>
                  <a:pt x="394" y="150"/>
                </a:cubicBezTo>
                <a:cubicBezTo>
                  <a:pt x="392" y="149"/>
                  <a:pt x="392" y="148"/>
                  <a:pt x="391" y="146"/>
                </a:cubicBezTo>
                <a:cubicBezTo>
                  <a:pt x="391" y="143"/>
                  <a:pt x="392" y="143"/>
                  <a:pt x="390" y="142"/>
                </a:cubicBezTo>
                <a:cubicBezTo>
                  <a:pt x="389" y="141"/>
                  <a:pt x="387" y="141"/>
                  <a:pt x="387" y="140"/>
                </a:cubicBezTo>
                <a:cubicBezTo>
                  <a:pt x="386" y="139"/>
                  <a:pt x="386" y="138"/>
                  <a:pt x="386" y="137"/>
                </a:cubicBezTo>
                <a:cubicBezTo>
                  <a:pt x="385" y="135"/>
                  <a:pt x="384" y="135"/>
                  <a:pt x="384" y="133"/>
                </a:cubicBezTo>
                <a:cubicBezTo>
                  <a:pt x="385" y="130"/>
                  <a:pt x="387" y="129"/>
                  <a:pt x="387" y="126"/>
                </a:cubicBezTo>
                <a:cubicBezTo>
                  <a:pt x="382" y="126"/>
                  <a:pt x="383" y="124"/>
                  <a:pt x="383" y="121"/>
                </a:cubicBezTo>
                <a:cubicBezTo>
                  <a:pt x="380" y="120"/>
                  <a:pt x="378" y="123"/>
                  <a:pt x="375" y="124"/>
                </a:cubicBezTo>
                <a:cubicBezTo>
                  <a:pt x="373" y="124"/>
                  <a:pt x="371" y="124"/>
                  <a:pt x="369" y="125"/>
                </a:cubicBezTo>
                <a:cubicBezTo>
                  <a:pt x="367" y="121"/>
                  <a:pt x="373" y="118"/>
                  <a:pt x="373" y="114"/>
                </a:cubicBezTo>
                <a:cubicBezTo>
                  <a:pt x="374" y="110"/>
                  <a:pt x="372" y="110"/>
                  <a:pt x="371" y="107"/>
                </a:cubicBezTo>
                <a:cubicBezTo>
                  <a:pt x="369" y="101"/>
                  <a:pt x="374" y="98"/>
                  <a:pt x="376" y="94"/>
                </a:cubicBezTo>
                <a:cubicBezTo>
                  <a:pt x="377" y="94"/>
                  <a:pt x="377" y="93"/>
                  <a:pt x="377" y="93"/>
                </a:cubicBezTo>
                <a:cubicBezTo>
                  <a:pt x="378" y="92"/>
                  <a:pt x="380" y="91"/>
                  <a:pt x="380" y="91"/>
                </a:cubicBezTo>
                <a:cubicBezTo>
                  <a:pt x="381" y="90"/>
                  <a:pt x="381" y="87"/>
                  <a:pt x="381" y="86"/>
                </a:cubicBezTo>
                <a:cubicBezTo>
                  <a:pt x="382" y="83"/>
                  <a:pt x="381" y="79"/>
                  <a:pt x="378" y="77"/>
                </a:cubicBezTo>
                <a:cubicBezTo>
                  <a:pt x="376" y="75"/>
                  <a:pt x="373" y="75"/>
                  <a:pt x="370" y="73"/>
                </a:cubicBezTo>
                <a:cubicBezTo>
                  <a:pt x="369" y="72"/>
                  <a:pt x="368" y="70"/>
                  <a:pt x="367" y="69"/>
                </a:cubicBezTo>
                <a:cubicBezTo>
                  <a:pt x="364" y="66"/>
                  <a:pt x="361" y="65"/>
                  <a:pt x="358" y="63"/>
                </a:cubicBezTo>
                <a:cubicBezTo>
                  <a:pt x="359" y="61"/>
                  <a:pt x="359" y="58"/>
                  <a:pt x="359" y="56"/>
                </a:cubicBezTo>
                <a:cubicBezTo>
                  <a:pt x="357" y="56"/>
                  <a:pt x="355" y="56"/>
                  <a:pt x="354" y="56"/>
                </a:cubicBezTo>
                <a:cubicBezTo>
                  <a:pt x="353" y="55"/>
                  <a:pt x="353" y="55"/>
                  <a:pt x="353" y="54"/>
                </a:cubicBezTo>
                <a:cubicBezTo>
                  <a:pt x="351" y="52"/>
                  <a:pt x="350" y="50"/>
                  <a:pt x="349" y="47"/>
                </a:cubicBezTo>
                <a:cubicBezTo>
                  <a:pt x="349" y="48"/>
                  <a:pt x="349" y="49"/>
                  <a:pt x="349" y="50"/>
                </a:cubicBezTo>
                <a:cubicBezTo>
                  <a:pt x="349" y="53"/>
                  <a:pt x="350" y="54"/>
                  <a:pt x="350" y="56"/>
                </a:cubicBezTo>
                <a:cubicBezTo>
                  <a:pt x="346" y="57"/>
                  <a:pt x="343" y="56"/>
                  <a:pt x="340" y="54"/>
                </a:cubicBezTo>
                <a:cubicBezTo>
                  <a:pt x="338" y="53"/>
                  <a:pt x="336" y="53"/>
                  <a:pt x="334" y="52"/>
                </a:cubicBezTo>
                <a:cubicBezTo>
                  <a:pt x="333" y="51"/>
                  <a:pt x="333" y="50"/>
                  <a:pt x="332" y="49"/>
                </a:cubicBezTo>
                <a:cubicBezTo>
                  <a:pt x="331" y="48"/>
                  <a:pt x="329" y="48"/>
                  <a:pt x="327" y="48"/>
                </a:cubicBezTo>
                <a:cubicBezTo>
                  <a:pt x="326" y="47"/>
                  <a:pt x="327" y="47"/>
                  <a:pt x="325" y="47"/>
                </a:cubicBezTo>
                <a:cubicBezTo>
                  <a:pt x="324" y="46"/>
                  <a:pt x="320" y="46"/>
                  <a:pt x="319" y="47"/>
                </a:cubicBezTo>
                <a:cubicBezTo>
                  <a:pt x="314" y="48"/>
                  <a:pt x="315" y="52"/>
                  <a:pt x="311" y="53"/>
                </a:cubicBezTo>
                <a:cubicBezTo>
                  <a:pt x="310" y="53"/>
                  <a:pt x="309" y="53"/>
                  <a:pt x="308" y="53"/>
                </a:cubicBezTo>
                <a:cubicBezTo>
                  <a:pt x="306" y="52"/>
                  <a:pt x="303" y="52"/>
                  <a:pt x="301" y="51"/>
                </a:cubicBezTo>
                <a:cubicBezTo>
                  <a:pt x="300" y="51"/>
                  <a:pt x="300" y="50"/>
                  <a:pt x="299" y="50"/>
                </a:cubicBezTo>
                <a:cubicBezTo>
                  <a:pt x="297" y="49"/>
                  <a:pt x="296" y="48"/>
                  <a:pt x="294" y="48"/>
                </a:cubicBezTo>
                <a:cubicBezTo>
                  <a:pt x="294" y="48"/>
                  <a:pt x="292" y="49"/>
                  <a:pt x="291" y="48"/>
                </a:cubicBezTo>
                <a:cubicBezTo>
                  <a:pt x="289" y="48"/>
                  <a:pt x="288" y="45"/>
                  <a:pt x="287" y="43"/>
                </a:cubicBezTo>
                <a:cubicBezTo>
                  <a:pt x="285" y="41"/>
                  <a:pt x="284" y="39"/>
                  <a:pt x="282" y="36"/>
                </a:cubicBezTo>
                <a:cubicBezTo>
                  <a:pt x="281" y="34"/>
                  <a:pt x="281" y="33"/>
                  <a:pt x="279" y="32"/>
                </a:cubicBezTo>
                <a:cubicBezTo>
                  <a:pt x="276" y="31"/>
                  <a:pt x="276" y="31"/>
                  <a:pt x="276" y="28"/>
                </a:cubicBezTo>
                <a:cubicBezTo>
                  <a:pt x="275" y="25"/>
                  <a:pt x="277" y="24"/>
                  <a:pt x="274" y="22"/>
                </a:cubicBezTo>
                <a:cubicBezTo>
                  <a:pt x="271" y="21"/>
                  <a:pt x="268" y="22"/>
                  <a:pt x="266" y="20"/>
                </a:cubicBezTo>
                <a:cubicBezTo>
                  <a:pt x="262" y="17"/>
                  <a:pt x="262" y="13"/>
                  <a:pt x="255" y="15"/>
                </a:cubicBezTo>
                <a:cubicBezTo>
                  <a:pt x="256" y="10"/>
                  <a:pt x="251" y="7"/>
                  <a:pt x="247" y="5"/>
                </a:cubicBezTo>
                <a:cubicBezTo>
                  <a:pt x="245" y="5"/>
                  <a:pt x="244" y="4"/>
                  <a:pt x="243" y="4"/>
                </a:cubicBezTo>
                <a:cubicBezTo>
                  <a:pt x="241" y="2"/>
                  <a:pt x="240" y="0"/>
                  <a:pt x="237" y="0"/>
                </a:cubicBezTo>
                <a:cubicBezTo>
                  <a:pt x="237" y="2"/>
                  <a:pt x="237" y="5"/>
                  <a:pt x="237" y="7"/>
                </a:cubicBezTo>
                <a:cubicBezTo>
                  <a:pt x="232" y="8"/>
                  <a:pt x="235" y="2"/>
                  <a:pt x="233" y="1"/>
                </a:cubicBezTo>
                <a:cubicBezTo>
                  <a:pt x="231" y="0"/>
                  <a:pt x="226" y="4"/>
                  <a:pt x="224" y="5"/>
                </a:cubicBezTo>
                <a:cubicBezTo>
                  <a:pt x="223" y="6"/>
                  <a:pt x="222" y="6"/>
                  <a:pt x="221" y="7"/>
                </a:cubicBezTo>
                <a:cubicBezTo>
                  <a:pt x="220" y="8"/>
                  <a:pt x="219" y="9"/>
                  <a:pt x="219" y="10"/>
                </a:cubicBezTo>
                <a:cubicBezTo>
                  <a:pt x="215" y="13"/>
                  <a:pt x="209" y="12"/>
                  <a:pt x="204" y="13"/>
                </a:cubicBezTo>
                <a:cubicBezTo>
                  <a:pt x="201" y="13"/>
                  <a:pt x="202" y="13"/>
                  <a:pt x="201" y="15"/>
                </a:cubicBezTo>
                <a:cubicBezTo>
                  <a:pt x="199" y="17"/>
                  <a:pt x="198" y="18"/>
                  <a:pt x="196" y="20"/>
                </a:cubicBezTo>
                <a:cubicBezTo>
                  <a:pt x="195" y="20"/>
                  <a:pt x="193" y="22"/>
                  <a:pt x="192" y="22"/>
                </a:cubicBezTo>
                <a:cubicBezTo>
                  <a:pt x="189" y="23"/>
                  <a:pt x="188" y="22"/>
                  <a:pt x="188" y="21"/>
                </a:cubicBezTo>
                <a:cubicBezTo>
                  <a:pt x="188" y="23"/>
                  <a:pt x="188" y="25"/>
                  <a:pt x="188" y="27"/>
                </a:cubicBezTo>
                <a:cubicBezTo>
                  <a:pt x="188" y="30"/>
                  <a:pt x="189" y="34"/>
                  <a:pt x="189" y="37"/>
                </a:cubicBezTo>
                <a:cubicBezTo>
                  <a:pt x="189" y="45"/>
                  <a:pt x="189" y="52"/>
                  <a:pt x="189" y="60"/>
                </a:cubicBezTo>
                <a:cubicBezTo>
                  <a:pt x="189" y="68"/>
                  <a:pt x="190" y="77"/>
                  <a:pt x="189" y="85"/>
                </a:cubicBezTo>
                <a:cubicBezTo>
                  <a:pt x="188" y="90"/>
                  <a:pt x="185" y="91"/>
                  <a:pt x="181" y="92"/>
                </a:cubicBezTo>
                <a:cubicBezTo>
                  <a:pt x="179" y="93"/>
                  <a:pt x="178" y="94"/>
                  <a:pt x="176" y="94"/>
                </a:cubicBezTo>
                <a:cubicBezTo>
                  <a:pt x="175" y="94"/>
                  <a:pt x="174" y="94"/>
                  <a:pt x="174" y="94"/>
                </a:cubicBezTo>
                <a:cubicBezTo>
                  <a:pt x="173" y="93"/>
                  <a:pt x="173" y="92"/>
                  <a:pt x="172" y="92"/>
                </a:cubicBezTo>
                <a:cubicBezTo>
                  <a:pt x="165" y="90"/>
                  <a:pt x="163" y="102"/>
                  <a:pt x="159" y="105"/>
                </a:cubicBezTo>
                <a:cubicBezTo>
                  <a:pt x="158" y="106"/>
                  <a:pt x="156" y="106"/>
                  <a:pt x="154" y="107"/>
                </a:cubicBezTo>
                <a:cubicBezTo>
                  <a:pt x="151" y="108"/>
                  <a:pt x="148" y="109"/>
                  <a:pt x="146" y="109"/>
                </a:cubicBezTo>
                <a:cubicBezTo>
                  <a:pt x="142" y="110"/>
                  <a:pt x="140" y="108"/>
                  <a:pt x="140" y="104"/>
                </a:cubicBezTo>
                <a:cubicBezTo>
                  <a:pt x="138" y="104"/>
                  <a:pt x="135" y="105"/>
                  <a:pt x="133" y="104"/>
                </a:cubicBezTo>
                <a:cubicBezTo>
                  <a:pt x="131" y="103"/>
                  <a:pt x="131" y="103"/>
                  <a:pt x="131" y="101"/>
                </a:cubicBezTo>
                <a:cubicBezTo>
                  <a:pt x="129" y="99"/>
                  <a:pt x="128" y="98"/>
                  <a:pt x="127" y="96"/>
                </a:cubicBezTo>
                <a:cubicBezTo>
                  <a:pt x="127" y="96"/>
                  <a:pt x="127" y="95"/>
                  <a:pt x="127" y="95"/>
                </a:cubicBezTo>
                <a:cubicBezTo>
                  <a:pt x="126" y="94"/>
                  <a:pt x="125" y="93"/>
                  <a:pt x="125" y="92"/>
                </a:cubicBezTo>
                <a:cubicBezTo>
                  <a:pt x="124" y="91"/>
                  <a:pt x="124" y="90"/>
                  <a:pt x="124" y="88"/>
                </a:cubicBezTo>
                <a:cubicBezTo>
                  <a:pt x="124" y="85"/>
                  <a:pt x="124" y="81"/>
                  <a:pt x="124" y="77"/>
                </a:cubicBezTo>
                <a:cubicBezTo>
                  <a:pt x="124" y="73"/>
                  <a:pt x="125" y="72"/>
                  <a:pt x="121" y="71"/>
                </a:cubicBezTo>
                <a:cubicBezTo>
                  <a:pt x="118" y="70"/>
                  <a:pt x="114" y="70"/>
                  <a:pt x="112" y="68"/>
                </a:cubicBezTo>
                <a:cubicBezTo>
                  <a:pt x="111" y="67"/>
                  <a:pt x="110" y="67"/>
                  <a:pt x="110" y="66"/>
                </a:cubicBezTo>
                <a:cubicBezTo>
                  <a:pt x="110" y="65"/>
                  <a:pt x="110" y="64"/>
                  <a:pt x="110" y="64"/>
                </a:cubicBezTo>
                <a:cubicBezTo>
                  <a:pt x="110" y="63"/>
                  <a:pt x="109" y="62"/>
                  <a:pt x="108" y="62"/>
                </a:cubicBezTo>
                <a:cubicBezTo>
                  <a:pt x="107" y="61"/>
                  <a:pt x="105" y="59"/>
                  <a:pt x="105" y="57"/>
                </a:cubicBezTo>
                <a:cubicBezTo>
                  <a:pt x="103" y="57"/>
                  <a:pt x="101" y="58"/>
                  <a:pt x="99" y="56"/>
                </a:cubicBezTo>
                <a:cubicBezTo>
                  <a:pt x="98" y="54"/>
                  <a:pt x="98" y="52"/>
                  <a:pt x="96" y="50"/>
                </a:cubicBezTo>
                <a:cubicBezTo>
                  <a:pt x="96" y="49"/>
                  <a:pt x="95" y="49"/>
                  <a:pt x="94" y="48"/>
                </a:cubicBezTo>
                <a:cubicBezTo>
                  <a:pt x="92" y="47"/>
                  <a:pt x="92" y="48"/>
                  <a:pt x="92" y="45"/>
                </a:cubicBezTo>
                <a:cubicBezTo>
                  <a:pt x="92" y="43"/>
                  <a:pt x="92" y="41"/>
                  <a:pt x="92" y="39"/>
                </a:cubicBezTo>
                <a:cubicBezTo>
                  <a:pt x="92" y="38"/>
                  <a:pt x="93" y="35"/>
                  <a:pt x="93" y="33"/>
                </a:cubicBezTo>
                <a:cubicBezTo>
                  <a:pt x="92" y="32"/>
                  <a:pt x="91" y="32"/>
                  <a:pt x="91" y="30"/>
                </a:cubicBezTo>
                <a:cubicBezTo>
                  <a:pt x="90" y="30"/>
                  <a:pt x="88" y="32"/>
                  <a:pt x="87" y="33"/>
                </a:cubicBezTo>
                <a:cubicBezTo>
                  <a:pt x="85" y="35"/>
                  <a:pt x="86" y="35"/>
                  <a:pt x="84" y="35"/>
                </a:cubicBezTo>
                <a:cubicBezTo>
                  <a:pt x="81" y="36"/>
                  <a:pt x="78" y="37"/>
                  <a:pt x="75" y="38"/>
                </a:cubicBezTo>
                <a:cubicBezTo>
                  <a:pt x="73" y="39"/>
                  <a:pt x="72" y="40"/>
                  <a:pt x="70" y="41"/>
                </a:cubicBezTo>
                <a:cubicBezTo>
                  <a:pt x="68" y="43"/>
                  <a:pt x="67" y="42"/>
                  <a:pt x="65" y="43"/>
                </a:cubicBezTo>
                <a:cubicBezTo>
                  <a:pt x="61" y="45"/>
                  <a:pt x="61" y="48"/>
                  <a:pt x="61" y="51"/>
                </a:cubicBezTo>
                <a:cubicBezTo>
                  <a:pt x="59" y="51"/>
                  <a:pt x="58" y="51"/>
                  <a:pt x="57" y="51"/>
                </a:cubicBezTo>
                <a:cubicBezTo>
                  <a:pt x="57" y="51"/>
                  <a:pt x="55" y="50"/>
                  <a:pt x="55" y="50"/>
                </a:cubicBezTo>
                <a:cubicBezTo>
                  <a:pt x="54" y="49"/>
                  <a:pt x="52" y="49"/>
                  <a:pt x="50" y="49"/>
                </a:cubicBezTo>
                <a:cubicBezTo>
                  <a:pt x="47" y="49"/>
                  <a:pt x="44" y="51"/>
                  <a:pt x="42" y="53"/>
                </a:cubicBezTo>
                <a:cubicBezTo>
                  <a:pt x="41" y="55"/>
                  <a:pt x="40" y="56"/>
                  <a:pt x="39" y="58"/>
                </a:cubicBezTo>
                <a:cubicBezTo>
                  <a:pt x="37" y="59"/>
                  <a:pt x="37" y="62"/>
                  <a:pt x="36" y="64"/>
                </a:cubicBezTo>
                <a:cubicBezTo>
                  <a:pt x="34" y="66"/>
                  <a:pt x="33" y="67"/>
                  <a:pt x="32" y="69"/>
                </a:cubicBezTo>
                <a:cubicBezTo>
                  <a:pt x="31" y="70"/>
                  <a:pt x="31" y="71"/>
                  <a:pt x="30" y="72"/>
                </a:cubicBezTo>
                <a:cubicBezTo>
                  <a:pt x="30" y="73"/>
                  <a:pt x="28" y="74"/>
                  <a:pt x="28" y="75"/>
                </a:cubicBezTo>
                <a:cubicBezTo>
                  <a:pt x="27" y="77"/>
                  <a:pt x="26" y="80"/>
                  <a:pt x="25" y="83"/>
                </a:cubicBezTo>
                <a:cubicBezTo>
                  <a:pt x="24" y="88"/>
                  <a:pt x="26" y="94"/>
                  <a:pt x="25" y="99"/>
                </a:cubicBezTo>
                <a:cubicBezTo>
                  <a:pt x="24" y="103"/>
                  <a:pt x="23" y="107"/>
                  <a:pt x="22" y="110"/>
                </a:cubicBezTo>
                <a:cubicBezTo>
                  <a:pt x="21" y="113"/>
                  <a:pt x="19" y="115"/>
                  <a:pt x="17" y="117"/>
                </a:cubicBezTo>
                <a:cubicBezTo>
                  <a:pt x="17" y="117"/>
                  <a:pt x="15" y="118"/>
                  <a:pt x="15" y="119"/>
                </a:cubicBezTo>
                <a:cubicBezTo>
                  <a:pt x="14" y="120"/>
                  <a:pt x="14" y="120"/>
                  <a:pt x="14" y="122"/>
                </a:cubicBezTo>
                <a:cubicBezTo>
                  <a:pt x="13" y="123"/>
                  <a:pt x="12" y="125"/>
                  <a:pt x="11" y="126"/>
                </a:cubicBezTo>
                <a:cubicBezTo>
                  <a:pt x="10" y="128"/>
                  <a:pt x="9" y="130"/>
                  <a:pt x="8" y="131"/>
                </a:cubicBezTo>
                <a:cubicBezTo>
                  <a:pt x="7" y="135"/>
                  <a:pt x="8" y="141"/>
                  <a:pt x="6" y="146"/>
                </a:cubicBezTo>
                <a:cubicBezTo>
                  <a:pt x="5" y="149"/>
                  <a:pt x="2" y="152"/>
                  <a:pt x="1" y="156"/>
                </a:cubicBezTo>
                <a:cubicBezTo>
                  <a:pt x="0" y="160"/>
                  <a:pt x="0" y="164"/>
                  <a:pt x="0" y="168"/>
                </a:cubicBezTo>
                <a:cubicBezTo>
                  <a:pt x="0" y="175"/>
                  <a:pt x="0" y="182"/>
                  <a:pt x="1" y="189"/>
                </a:cubicBezTo>
                <a:cubicBezTo>
                  <a:pt x="1" y="191"/>
                  <a:pt x="0" y="191"/>
                  <a:pt x="2" y="193"/>
                </a:cubicBezTo>
                <a:cubicBezTo>
                  <a:pt x="2" y="194"/>
                  <a:pt x="3" y="194"/>
                  <a:pt x="4" y="195"/>
                </a:cubicBezTo>
                <a:cubicBezTo>
                  <a:pt x="5" y="196"/>
                  <a:pt x="6" y="198"/>
                  <a:pt x="6" y="199"/>
                </a:cubicBezTo>
                <a:cubicBezTo>
                  <a:pt x="7" y="201"/>
                  <a:pt x="9" y="202"/>
                  <a:pt x="10" y="204"/>
                </a:cubicBezTo>
                <a:cubicBezTo>
                  <a:pt x="11" y="203"/>
                  <a:pt x="11" y="202"/>
                  <a:pt x="11" y="201"/>
                </a:cubicBezTo>
                <a:cubicBezTo>
                  <a:pt x="11" y="199"/>
                  <a:pt x="11" y="196"/>
                  <a:pt x="13" y="195"/>
                </a:cubicBezTo>
                <a:cubicBezTo>
                  <a:pt x="14" y="194"/>
                  <a:pt x="15" y="195"/>
                  <a:pt x="16" y="195"/>
                </a:cubicBezTo>
                <a:cubicBezTo>
                  <a:pt x="17" y="194"/>
                  <a:pt x="17" y="193"/>
                  <a:pt x="18" y="192"/>
                </a:cubicBezTo>
                <a:cubicBezTo>
                  <a:pt x="18" y="192"/>
                  <a:pt x="19" y="191"/>
                  <a:pt x="19" y="190"/>
                </a:cubicBezTo>
                <a:cubicBezTo>
                  <a:pt x="19" y="190"/>
                  <a:pt x="20" y="190"/>
                  <a:pt x="20" y="189"/>
                </a:cubicBezTo>
                <a:cubicBezTo>
                  <a:pt x="20" y="189"/>
                  <a:pt x="19" y="188"/>
                  <a:pt x="20" y="188"/>
                </a:cubicBezTo>
                <a:cubicBezTo>
                  <a:pt x="20" y="187"/>
                  <a:pt x="22" y="187"/>
                  <a:pt x="22" y="187"/>
                </a:cubicBezTo>
                <a:cubicBezTo>
                  <a:pt x="22" y="187"/>
                  <a:pt x="23" y="186"/>
                  <a:pt x="23" y="186"/>
                </a:cubicBezTo>
                <a:cubicBezTo>
                  <a:pt x="23" y="186"/>
                  <a:pt x="24" y="185"/>
                  <a:pt x="25" y="185"/>
                </a:cubicBezTo>
                <a:cubicBezTo>
                  <a:pt x="26" y="185"/>
                  <a:pt x="27" y="184"/>
                  <a:pt x="28" y="184"/>
                </a:cubicBezTo>
                <a:cubicBezTo>
                  <a:pt x="29" y="183"/>
                  <a:pt x="29" y="181"/>
                  <a:pt x="29" y="180"/>
                </a:cubicBezTo>
                <a:cubicBezTo>
                  <a:pt x="30" y="178"/>
                  <a:pt x="31" y="178"/>
                  <a:pt x="33" y="178"/>
                </a:cubicBezTo>
                <a:cubicBezTo>
                  <a:pt x="34" y="177"/>
                  <a:pt x="36" y="175"/>
                  <a:pt x="37" y="175"/>
                </a:cubicBezTo>
                <a:cubicBezTo>
                  <a:pt x="39" y="173"/>
                  <a:pt x="41" y="174"/>
                  <a:pt x="44" y="174"/>
                </a:cubicBezTo>
                <a:cubicBezTo>
                  <a:pt x="47" y="174"/>
                  <a:pt x="47" y="173"/>
                  <a:pt x="49" y="171"/>
                </a:cubicBezTo>
                <a:cubicBezTo>
                  <a:pt x="50" y="170"/>
                  <a:pt x="53" y="169"/>
                  <a:pt x="55" y="169"/>
                </a:cubicBezTo>
                <a:cubicBezTo>
                  <a:pt x="56" y="168"/>
                  <a:pt x="57" y="168"/>
                  <a:pt x="58" y="168"/>
                </a:cubicBezTo>
                <a:cubicBezTo>
                  <a:pt x="62" y="168"/>
                  <a:pt x="60" y="166"/>
                  <a:pt x="61" y="164"/>
                </a:cubicBezTo>
                <a:cubicBezTo>
                  <a:pt x="62" y="162"/>
                  <a:pt x="68" y="162"/>
                  <a:pt x="69" y="163"/>
                </a:cubicBezTo>
                <a:cubicBezTo>
                  <a:pt x="70" y="163"/>
                  <a:pt x="71" y="164"/>
                  <a:pt x="72" y="164"/>
                </a:cubicBezTo>
                <a:cubicBezTo>
                  <a:pt x="73" y="164"/>
                  <a:pt x="74" y="165"/>
                  <a:pt x="75" y="165"/>
                </a:cubicBezTo>
                <a:cubicBezTo>
                  <a:pt x="79" y="166"/>
                  <a:pt x="83" y="166"/>
                  <a:pt x="86" y="166"/>
                </a:cubicBezTo>
                <a:cubicBezTo>
                  <a:pt x="89" y="166"/>
                  <a:pt x="91" y="166"/>
                  <a:pt x="94" y="167"/>
                </a:cubicBezTo>
                <a:cubicBezTo>
                  <a:pt x="97" y="168"/>
                  <a:pt x="99" y="168"/>
                  <a:pt x="102" y="168"/>
                </a:cubicBezTo>
                <a:cubicBezTo>
                  <a:pt x="104" y="168"/>
                  <a:pt x="105" y="168"/>
                  <a:pt x="107" y="168"/>
                </a:cubicBezTo>
                <a:cubicBezTo>
                  <a:pt x="107" y="168"/>
                  <a:pt x="108" y="168"/>
                  <a:pt x="109" y="168"/>
                </a:cubicBezTo>
                <a:cubicBezTo>
                  <a:pt x="110" y="168"/>
                  <a:pt x="110" y="167"/>
                  <a:pt x="111" y="166"/>
                </a:cubicBezTo>
                <a:cubicBezTo>
                  <a:pt x="112" y="166"/>
                  <a:pt x="113" y="166"/>
                  <a:pt x="114" y="166"/>
                </a:cubicBezTo>
                <a:cubicBezTo>
                  <a:pt x="115" y="166"/>
                  <a:pt x="117" y="166"/>
                  <a:pt x="118" y="167"/>
                </a:cubicBezTo>
                <a:cubicBezTo>
                  <a:pt x="118" y="167"/>
                  <a:pt x="120" y="166"/>
                  <a:pt x="120" y="167"/>
                </a:cubicBezTo>
                <a:cubicBezTo>
                  <a:pt x="120" y="167"/>
                  <a:pt x="120" y="168"/>
                  <a:pt x="120" y="169"/>
                </a:cubicBezTo>
                <a:cubicBezTo>
                  <a:pt x="120" y="169"/>
                  <a:pt x="121" y="169"/>
                  <a:pt x="121" y="170"/>
                </a:cubicBezTo>
                <a:cubicBezTo>
                  <a:pt x="121" y="171"/>
                  <a:pt x="121" y="174"/>
                  <a:pt x="123" y="175"/>
                </a:cubicBezTo>
                <a:cubicBezTo>
                  <a:pt x="125" y="175"/>
                  <a:pt x="129" y="173"/>
                  <a:pt x="129" y="171"/>
                </a:cubicBezTo>
                <a:cubicBezTo>
                  <a:pt x="130" y="170"/>
                  <a:pt x="132" y="171"/>
                  <a:pt x="133" y="171"/>
                </a:cubicBezTo>
                <a:cubicBezTo>
                  <a:pt x="135" y="171"/>
                  <a:pt x="135" y="169"/>
                  <a:pt x="136" y="168"/>
                </a:cubicBezTo>
                <a:cubicBezTo>
                  <a:pt x="137" y="168"/>
                  <a:pt x="139" y="169"/>
                  <a:pt x="140" y="169"/>
                </a:cubicBezTo>
                <a:cubicBezTo>
                  <a:pt x="142" y="169"/>
                  <a:pt x="143" y="170"/>
                  <a:pt x="145" y="171"/>
                </a:cubicBezTo>
                <a:cubicBezTo>
                  <a:pt x="146" y="171"/>
                  <a:pt x="148" y="171"/>
                  <a:pt x="150" y="171"/>
                </a:cubicBezTo>
                <a:cubicBezTo>
                  <a:pt x="151" y="171"/>
                  <a:pt x="152" y="170"/>
                  <a:pt x="153" y="170"/>
                </a:cubicBezTo>
                <a:cubicBezTo>
                  <a:pt x="156" y="169"/>
                  <a:pt x="158" y="169"/>
                  <a:pt x="161" y="170"/>
                </a:cubicBezTo>
                <a:cubicBezTo>
                  <a:pt x="161" y="171"/>
                  <a:pt x="161" y="173"/>
                  <a:pt x="162" y="174"/>
                </a:cubicBezTo>
                <a:cubicBezTo>
                  <a:pt x="163" y="174"/>
                  <a:pt x="162" y="171"/>
                  <a:pt x="164" y="171"/>
                </a:cubicBezTo>
                <a:cubicBezTo>
                  <a:pt x="165" y="171"/>
                  <a:pt x="166" y="172"/>
                  <a:pt x="167" y="173"/>
                </a:cubicBezTo>
                <a:cubicBezTo>
                  <a:pt x="169" y="174"/>
                  <a:pt x="171" y="175"/>
                  <a:pt x="173" y="176"/>
                </a:cubicBezTo>
                <a:cubicBezTo>
                  <a:pt x="174" y="176"/>
                  <a:pt x="176" y="176"/>
                  <a:pt x="176" y="177"/>
                </a:cubicBezTo>
                <a:cubicBezTo>
                  <a:pt x="177" y="178"/>
                  <a:pt x="176" y="179"/>
                  <a:pt x="177" y="180"/>
                </a:cubicBezTo>
                <a:cubicBezTo>
                  <a:pt x="177" y="181"/>
                  <a:pt x="178" y="181"/>
                  <a:pt x="179" y="181"/>
                </a:cubicBezTo>
                <a:cubicBezTo>
                  <a:pt x="181" y="181"/>
                  <a:pt x="182" y="179"/>
                  <a:pt x="183" y="179"/>
                </a:cubicBezTo>
                <a:cubicBezTo>
                  <a:pt x="187" y="176"/>
                  <a:pt x="192" y="178"/>
                  <a:pt x="197" y="179"/>
                </a:cubicBezTo>
                <a:cubicBezTo>
                  <a:pt x="198" y="179"/>
                  <a:pt x="201" y="179"/>
                  <a:pt x="203" y="178"/>
                </a:cubicBezTo>
                <a:cubicBezTo>
                  <a:pt x="204" y="177"/>
                  <a:pt x="204" y="176"/>
                  <a:pt x="205" y="175"/>
                </a:cubicBezTo>
                <a:cubicBezTo>
                  <a:pt x="206" y="175"/>
                  <a:pt x="207" y="175"/>
                  <a:pt x="208" y="175"/>
                </a:cubicBezTo>
                <a:cubicBezTo>
                  <a:pt x="208" y="174"/>
                  <a:pt x="208" y="173"/>
                  <a:pt x="208" y="172"/>
                </a:cubicBezTo>
                <a:cubicBezTo>
                  <a:pt x="208" y="171"/>
                  <a:pt x="208" y="169"/>
                  <a:pt x="209" y="168"/>
                </a:cubicBezTo>
                <a:cubicBezTo>
                  <a:pt x="210" y="167"/>
                  <a:pt x="212" y="166"/>
                  <a:pt x="213" y="165"/>
                </a:cubicBezTo>
                <a:cubicBezTo>
                  <a:pt x="214" y="165"/>
                  <a:pt x="215" y="165"/>
                  <a:pt x="215" y="164"/>
                </a:cubicBezTo>
                <a:cubicBezTo>
                  <a:pt x="216" y="164"/>
                  <a:pt x="216" y="163"/>
                  <a:pt x="216" y="163"/>
                </a:cubicBezTo>
                <a:cubicBezTo>
                  <a:pt x="218" y="161"/>
                  <a:pt x="225" y="161"/>
                  <a:pt x="225" y="164"/>
                </a:cubicBezTo>
                <a:cubicBezTo>
                  <a:pt x="222" y="166"/>
                  <a:pt x="222" y="166"/>
                  <a:pt x="222" y="166"/>
                </a:cubicBezTo>
                <a:cubicBezTo>
                  <a:pt x="221" y="167"/>
                  <a:pt x="222" y="167"/>
                  <a:pt x="221" y="168"/>
                </a:cubicBezTo>
                <a:cubicBezTo>
                  <a:pt x="221" y="169"/>
                  <a:pt x="221" y="169"/>
                  <a:pt x="221" y="170"/>
                </a:cubicBezTo>
                <a:cubicBezTo>
                  <a:pt x="222" y="170"/>
                  <a:pt x="223" y="171"/>
                  <a:pt x="224" y="172"/>
                </a:cubicBezTo>
                <a:cubicBezTo>
                  <a:pt x="225" y="175"/>
                  <a:pt x="227" y="177"/>
                  <a:pt x="229" y="180"/>
                </a:cubicBezTo>
                <a:cubicBezTo>
                  <a:pt x="230" y="183"/>
                  <a:pt x="231" y="185"/>
                  <a:pt x="234" y="186"/>
                </a:cubicBezTo>
                <a:cubicBezTo>
                  <a:pt x="234" y="187"/>
                  <a:pt x="235" y="190"/>
                  <a:pt x="237" y="190"/>
                </a:cubicBezTo>
                <a:cubicBezTo>
                  <a:pt x="237" y="188"/>
                  <a:pt x="240" y="187"/>
                  <a:pt x="241" y="188"/>
                </a:cubicBezTo>
                <a:cubicBezTo>
                  <a:pt x="242" y="188"/>
                  <a:pt x="243" y="190"/>
                  <a:pt x="244" y="190"/>
                </a:cubicBezTo>
                <a:cubicBezTo>
                  <a:pt x="247" y="192"/>
                  <a:pt x="251" y="191"/>
                  <a:pt x="254" y="191"/>
                </a:cubicBezTo>
                <a:cubicBezTo>
                  <a:pt x="256" y="191"/>
                  <a:pt x="258" y="191"/>
                  <a:pt x="260" y="193"/>
                </a:cubicBezTo>
                <a:cubicBezTo>
                  <a:pt x="261" y="193"/>
                  <a:pt x="262" y="195"/>
                  <a:pt x="263" y="196"/>
                </a:cubicBezTo>
                <a:cubicBezTo>
                  <a:pt x="266" y="197"/>
                  <a:pt x="268" y="198"/>
                  <a:pt x="270" y="200"/>
                </a:cubicBezTo>
                <a:cubicBezTo>
                  <a:pt x="273" y="201"/>
                  <a:pt x="275" y="203"/>
                  <a:pt x="278" y="205"/>
                </a:cubicBezTo>
                <a:cubicBezTo>
                  <a:pt x="281" y="207"/>
                  <a:pt x="283" y="209"/>
                  <a:pt x="286" y="211"/>
                </a:cubicBezTo>
                <a:cubicBezTo>
                  <a:pt x="288" y="213"/>
                  <a:pt x="291" y="216"/>
                  <a:pt x="292" y="219"/>
                </a:cubicBezTo>
                <a:cubicBezTo>
                  <a:pt x="292" y="220"/>
                  <a:pt x="292" y="221"/>
                  <a:pt x="293" y="221"/>
                </a:cubicBezTo>
                <a:cubicBezTo>
                  <a:pt x="293" y="222"/>
                  <a:pt x="294" y="223"/>
                  <a:pt x="295" y="224"/>
                </a:cubicBezTo>
                <a:cubicBezTo>
                  <a:pt x="296" y="226"/>
                  <a:pt x="298" y="228"/>
                  <a:pt x="299" y="230"/>
                </a:cubicBezTo>
                <a:cubicBezTo>
                  <a:pt x="299" y="231"/>
                  <a:pt x="299" y="232"/>
                  <a:pt x="300" y="233"/>
                </a:cubicBezTo>
                <a:cubicBezTo>
                  <a:pt x="301" y="234"/>
                  <a:pt x="305" y="234"/>
                  <a:pt x="307" y="235"/>
                </a:cubicBezTo>
                <a:cubicBezTo>
                  <a:pt x="309" y="235"/>
                  <a:pt x="311" y="236"/>
                  <a:pt x="313" y="236"/>
                </a:cubicBezTo>
                <a:cubicBezTo>
                  <a:pt x="313" y="236"/>
                  <a:pt x="313" y="236"/>
                  <a:pt x="314" y="236"/>
                </a:cubicBezTo>
                <a:cubicBezTo>
                  <a:pt x="315" y="236"/>
                  <a:pt x="315" y="236"/>
                  <a:pt x="316" y="235"/>
                </a:cubicBezTo>
                <a:cubicBezTo>
                  <a:pt x="317" y="235"/>
                  <a:pt x="319" y="236"/>
                  <a:pt x="321" y="236"/>
                </a:cubicBezTo>
                <a:cubicBezTo>
                  <a:pt x="323" y="236"/>
                  <a:pt x="324" y="236"/>
                  <a:pt x="325" y="234"/>
                </a:cubicBezTo>
                <a:cubicBezTo>
                  <a:pt x="326" y="233"/>
                  <a:pt x="327" y="230"/>
                  <a:pt x="329" y="229"/>
                </a:cubicBezTo>
                <a:cubicBezTo>
                  <a:pt x="329" y="228"/>
                  <a:pt x="331" y="227"/>
                  <a:pt x="332" y="227"/>
                </a:cubicBezTo>
                <a:cubicBezTo>
                  <a:pt x="333" y="226"/>
                  <a:pt x="334" y="226"/>
                  <a:pt x="335" y="226"/>
                </a:cubicBezTo>
                <a:cubicBezTo>
                  <a:pt x="336" y="226"/>
                  <a:pt x="336" y="224"/>
                  <a:pt x="337" y="224"/>
                </a:cubicBezTo>
                <a:cubicBezTo>
                  <a:pt x="339" y="222"/>
                  <a:pt x="343" y="220"/>
                  <a:pt x="346" y="222"/>
                </a:cubicBezTo>
                <a:cubicBezTo>
                  <a:pt x="348" y="223"/>
                  <a:pt x="348" y="223"/>
                  <a:pt x="351" y="224"/>
                </a:cubicBezTo>
                <a:cubicBezTo>
                  <a:pt x="353" y="224"/>
                  <a:pt x="356" y="224"/>
                  <a:pt x="359" y="224"/>
                </a:cubicBezTo>
                <a:cubicBezTo>
                  <a:pt x="363" y="223"/>
                  <a:pt x="366" y="228"/>
                  <a:pt x="370" y="225"/>
                </a:cubicBezTo>
                <a:cubicBezTo>
                  <a:pt x="374" y="222"/>
                  <a:pt x="371" y="217"/>
                  <a:pt x="372" y="213"/>
                </a:cubicBezTo>
                <a:cubicBezTo>
                  <a:pt x="373" y="208"/>
                  <a:pt x="376" y="206"/>
                  <a:pt x="381" y="205"/>
                </a:cubicBezTo>
                <a:cubicBezTo>
                  <a:pt x="385" y="205"/>
                  <a:pt x="389" y="200"/>
                  <a:pt x="392" y="197"/>
                </a:cubicBezTo>
                <a:cubicBezTo>
                  <a:pt x="392" y="196"/>
                  <a:pt x="393" y="195"/>
                  <a:pt x="394" y="194"/>
                </a:cubicBezTo>
                <a:cubicBezTo>
                  <a:pt x="394" y="191"/>
                  <a:pt x="395" y="188"/>
                  <a:pt x="395" y="187"/>
                </a:cubicBezTo>
                <a:cubicBezTo>
                  <a:pt x="396" y="182"/>
                  <a:pt x="398" y="177"/>
                  <a:pt x="399" y="173"/>
                </a:cubicBezTo>
                <a:cubicBezTo>
                  <a:pt x="399" y="170"/>
                  <a:pt x="399" y="167"/>
                  <a:pt x="399" y="165"/>
                </a:cubicBezTo>
                <a:cubicBezTo>
                  <a:pt x="399" y="164"/>
                  <a:pt x="399" y="162"/>
                  <a:pt x="399" y="162"/>
                </a:cubicBezTo>
              </a:path>
            </a:pathLst>
          </a:custGeom>
          <a:solidFill>
            <a:srgbClr val="2C85A4"/>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nvGrpSpPr>
          <xdr:cNvPr id="30" name="Group 25">
            <a:extLst>
              <a:ext uri="{FF2B5EF4-FFF2-40B4-BE49-F238E27FC236}">
                <a16:creationId xmlns:a16="http://schemas.microsoft.com/office/drawing/2014/main" id="{2CFAC052-5743-4A3A-AA97-E7D16C6E1870}"/>
              </a:ext>
            </a:extLst>
          </xdr:cNvPr>
          <xdr:cNvGrpSpPr/>
        </xdr:nvGrpSpPr>
        <xdr:grpSpPr>
          <a:xfrm>
            <a:off x="6149099" y="5539142"/>
            <a:ext cx="664551" cy="689264"/>
            <a:chOff x="2874643" y="5302275"/>
            <a:chExt cx="449236" cy="465937"/>
          </a:xfrm>
          <a:solidFill>
            <a:srgbClr val="FFA52F"/>
          </a:solidFill>
        </xdr:grpSpPr>
        <xdr:sp macro="" textlink="">
          <xdr:nvSpPr>
            <xdr:cNvPr id="105" name="Freeform 57">
              <a:extLst>
                <a:ext uri="{FF2B5EF4-FFF2-40B4-BE49-F238E27FC236}">
                  <a16:creationId xmlns:a16="http://schemas.microsoft.com/office/drawing/2014/main" id="{6B925716-08B1-42F8-B4A3-E4924DB6849A}"/>
                </a:ext>
              </a:extLst>
            </xdr:cNvPr>
            <xdr:cNvSpPr>
              <a:spLocks/>
            </xdr:cNvSpPr>
          </xdr:nvSpPr>
          <xdr:spPr bwMode="auto">
            <a:xfrm>
              <a:off x="3113456" y="5371581"/>
              <a:ext cx="20040" cy="20876"/>
            </a:xfrm>
            <a:custGeom>
              <a:avLst/>
              <a:gdLst/>
              <a:ahLst/>
              <a:cxnLst>
                <a:cxn ang="0">
                  <a:pos x="16" y="2"/>
                </a:cxn>
                <a:cxn ang="0">
                  <a:pos x="5" y="1"/>
                </a:cxn>
                <a:cxn ang="0">
                  <a:pos x="1" y="12"/>
                </a:cxn>
                <a:cxn ang="0">
                  <a:pos x="15" y="17"/>
                </a:cxn>
                <a:cxn ang="0">
                  <a:pos x="14" y="4"/>
                </a:cxn>
                <a:cxn ang="0">
                  <a:pos x="16" y="2"/>
                </a:cxn>
              </a:cxnLst>
              <a:rect l="0" t="0" r="r" b="b"/>
              <a:pathLst>
                <a:path w="20" h="21">
                  <a:moveTo>
                    <a:pt x="16" y="2"/>
                  </a:moveTo>
                  <a:cubicBezTo>
                    <a:pt x="12" y="3"/>
                    <a:pt x="9" y="0"/>
                    <a:pt x="5" y="1"/>
                  </a:cubicBezTo>
                  <a:cubicBezTo>
                    <a:pt x="1" y="2"/>
                    <a:pt x="0" y="8"/>
                    <a:pt x="1" y="12"/>
                  </a:cubicBezTo>
                  <a:cubicBezTo>
                    <a:pt x="4" y="17"/>
                    <a:pt x="10" y="21"/>
                    <a:pt x="15" y="17"/>
                  </a:cubicBezTo>
                  <a:cubicBezTo>
                    <a:pt x="20" y="14"/>
                    <a:pt x="16" y="8"/>
                    <a:pt x="14" y="4"/>
                  </a:cubicBezTo>
                  <a:lnTo>
                    <a:pt x="16" y="2"/>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nvGrpSpPr>
            <xdr:cNvPr id="106" name="Group 96">
              <a:extLst>
                <a:ext uri="{FF2B5EF4-FFF2-40B4-BE49-F238E27FC236}">
                  <a16:creationId xmlns:a16="http://schemas.microsoft.com/office/drawing/2014/main" id="{413FE619-4F39-4CDA-AF23-D5FBAC0C79DB}"/>
                </a:ext>
              </a:extLst>
            </xdr:cNvPr>
            <xdr:cNvGrpSpPr/>
          </xdr:nvGrpSpPr>
          <xdr:grpSpPr>
            <a:xfrm>
              <a:off x="2874643" y="5302275"/>
              <a:ext cx="449236" cy="465937"/>
              <a:chOff x="2874643" y="5302275"/>
              <a:chExt cx="449236" cy="465937"/>
            </a:xfrm>
            <a:grpFill/>
          </xdr:grpSpPr>
          <xdr:sp macro="" textlink="">
            <xdr:nvSpPr>
              <xdr:cNvPr id="107" name="Freeform 43">
                <a:extLst>
                  <a:ext uri="{FF2B5EF4-FFF2-40B4-BE49-F238E27FC236}">
                    <a16:creationId xmlns:a16="http://schemas.microsoft.com/office/drawing/2014/main" id="{11153357-54FD-48F0-B316-BC96A99085DB}"/>
                  </a:ext>
                </a:extLst>
              </xdr:cNvPr>
              <xdr:cNvSpPr>
                <a:spLocks noEditPoints="1"/>
              </xdr:cNvSpPr>
            </xdr:nvSpPr>
            <xdr:spPr bwMode="auto">
              <a:xfrm>
                <a:off x="2874643" y="5302275"/>
                <a:ext cx="362395" cy="409991"/>
              </a:xfrm>
              <a:custGeom>
                <a:avLst/>
                <a:gdLst/>
                <a:ahLst/>
                <a:cxnLst>
                  <a:cxn ang="0">
                    <a:pos x="116" y="274"/>
                  </a:cxn>
                  <a:cxn ang="0">
                    <a:pos x="84" y="265"/>
                  </a:cxn>
                  <a:cxn ang="0">
                    <a:pos x="52" y="293"/>
                  </a:cxn>
                  <a:cxn ang="0">
                    <a:pos x="79" y="343"/>
                  </a:cxn>
                  <a:cxn ang="0">
                    <a:pos x="77" y="372"/>
                  </a:cxn>
                  <a:cxn ang="0">
                    <a:pos x="109" y="379"/>
                  </a:cxn>
                  <a:cxn ang="0">
                    <a:pos x="139" y="385"/>
                  </a:cxn>
                  <a:cxn ang="0">
                    <a:pos x="154" y="408"/>
                  </a:cxn>
                  <a:cxn ang="0">
                    <a:pos x="155" y="380"/>
                  </a:cxn>
                  <a:cxn ang="0">
                    <a:pos x="142" y="334"/>
                  </a:cxn>
                  <a:cxn ang="0">
                    <a:pos x="160" y="334"/>
                  </a:cxn>
                  <a:cxn ang="0">
                    <a:pos x="171" y="346"/>
                  </a:cxn>
                  <a:cxn ang="0">
                    <a:pos x="183" y="335"/>
                  </a:cxn>
                  <a:cxn ang="0">
                    <a:pos x="160" y="315"/>
                  </a:cxn>
                  <a:cxn ang="0">
                    <a:pos x="158" y="293"/>
                  </a:cxn>
                  <a:cxn ang="0">
                    <a:pos x="18" y="191"/>
                  </a:cxn>
                  <a:cxn ang="0">
                    <a:pos x="48" y="216"/>
                  </a:cxn>
                  <a:cxn ang="0">
                    <a:pos x="24" y="239"/>
                  </a:cxn>
                  <a:cxn ang="0">
                    <a:pos x="40" y="236"/>
                  </a:cxn>
                  <a:cxn ang="0">
                    <a:pos x="69" y="257"/>
                  </a:cxn>
                  <a:cxn ang="0">
                    <a:pos x="120" y="261"/>
                  </a:cxn>
                  <a:cxn ang="0">
                    <a:pos x="155" y="271"/>
                  </a:cxn>
                  <a:cxn ang="0">
                    <a:pos x="152" y="289"/>
                  </a:cxn>
                  <a:cxn ang="0">
                    <a:pos x="180" y="295"/>
                  </a:cxn>
                  <a:cxn ang="0">
                    <a:pos x="211" y="312"/>
                  </a:cxn>
                  <a:cxn ang="0">
                    <a:pos x="216" y="287"/>
                  </a:cxn>
                  <a:cxn ang="0">
                    <a:pos x="247" y="294"/>
                  </a:cxn>
                  <a:cxn ang="0">
                    <a:pos x="224" y="248"/>
                  </a:cxn>
                  <a:cxn ang="0">
                    <a:pos x="168" y="210"/>
                  </a:cxn>
                  <a:cxn ang="0">
                    <a:pos x="162" y="230"/>
                  </a:cxn>
                  <a:cxn ang="0">
                    <a:pos x="176" y="249"/>
                  </a:cxn>
                  <a:cxn ang="0">
                    <a:pos x="149" y="219"/>
                  </a:cxn>
                  <a:cxn ang="0">
                    <a:pos x="166" y="201"/>
                  </a:cxn>
                  <a:cxn ang="0">
                    <a:pos x="155" y="166"/>
                  </a:cxn>
                  <a:cxn ang="0">
                    <a:pos x="132" y="116"/>
                  </a:cxn>
                  <a:cxn ang="0">
                    <a:pos x="156" y="96"/>
                  </a:cxn>
                  <a:cxn ang="0">
                    <a:pos x="178" y="138"/>
                  </a:cxn>
                  <a:cxn ang="0">
                    <a:pos x="196" y="124"/>
                  </a:cxn>
                  <a:cxn ang="0">
                    <a:pos x="208" y="110"/>
                  </a:cxn>
                  <a:cxn ang="0">
                    <a:pos x="238" y="121"/>
                  </a:cxn>
                  <a:cxn ang="0">
                    <a:pos x="210" y="92"/>
                  </a:cxn>
                  <a:cxn ang="0">
                    <a:pos x="228" y="72"/>
                  </a:cxn>
                  <a:cxn ang="0">
                    <a:pos x="275" y="53"/>
                  </a:cxn>
                  <a:cxn ang="0">
                    <a:pos x="333" y="79"/>
                  </a:cxn>
                  <a:cxn ang="0">
                    <a:pos x="366" y="22"/>
                  </a:cxn>
                  <a:cxn ang="0">
                    <a:pos x="338" y="13"/>
                  </a:cxn>
                  <a:cxn ang="0">
                    <a:pos x="320" y="33"/>
                  </a:cxn>
                  <a:cxn ang="0">
                    <a:pos x="283" y="36"/>
                  </a:cxn>
                  <a:cxn ang="0">
                    <a:pos x="258" y="27"/>
                  </a:cxn>
                  <a:cxn ang="0">
                    <a:pos x="239" y="13"/>
                  </a:cxn>
                  <a:cxn ang="0">
                    <a:pos x="214" y="17"/>
                  </a:cxn>
                  <a:cxn ang="0">
                    <a:pos x="180" y="25"/>
                  </a:cxn>
                  <a:cxn ang="0">
                    <a:pos x="155" y="22"/>
                  </a:cxn>
                  <a:cxn ang="0">
                    <a:pos x="144" y="40"/>
                  </a:cxn>
                  <a:cxn ang="0">
                    <a:pos x="118" y="37"/>
                  </a:cxn>
                  <a:cxn ang="0">
                    <a:pos x="93" y="52"/>
                  </a:cxn>
                  <a:cxn ang="0">
                    <a:pos x="70" y="57"/>
                  </a:cxn>
                  <a:cxn ang="0">
                    <a:pos x="50" y="82"/>
                  </a:cxn>
                  <a:cxn ang="0">
                    <a:pos x="33" y="100"/>
                  </a:cxn>
                  <a:cxn ang="0">
                    <a:pos x="22" y="120"/>
                  </a:cxn>
                  <a:cxn ang="0">
                    <a:pos x="12" y="140"/>
                  </a:cxn>
                  <a:cxn ang="0">
                    <a:pos x="2" y="153"/>
                  </a:cxn>
                </a:cxnLst>
                <a:rect l="0" t="0" r="r" b="b"/>
                <a:pathLst>
                  <a:path w="368" h="417">
                    <a:moveTo>
                      <a:pt x="155" y="296"/>
                    </a:moveTo>
                    <a:cubicBezTo>
                      <a:pt x="155" y="296"/>
                      <a:pt x="155" y="296"/>
                      <a:pt x="155" y="296"/>
                    </a:cubicBezTo>
                    <a:cubicBezTo>
                      <a:pt x="151" y="295"/>
                      <a:pt x="146" y="291"/>
                      <a:pt x="145" y="290"/>
                    </a:cubicBezTo>
                    <a:cubicBezTo>
                      <a:pt x="144" y="289"/>
                      <a:pt x="142" y="288"/>
                      <a:pt x="141" y="287"/>
                    </a:cubicBezTo>
                    <a:cubicBezTo>
                      <a:pt x="141" y="285"/>
                      <a:pt x="140" y="283"/>
                      <a:pt x="139" y="282"/>
                    </a:cubicBezTo>
                    <a:cubicBezTo>
                      <a:pt x="137" y="281"/>
                      <a:pt x="135" y="282"/>
                      <a:pt x="134" y="281"/>
                    </a:cubicBezTo>
                    <a:cubicBezTo>
                      <a:pt x="132" y="281"/>
                      <a:pt x="131" y="280"/>
                      <a:pt x="129" y="279"/>
                    </a:cubicBezTo>
                    <a:cubicBezTo>
                      <a:pt x="125" y="277"/>
                      <a:pt x="120" y="275"/>
                      <a:pt x="116" y="274"/>
                    </a:cubicBezTo>
                    <a:cubicBezTo>
                      <a:pt x="114" y="273"/>
                      <a:pt x="112" y="272"/>
                      <a:pt x="110" y="271"/>
                    </a:cubicBezTo>
                    <a:cubicBezTo>
                      <a:pt x="109" y="271"/>
                      <a:pt x="108" y="271"/>
                      <a:pt x="107" y="270"/>
                    </a:cubicBezTo>
                    <a:cubicBezTo>
                      <a:pt x="106" y="269"/>
                      <a:pt x="107" y="268"/>
                      <a:pt x="106" y="267"/>
                    </a:cubicBezTo>
                    <a:cubicBezTo>
                      <a:pt x="104" y="265"/>
                      <a:pt x="100" y="267"/>
                      <a:pt x="98" y="264"/>
                    </a:cubicBezTo>
                    <a:cubicBezTo>
                      <a:pt x="97" y="262"/>
                      <a:pt x="97" y="261"/>
                      <a:pt x="94" y="261"/>
                    </a:cubicBezTo>
                    <a:cubicBezTo>
                      <a:pt x="92" y="261"/>
                      <a:pt x="91" y="260"/>
                      <a:pt x="89" y="261"/>
                    </a:cubicBezTo>
                    <a:cubicBezTo>
                      <a:pt x="87" y="261"/>
                      <a:pt x="87" y="262"/>
                      <a:pt x="86" y="263"/>
                    </a:cubicBezTo>
                    <a:cubicBezTo>
                      <a:pt x="85" y="264"/>
                      <a:pt x="85" y="265"/>
                      <a:pt x="84" y="265"/>
                    </a:cubicBezTo>
                    <a:cubicBezTo>
                      <a:pt x="82" y="266"/>
                      <a:pt x="81" y="267"/>
                      <a:pt x="79" y="268"/>
                    </a:cubicBezTo>
                    <a:cubicBezTo>
                      <a:pt x="78" y="268"/>
                      <a:pt x="77" y="270"/>
                      <a:pt x="77" y="270"/>
                    </a:cubicBezTo>
                    <a:cubicBezTo>
                      <a:pt x="75" y="271"/>
                      <a:pt x="73" y="270"/>
                      <a:pt x="71" y="269"/>
                    </a:cubicBezTo>
                    <a:cubicBezTo>
                      <a:pt x="70" y="269"/>
                      <a:pt x="67" y="266"/>
                      <a:pt x="65" y="266"/>
                    </a:cubicBezTo>
                    <a:cubicBezTo>
                      <a:pt x="65" y="269"/>
                      <a:pt x="66" y="274"/>
                      <a:pt x="64" y="276"/>
                    </a:cubicBezTo>
                    <a:cubicBezTo>
                      <a:pt x="63" y="277"/>
                      <a:pt x="61" y="277"/>
                      <a:pt x="60" y="278"/>
                    </a:cubicBezTo>
                    <a:cubicBezTo>
                      <a:pt x="57" y="281"/>
                      <a:pt x="55" y="288"/>
                      <a:pt x="55" y="292"/>
                    </a:cubicBezTo>
                    <a:cubicBezTo>
                      <a:pt x="54" y="292"/>
                      <a:pt x="53" y="293"/>
                      <a:pt x="52" y="293"/>
                    </a:cubicBezTo>
                    <a:cubicBezTo>
                      <a:pt x="51" y="293"/>
                      <a:pt x="49" y="292"/>
                      <a:pt x="48" y="293"/>
                    </a:cubicBezTo>
                    <a:cubicBezTo>
                      <a:pt x="45" y="294"/>
                      <a:pt x="44" y="297"/>
                      <a:pt x="46" y="299"/>
                    </a:cubicBezTo>
                    <a:cubicBezTo>
                      <a:pt x="49" y="302"/>
                      <a:pt x="54" y="301"/>
                      <a:pt x="57" y="304"/>
                    </a:cubicBezTo>
                    <a:cubicBezTo>
                      <a:pt x="60" y="307"/>
                      <a:pt x="56" y="309"/>
                      <a:pt x="57" y="312"/>
                    </a:cubicBezTo>
                    <a:cubicBezTo>
                      <a:pt x="61" y="313"/>
                      <a:pt x="65" y="314"/>
                      <a:pt x="69" y="315"/>
                    </a:cubicBezTo>
                    <a:cubicBezTo>
                      <a:pt x="74" y="316"/>
                      <a:pt x="75" y="319"/>
                      <a:pt x="75" y="325"/>
                    </a:cubicBezTo>
                    <a:cubicBezTo>
                      <a:pt x="75" y="328"/>
                      <a:pt x="74" y="331"/>
                      <a:pt x="75" y="334"/>
                    </a:cubicBezTo>
                    <a:cubicBezTo>
                      <a:pt x="76" y="337"/>
                      <a:pt x="80" y="340"/>
                      <a:pt x="79" y="343"/>
                    </a:cubicBezTo>
                    <a:cubicBezTo>
                      <a:pt x="79" y="345"/>
                      <a:pt x="76" y="345"/>
                      <a:pt x="74" y="345"/>
                    </a:cubicBezTo>
                    <a:cubicBezTo>
                      <a:pt x="70" y="346"/>
                      <a:pt x="70" y="346"/>
                      <a:pt x="71" y="349"/>
                    </a:cubicBezTo>
                    <a:cubicBezTo>
                      <a:pt x="71" y="352"/>
                      <a:pt x="71" y="355"/>
                      <a:pt x="71" y="358"/>
                    </a:cubicBezTo>
                    <a:cubicBezTo>
                      <a:pt x="72" y="359"/>
                      <a:pt x="72" y="361"/>
                      <a:pt x="72" y="361"/>
                    </a:cubicBezTo>
                    <a:cubicBezTo>
                      <a:pt x="73" y="362"/>
                      <a:pt x="74" y="362"/>
                      <a:pt x="74" y="362"/>
                    </a:cubicBezTo>
                    <a:cubicBezTo>
                      <a:pt x="75" y="363"/>
                      <a:pt x="75" y="364"/>
                      <a:pt x="76" y="364"/>
                    </a:cubicBezTo>
                    <a:cubicBezTo>
                      <a:pt x="77" y="366"/>
                      <a:pt x="77" y="368"/>
                      <a:pt x="78" y="370"/>
                    </a:cubicBezTo>
                    <a:cubicBezTo>
                      <a:pt x="78" y="371"/>
                      <a:pt x="77" y="371"/>
                      <a:pt x="77" y="372"/>
                    </a:cubicBezTo>
                    <a:cubicBezTo>
                      <a:pt x="75" y="376"/>
                      <a:pt x="76" y="380"/>
                      <a:pt x="77" y="384"/>
                    </a:cubicBezTo>
                    <a:cubicBezTo>
                      <a:pt x="80" y="384"/>
                      <a:pt x="82" y="384"/>
                      <a:pt x="84" y="386"/>
                    </a:cubicBezTo>
                    <a:cubicBezTo>
                      <a:pt x="85" y="387"/>
                      <a:pt x="86" y="388"/>
                      <a:pt x="87" y="389"/>
                    </a:cubicBezTo>
                    <a:cubicBezTo>
                      <a:pt x="88" y="390"/>
                      <a:pt x="90" y="390"/>
                      <a:pt x="90" y="390"/>
                    </a:cubicBezTo>
                    <a:cubicBezTo>
                      <a:pt x="94" y="385"/>
                      <a:pt x="90" y="377"/>
                      <a:pt x="91" y="371"/>
                    </a:cubicBezTo>
                    <a:cubicBezTo>
                      <a:pt x="92" y="364"/>
                      <a:pt x="98" y="366"/>
                      <a:pt x="103" y="367"/>
                    </a:cubicBezTo>
                    <a:cubicBezTo>
                      <a:pt x="103" y="369"/>
                      <a:pt x="103" y="372"/>
                      <a:pt x="104" y="373"/>
                    </a:cubicBezTo>
                    <a:cubicBezTo>
                      <a:pt x="105" y="375"/>
                      <a:pt x="107" y="377"/>
                      <a:pt x="109" y="379"/>
                    </a:cubicBezTo>
                    <a:cubicBezTo>
                      <a:pt x="111" y="381"/>
                      <a:pt x="112" y="383"/>
                      <a:pt x="113" y="386"/>
                    </a:cubicBezTo>
                    <a:cubicBezTo>
                      <a:pt x="114" y="389"/>
                      <a:pt x="116" y="391"/>
                      <a:pt x="117" y="394"/>
                    </a:cubicBezTo>
                    <a:cubicBezTo>
                      <a:pt x="119" y="400"/>
                      <a:pt x="113" y="411"/>
                      <a:pt x="120" y="414"/>
                    </a:cubicBezTo>
                    <a:cubicBezTo>
                      <a:pt x="126" y="417"/>
                      <a:pt x="124" y="408"/>
                      <a:pt x="124" y="405"/>
                    </a:cubicBezTo>
                    <a:cubicBezTo>
                      <a:pt x="124" y="401"/>
                      <a:pt x="123" y="399"/>
                      <a:pt x="125" y="396"/>
                    </a:cubicBezTo>
                    <a:cubicBezTo>
                      <a:pt x="126" y="393"/>
                      <a:pt x="127" y="392"/>
                      <a:pt x="129" y="390"/>
                    </a:cubicBezTo>
                    <a:cubicBezTo>
                      <a:pt x="132" y="388"/>
                      <a:pt x="131" y="385"/>
                      <a:pt x="135" y="385"/>
                    </a:cubicBezTo>
                    <a:cubicBezTo>
                      <a:pt x="136" y="385"/>
                      <a:pt x="138" y="384"/>
                      <a:pt x="139" y="385"/>
                    </a:cubicBezTo>
                    <a:cubicBezTo>
                      <a:pt x="141" y="385"/>
                      <a:pt x="140" y="386"/>
                      <a:pt x="140" y="387"/>
                    </a:cubicBezTo>
                    <a:cubicBezTo>
                      <a:pt x="141" y="389"/>
                      <a:pt x="140" y="389"/>
                      <a:pt x="141" y="391"/>
                    </a:cubicBezTo>
                    <a:cubicBezTo>
                      <a:pt x="142" y="391"/>
                      <a:pt x="143" y="391"/>
                      <a:pt x="144" y="392"/>
                    </a:cubicBezTo>
                    <a:cubicBezTo>
                      <a:pt x="145" y="393"/>
                      <a:pt x="145" y="393"/>
                      <a:pt x="145" y="394"/>
                    </a:cubicBezTo>
                    <a:cubicBezTo>
                      <a:pt x="146" y="396"/>
                      <a:pt x="145" y="398"/>
                      <a:pt x="146" y="400"/>
                    </a:cubicBezTo>
                    <a:cubicBezTo>
                      <a:pt x="146" y="402"/>
                      <a:pt x="146" y="402"/>
                      <a:pt x="147" y="403"/>
                    </a:cubicBezTo>
                    <a:cubicBezTo>
                      <a:pt x="148" y="405"/>
                      <a:pt x="148" y="406"/>
                      <a:pt x="150" y="407"/>
                    </a:cubicBezTo>
                    <a:cubicBezTo>
                      <a:pt x="151" y="407"/>
                      <a:pt x="153" y="407"/>
                      <a:pt x="154" y="408"/>
                    </a:cubicBezTo>
                    <a:cubicBezTo>
                      <a:pt x="155" y="409"/>
                      <a:pt x="155" y="410"/>
                      <a:pt x="155" y="411"/>
                    </a:cubicBezTo>
                    <a:cubicBezTo>
                      <a:pt x="156" y="412"/>
                      <a:pt x="160" y="415"/>
                      <a:pt x="162" y="415"/>
                    </a:cubicBezTo>
                    <a:cubicBezTo>
                      <a:pt x="162" y="413"/>
                      <a:pt x="160" y="412"/>
                      <a:pt x="160" y="410"/>
                    </a:cubicBezTo>
                    <a:cubicBezTo>
                      <a:pt x="159" y="408"/>
                      <a:pt x="159" y="405"/>
                      <a:pt x="157" y="404"/>
                    </a:cubicBezTo>
                    <a:cubicBezTo>
                      <a:pt x="156" y="401"/>
                      <a:pt x="155" y="402"/>
                      <a:pt x="155" y="399"/>
                    </a:cubicBezTo>
                    <a:cubicBezTo>
                      <a:pt x="155" y="397"/>
                      <a:pt x="154" y="395"/>
                      <a:pt x="155" y="393"/>
                    </a:cubicBezTo>
                    <a:cubicBezTo>
                      <a:pt x="155" y="390"/>
                      <a:pt x="157" y="389"/>
                      <a:pt x="156" y="386"/>
                    </a:cubicBezTo>
                    <a:cubicBezTo>
                      <a:pt x="156" y="384"/>
                      <a:pt x="155" y="382"/>
                      <a:pt x="155" y="380"/>
                    </a:cubicBezTo>
                    <a:cubicBezTo>
                      <a:pt x="154" y="378"/>
                      <a:pt x="155" y="375"/>
                      <a:pt x="155" y="373"/>
                    </a:cubicBezTo>
                    <a:cubicBezTo>
                      <a:pt x="155" y="371"/>
                      <a:pt x="155" y="368"/>
                      <a:pt x="155" y="367"/>
                    </a:cubicBezTo>
                    <a:cubicBezTo>
                      <a:pt x="154" y="366"/>
                      <a:pt x="152" y="365"/>
                      <a:pt x="150" y="363"/>
                    </a:cubicBezTo>
                    <a:cubicBezTo>
                      <a:pt x="149" y="362"/>
                      <a:pt x="149" y="361"/>
                      <a:pt x="149" y="359"/>
                    </a:cubicBezTo>
                    <a:cubicBezTo>
                      <a:pt x="149" y="356"/>
                      <a:pt x="150" y="352"/>
                      <a:pt x="149" y="350"/>
                    </a:cubicBezTo>
                    <a:cubicBezTo>
                      <a:pt x="148" y="349"/>
                      <a:pt x="147" y="348"/>
                      <a:pt x="146" y="347"/>
                    </a:cubicBezTo>
                    <a:cubicBezTo>
                      <a:pt x="145" y="345"/>
                      <a:pt x="144" y="342"/>
                      <a:pt x="144" y="340"/>
                    </a:cubicBezTo>
                    <a:cubicBezTo>
                      <a:pt x="143" y="338"/>
                      <a:pt x="143" y="337"/>
                      <a:pt x="142" y="334"/>
                    </a:cubicBezTo>
                    <a:cubicBezTo>
                      <a:pt x="141" y="333"/>
                      <a:pt x="141" y="332"/>
                      <a:pt x="141" y="331"/>
                    </a:cubicBezTo>
                    <a:cubicBezTo>
                      <a:pt x="140" y="330"/>
                      <a:pt x="139" y="329"/>
                      <a:pt x="139" y="329"/>
                    </a:cubicBezTo>
                    <a:cubicBezTo>
                      <a:pt x="138" y="327"/>
                      <a:pt x="138" y="323"/>
                      <a:pt x="140" y="322"/>
                    </a:cubicBezTo>
                    <a:cubicBezTo>
                      <a:pt x="141" y="322"/>
                      <a:pt x="142" y="324"/>
                      <a:pt x="143" y="325"/>
                    </a:cubicBezTo>
                    <a:cubicBezTo>
                      <a:pt x="145" y="325"/>
                      <a:pt x="147" y="324"/>
                      <a:pt x="149" y="326"/>
                    </a:cubicBezTo>
                    <a:cubicBezTo>
                      <a:pt x="149" y="326"/>
                      <a:pt x="150" y="328"/>
                      <a:pt x="150" y="328"/>
                    </a:cubicBezTo>
                    <a:cubicBezTo>
                      <a:pt x="150" y="329"/>
                      <a:pt x="152" y="330"/>
                      <a:pt x="152" y="330"/>
                    </a:cubicBezTo>
                    <a:cubicBezTo>
                      <a:pt x="154" y="332"/>
                      <a:pt x="158" y="332"/>
                      <a:pt x="160" y="334"/>
                    </a:cubicBezTo>
                    <a:cubicBezTo>
                      <a:pt x="160" y="335"/>
                      <a:pt x="159" y="337"/>
                      <a:pt x="159" y="339"/>
                    </a:cubicBezTo>
                    <a:cubicBezTo>
                      <a:pt x="159" y="341"/>
                      <a:pt x="160" y="343"/>
                      <a:pt x="158" y="345"/>
                    </a:cubicBezTo>
                    <a:cubicBezTo>
                      <a:pt x="157" y="347"/>
                      <a:pt x="155" y="347"/>
                      <a:pt x="156" y="350"/>
                    </a:cubicBezTo>
                    <a:cubicBezTo>
                      <a:pt x="156" y="352"/>
                      <a:pt x="156" y="352"/>
                      <a:pt x="158" y="352"/>
                    </a:cubicBezTo>
                    <a:cubicBezTo>
                      <a:pt x="158" y="352"/>
                      <a:pt x="160" y="352"/>
                      <a:pt x="161" y="352"/>
                    </a:cubicBezTo>
                    <a:cubicBezTo>
                      <a:pt x="163" y="351"/>
                      <a:pt x="163" y="349"/>
                      <a:pt x="165" y="349"/>
                    </a:cubicBezTo>
                    <a:cubicBezTo>
                      <a:pt x="165" y="347"/>
                      <a:pt x="165" y="346"/>
                      <a:pt x="165" y="345"/>
                    </a:cubicBezTo>
                    <a:cubicBezTo>
                      <a:pt x="167" y="345"/>
                      <a:pt x="169" y="346"/>
                      <a:pt x="171" y="346"/>
                    </a:cubicBezTo>
                    <a:cubicBezTo>
                      <a:pt x="173" y="346"/>
                      <a:pt x="180" y="347"/>
                      <a:pt x="180" y="344"/>
                    </a:cubicBezTo>
                    <a:cubicBezTo>
                      <a:pt x="179" y="344"/>
                      <a:pt x="178" y="344"/>
                      <a:pt x="177" y="344"/>
                    </a:cubicBezTo>
                    <a:cubicBezTo>
                      <a:pt x="175" y="343"/>
                      <a:pt x="174" y="343"/>
                      <a:pt x="172" y="343"/>
                    </a:cubicBezTo>
                    <a:cubicBezTo>
                      <a:pt x="170" y="343"/>
                      <a:pt x="168" y="342"/>
                      <a:pt x="170" y="339"/>
                    </a:cubicBezTo>
                    <a:cubicBezTo>
                      <a:pt x="171" y="339"/>
                      <a:pt x="172" y="340"/>
                      <a:pt x="172" y="339"/>
                    </a:cubicBezTo>
                    <a:cubicBezTo>
                      <a:pt x="172" y="339"/>
                      <a:pt x="173" y="338"/>
                      <a:pt x="173" y="338"/>
                    </a:cubicBezTo>
                    <a:cubicBezTo>
                      <a:pt x="173" y="337"/>
                      <a:pt x="174" y="336"/>
                      <a:pt x="175" y="336"/>
                    </a:cubicBezTo>
                    <a:cubicBezTo>
                      <a:pt x="177" y="334"/>
                      <a:pt x="180" y="336"/>
                      <a:pt x="183" y="335"/>
                    </a:cubicBezTo>
                    <a:cubicBezTo>
                      <a:pt x="184" y="333"/>
                      <a:pt x="184" y="331"/>
                      <a:pt x="183" y="330"/>
                    </a:cubicBezTo>
                    <a:cubicBezTo>
                      <a:pt x="182" y="329"/>
                      <a:pt x="177" y="327"/>
                      <a:pt x="176" y="327"/>
                    </a:cubicBezTo>
                    <a:cubicBezTo>
                      <a:pt x="174" y="327"/>
                      <a:pt x="172" y="329"/>
                      <a:pt x="170" y="329"/>
                    </a:cubicBezTo>
                    <a:cubicBezTo>
                      <a:pt x="169" y="328"/>
                      <a:pt x="169" y="326"/>
                      <a:pt x="167" y="325"/>
                    </a:cubicBezTo>
                    <a:cubicBezTo>
                      <a:pt x="166" y="325"/>
                      <a:pt x="166" y="326"/>
                      <a:pt x="165" y="326"/>
                    </a:cubicBezTo>
                    <a:cubicBezTo>
                      <a:pt x="164" y="326"/>
                      <a:pt x="161" y="324"/>
                      <a:pt x="161" y="323"/>
                    </a:cubicBezTo>
                    <a:cubicBezTo>
                      <a:pt x="160" y="321"/>
                      <a:pt x="161" y="319"/>
                      <a:pt x="161" y="318"/>
                    </a:cubicBezTo>
                    <a:cubicBezTo>
                      <a:pt x="161" y="317"/>
                      <a:pt x="160" y="316"/>
                      <a:pt x="160" y="315"/>
                    </a:cubicBezTo>
                    <a:cubicBezTo>
                      <a:pt x="159" y="313"/>
                      <a:pt x="160" y="313"/>
                      <a:pt x="161" y="312"/>
                    </a:cubicBezTo>
                    <a:cubicBezTo>
                      <a:pt x="162" y="310"/>
                      <a:pt x="162" y="311"/>
                      <a:pt x="162" y="309"/>
                    </a:cubicBezTo>
                    <a:cubicBezTo>
                      <a:pt x="162" y="305"/>
                      <a:pt x="162" y="304"/>
                      <a:pt x="159" y="301"/>
                    </a:cubicBezTo>
                    <a:cubicBezTo>
                      <a:pt x="157" y="300"/>
                      <a:pt x="154" y="299"/>
                      <a:pt x="155" y="296"/>
                    </a:cubicBezTo>
                    <a:moveTo>
                      <a:pt x="158" y="293"/>
                    </a:moveTo>
                    <a:cubicBezTo>
                      <a:pt x="156" y="293"/>
                      <a:pt x="155" y="294"/>
                      <a:pt x="155" y="296"/>
                    </a:cubicBezTo>
                    <a:cubicBezTo>
                      <a:pt x="156" y="296"/>
                      <a:pt x="157" y="295"/>
                      <a:pt x="158" y="294"/>
                    </a:cubicBezTo>
                    <a:cubicBezTo>
                      <a:pt x="158" y="293"/>
                      <a:pt x="158" y="293"/>
                      <a:pt x="158" y="293"/>
                    </a:cubicBezTo>
                    <a:moveTo>
                      <a:pt x="0" y="153"/>
                    </a:moveTo>
                    <a:cubicBezTo>
                      <a:pt x="0" y="154"/>
                      <a:pt x="0" y="155"/>
                      <a:pt x="0" y="156"/>
                    </a:cubicBezTo>
                    <a:cubicBezTo>
                      <a:pt x="0" y="158"/>
                      <a:pt x="1" y="159"/>
                      <a:pt x="1" y="161"/>
                    </a:cubicBezTo>
                    <a:cubicBezTo>
                      <a:pt x="2" y="163"/>
                      <a:pt x="2" y="164"/>
                      <a:pt x="2" y="165"/>
                    </a:cubicBezTo>
                    <a:cubicBezTo>
                      <a:pt x="2" y="169"/>
                      <a:pt x="2" y="171"/>
                      <a:pt x="4" y="174"/>
                    </a:cubicBezTo>
                    <a:cubicBezTo>
                      <a:pt x="6" y="176"/>
                      <a:pt x="7" y="179"/>
                      <a:pt x="8" y="181"/>
                    </a:cubicBezTo>
                    <a:cubicBezTo>
                      <a:pt x="10" y="183"/>
                      <a:pt x="13" y="182"/>
                      <a:pt x="15" y="182"/>
                    </a:cubicBezTo>
                    <a:cubicBezTo>
                      <a:pt x="18" y="184"/>
                      <a:pt x="18" y="188"/>
                      <a:pt x="18" y="191"/>
                    </a:cubicBezTo>
                    <a:cubicBezTo>
                      <a:pt x="19" y="196"/>
                      <a:pt x="23" y="197"/>
                      <a:pt x="26" y="200"/>
                    </a:cubicBezTo>
                    <a:cubicBezTo>
                      <a:pt x="28" y="202"/>
                      <a:pt x="29" y="204"/>
                      <a:pt x="30" y="207"/>
                    </a:cubicBezTo>
                    <a:cubicBezTo>
                      <a:pt x="33" y="208"/>
                      <a:pt x="33" y="202"/>
                      <a:pt x="34" y="200"/>
                    </a:cubicBezTo>
                    <a:cubicBezTo>
                      <a:pt x="35" y="199"/>
                      <a:pt x="39" y="198"/>
                      <a:pt x="41" y="199"/>
                    </a:cubicBezTo>
                    <a:cubicBezTo>
                      <a:pt x="43" y="200"/>
                      <a:pt x="42" y="204"/>
                      <a:pt x="43" y="205"/>
                    </a:cubicBezTo>
                    <a:cubicBezTo>
                      <a:pt x="45" y="207"/>
                      <a:pt x="48" y="205"/>
                      <a:pt x="51" y="206"/>
                    </a:cubicBezTo>
                    <a:cubicBezTo>
                      <a:pt x="53" y="206"/>
                      <a:pt x="53" y="207"/>
                      <a:pt x="54" y="209"/>
                    </a:cubicBezTo>
                    <a:cubicBezTo>
                      <a:pt x="57" y="214"/>
                      <a:pt x="54" y="217"/>
                      <a:pt x="48" y="216"/>
                    </a:cubicBezTo>
                    <a:cubicBezTo>
                      <a:pt x="48" y="214"/>
                      <a:pt x="49" y="211"/>
                      <a:pt x="48" y="210"/>
                    </a:cubicBezTo>
                    <a:cubicBezTo>
                      <a:pt x="47" y="208"/>
                      <a:pt x="38" y="209"/>
                      <a:pt x="36" y="210"/>
                    </a:cubicBezTo>
                    <a:cubicBezTo>
                      <a:pt x="30" y="211"/>
                      <a:pt x="32" y="215"/>
                      <a:pt x="32" y="220"/>
                    </a:cubicBezTo>
                    <a:cubicBezTo>
                      <a:pt x="30" y="219"/>
                      <a:pt x="30" y="216"/>
                      <a:pt x="28" y="215"/>
                    </a:cubicBezTo>
                    <a:cubicBezTo>
                      <a:pt x="25" y="215"/>
                      <a:pt x="23" y="218"/>
                      <a:pt x="22" y="220"/>
                    </a:cubicBezTo>
                    <a:cubicBezTo>
                      <a:pt x="21" y="222"/>
                      <a:pt x="22" y="223"/>
                      <a:pt x="20" y="224"/>
                    </a:cubicBezTo>
                    <a:cubicBezTo>
                      <a:pt x="18" y="227"/>
                      <a:pt x="14" y="230"/>
                      <a:pt x="15" y="233"/>
                    </a:cubicBezTo>
                    <a:cubicBezTo>
                      <a:pt x="19" y="234"/>
                      <a:pt x="20" y="238"/>
                      <a:pt x="24" y="239"/>
                    </a:cubicBezTo>
                    <a:cubicBezTo>
                      <a:pt x="25" y="239"/>
                      <a:pt x="28" y="238"/>
                      <a:pt x="29" y="236"/>
                    </a:cubicBezTo>
                    <a:cubicBezTo>
                      <a:pt x="31" y="233"/>
                      <a:pt x="29" y="233"/>
                      <a:pt x="28" y="231"/>
                    </a:cubicBezTo>
                    <a:cubicBezTo>
                      <a:pt x="27" y="230"/>
                      <a:pt x="28" y="227"/>
                      <a:pt x="28" y="226"/>
                    </a:cubicBezTo>
                    <a:cubicBezTo>
                      <a:pt x="29" y="226"/>
                      <a:pt x="30" y="227"/>
                      <a:pt x="32" y="226"/>
                    </a:cubicBezTo>
                    <a:cubicBezTo>
                      <a:pt x="32" y="224"/>
                      <a:pt x="32" y="223"/>
                      <a:pt x="34" y="224"/>
                    </a:cubicBezTo>
                    <a:cubicBezTo>
                      <a:pt x="34" y="225"/>
                      <a:pt x="34" y="226"/>
                      <a:pt x="34" y="227"/>
                    </a:cubicBezTo>
                    <a:cubicBezTo>
                      <a:pt x="35" y="227"/>
                      <a:pt x="36" y="227"/>
                      <a:pt x="37" y="227"/>
                    </a:cubicBezTo>
                    <a:cubicBezTo>
                      <a:pt x="40" y="230"/>
                      <a:pt x="40" y="232"/>
                      <a:pt x="40" y="236"/>
                    </a:cubicBezTo>
                    <a:cubicBezTo>
                      <a:pt x="40" y="238"/>
                      <a:pt x="39" y="240"/>
                      <a:pt x="40" y="242"/>
                    </a:cubicBezTo>
                    <a:cubicBezTo>
                      <a:pt x="41" y="243"/>
                      <a:pt x="44" y="245"/>
                      <a:pt x="46" y="246"/>
                    </a:cubicBezTo>
                    <a:cubicBezTo>
                      <a:pt x="48" y="247"/>
                      <a:pt x="49" y="247"/>
                      <a:pt x="48" y="250"/>
                    </a:cubicBezTo>
                    <a:cubicBezTo>
                      <a:pt x="47" y="252"/>
                      <a:pt x="46" y="252"/>
                      <a:pt x="46" y="254"/>
                    </a:cubicBezTo>
                    <a:cubicBezTo>
                      <a:pt x="45" y="258"/>
                      <a:pt x="46" y="261"/>
                      <a:pt x="51" y="261"/>
                    </a:cubicBezTo>
                    <a:cubicBezTo>
                      <a:pt x="54" y="262"/>
                      <a:pt x="57" y="260"/>
                      <a:pt x="59" y="258"/>
                    </a:cubicBezTo>
                    <a:cubicBezTo>
                      <a:pt x="61" y="257"/>
                      <a:pt x="63" y="256"/>
                      <a:pt x="65" y="256"/>
                    </a:cubicBezTo>
                    <a:cubicBezTo>
                      <a:pt x="67" y="256"/>
                      <a:pt x="68" y="256"/>
                      <a:pt x="69" y="257"/>
                    </a:cubicBezTo>
                    <a:cubicBezTo>
                      <a:pt x="70" y="258"/>
                      <a:pt x="69" y="260"/>
                      <a:pt x="71" y="260"/>
                    </a:cubicBezTo>
                    <a:cubicBezTo>
                      <a:pt x="71" y="255"/>
                      <a:pt x="77" y="260"/>
                      <a:pt x="79" y="260"/>
                    </a:cubicBezTo>
                    <a:cubicBezTo>
                      <a:pt x="81" y="260"/>
                      <a:pt x="83" y="258"/>
                      <a:pt x="86" y="258"/>
                    </a:cubicBezTo>
                    <a:cubicBezTo>
                      <a:pt x="88" y="258"/>
                      <a:pt x="91" y="259"/>
                      <a:pt x="91" y="256"/>
                    </a:cubicBezTo>
                    <a:cubicBezTo>
                      <a:pt x="95" y="256"/>
                      <a:pt x="100" y="256"/>
                      <a:pt x="103" y="258"/>
                    </a:cubicBezTo>
                    <a:cubicBezTo>
                      <a:pt x="107" y="259"/>
                      <a:pt x="110" y="262"/>
                      <a:pt x="115" y="262"/>
                    </a:cubicBezTo>
                    <a:cubicBezTo>
                      <a:pt x="116" y="262"/>
                      <a:pt x="117" y="262"/>
                      <a:pt x="118" y="262"/>
                    </a:cubicBezTo>
                    <a:cubicBezTo>
                      <a:pt x="119" y="262"/>
                      <a:pt x="119" y="261"/>
                      <a:pt x="120" y="261"/>
                    </a:cubicBezTo>
                    <a:cubicBezTo>
                      <a:pt x="121" y="260"/>
                      <a:pt x="123" y="259"/>
                      <a:pt x="124" y="259"/>
                    </a:cubicBezTo>
                    <a:cubicBezTo>
                      <a:pt x="126" y="259"/>
                      <a:pt x="125" y="261"/>
                      <a:pt x="126" y="263"/>
                    </a:cubicBezTo>
                    <a:cubicBezTo>
                      <a:pt x="127" y="265"/>
                      <a:pt x="129" y="267"/>
                      <a:pt x="132" y="266"/>
                    </a:cubicBezTo>
                    <a:cubicBezTo>
                      <a:pt x="133" y="264"/>
                      <a:pt x="131" y="260"/>
                      <a:pt x="134" y="259"/>
                    </a:cubicBezTo>
                    <a:cubicBezTo>
                      <a:pt x="138" y="259"/>
                      <a:pt x="137" y="267"/>
                      <a:pt x="139" y="269"/>
                    </a:cubicBezTo>
                    <a:cubicBezTo>
                      <a:pt x="139" y="266"/>
                      <a:pt x="139" y="266"/>
                      <a:pt x="141" y="266"/>
                    </a:cubicBezTo>
                    <a:cubicBezTo>
                      <a:pt x="144" y="265"/>
                      <a:pt x="146" y="267"/>
                      <a:pt x="148" y="268"/>
                    </a:cubicBezTo>
                    <a:cubicBezTo>
                      <a:pt x="150" y="270"/>
                      <a:pt x="152" y="270"/>
                      <a:pt x="155" y="271"/>
                    </a:cubicBezTo>
                    <a:cubicBezTo>
                      <a:pt x="157" y="272"/>
                      <a:pt x="159" y="274"/>
                      <a:pt x="161" y="275"/>
                    </a:cubicBezTo>
                    <a:cubicBezTo>
                      <a:pt x="164" y="276"/>
                      <a:pt x="167" y="275"/>
                      <a:pt x="170" y="275"/>
                    </a:cubicBezTo>
                    <a:cubicBezTo>
                      <a:pt x="172" y="275"/>
                      <a:pt x="173" y="275"/>
                      <a:pt x="171" y="278"/>
                    </a:cubicBezTo>
                    <a:cubicBezTo>
                      <a:pt x="171" y="279"/>
                      <a:pt x="169" y="280"/>
                      <a:pt x="168" y="281"/>
                    </a:cubicBezTo>
                    <a:cubicBezTo>
                      <a:pt x="168" y="282"/>
                      <a:pt x="166" y="283"/>
                      <a:pt x="165" y="283"/>
                    </a:cubicBezTo>
                    <a:cubicBezTo>
                      <a:pt x="163" y="284"/>
                      <a:pt x="161" y="282"/>
                      <a:pt x="158" y="282"/>
                    </a:cubicBezTo>
                    <a:cubicBezTo>
                      <a:pt x="155" y="282"/>
                      <a:pt x="149" y="282"/>
                      <a:pt x="150" y="286"/>
                    </a:cubicBezTo>
                    <a:cubicBezTo>
                      <a:pt x="151" y="288"/>
                      <a:pt x="151" y="288"/>
                      <a:pt x="152" y="289"/>
                    </a:cubicBezTo>
                    <a:cubicBezTo>
                      <a:pt x="153" y="290"/>
                      <a:pt x="152" y="290"/>
                      <a:pt x="153" y="291"/>
                    </a:cubicBezTo>
                    <a:cubicBezTo>
                      <a:pt x="154" y="292"/>
                      <a:pt x="155" y="291"/>
                      <a:pt x="155" y="291"/>
                    </a:cubicBezTo>
                    <a:cubicBezTo>
                      <a:pt x="156" y="292"/>
                      <a:pt x="157" y="292"/>
                      <a:pt x="158" y="293"/>
                    </a:cubicBezTo>
                    <a:cubicBezTo>
                      <a:pt x="159" y="292"/>
                      <a:pt x="160" y="292"/>
                      <a:pt x="161" y="292"/>
                    </a:cubicBezTo>
                    <a:cubicBezTo>
                      <a:pt x="160" y="289"/>
                      <a:pt x="162" y="290"/>
                      <a:pt x="163" y="291"/>
                    </a:cubicBezTo>
                    <a:cubicBezTo>
                      <a:pt x="165" y="291"/>
                      <a:pt x="164" y="292"/>
                      <a:pt x="166" y="292"/>
                    </a:cubicBezTo>
                    <a:cubicBezTo>
                      <a:pt x="169" y="292"/>
                      <a:pt x="171" y="288"/>
                      <a:pt x="175" y="287"/>
                    </a:cubicBezTo>
                    <a:cubicBezTo>
                      <a:pt x="179" y="287"/>
                      <a:pt x="181" y="291"/>
                      <a:pt x="180" y="295"/>
                    </a:cubicBezTo>
                    <a:cubicBezTo>
                      <a:pt x="180" y="297"/>
                      <a:pt x="178" y="299"/>
                      <a:pt x="179" y="302"/>
                    </a:cubicBezTo>
                    <a:cubicBezTo>
                      <a:pt x="181" y="303"/>
                      <a:pt x="184" y="302"/>
                      <a:pt x="187" y="301"/>
                    </a:cubicBezTo>
                    <a:cubicBezTo>
                      <a:pt x="187" y="297"/>
                      <a:pt x="186" y="292"/>
                      <a:pt x="186" y="288"/>
                    </a:cubicBezTo>
                    <a:cubicBezTo>
                      <a:pt x="188" y="287"/>
                      <a:pt x="188" y="288"/>
                      <a:pt x="190" y="289"/>
                    </a:cubicBezTo>
                    <a:cubicBezTo>
                      <a:pt x="191" y="289"/>
                      <a:pt x="194" y="289"/>
                      <a:pt x="195" y="290"/>
                    </a:cubicBezTo>
                    <a:cubicBezTo>
                      <a:pt x="199" y="293"/>
                      <a:pt x="197" y="298"/>
                      <a:pt x="198" y="302"/>
                    </a:cubicBezTo>
                    <a:cubicBezTo>
                      <a:pt x="198" y="305"/>
                      <a:pt x="201" y="309"/>
                      <a:pt x="203" y="311"/>
                    </a:cubicBezTo>
                    <a:cubicBezTo>
                      <a:pt x="206" y="313"/>
                      <a:pt x="208" y="312"/>
                      <a:pt x="211" y="312"/>
                    </a:cubicBezTo>
                    <a:cubicBezTo>
                      <a:pt x="211" y="314"/>
                      <a:pt x="211" y="315"/>
                      <a:pt x="211" y="316"/>
                    </a:cubicBezTo>
                    <a:cubicBezTo>
                      <a:pt x="212" y="317"/>
                      <a:pt x="211" y="318"/>
                      <a:pt x="211" y="320"/>
                    </a:cubicBezTo>
                    <a:cubicBezTo>
                      <a:pt x="212" y="323"/>
                      <a:pt x="213" y="323"/>
                      <a:pt x="216" y="322"/>
                    </a:cubicBezTo>
                    <a:cubicBezTo>
                      <a:pt x="217" y="319"/>
                      <a:pt x="216" y="316"/>
                      <a:pt x="216" y="312"/>
                    </a:cubicBezTo>
                    <a:cubicBezTo>
                      <a:pt x="216" y="309"/>
                      <a:pt x="216" y="306"/>
                      <a:pt x="215" y="303"/>
                    </a:cubicBezTo>
                    <a:cubicBezTo>
                      <a:pt x="215" y="301"/>
                      <a:pt x="214" y="299"/>
                      <a:pt x="214" y="297"/>
                    </a:cubicBezTo>
                    <a:cubicBezTo>
                      <a:pt x="215" y="295"/>
                      <a:pt x="216" y="294"/>
                      <a:pt x="216" y="293"/>
                    </a:cubicBezTo>
                    <a:cubicBezTo>
                      <a:pt x="216" y="291"/>
                      <a:pt x="216" y="288"/>
                      <a:pt x="216" y="287"/>
                    </a:cubicBezTo>
                    <a:cubicBezTo>
                      <a:pt x="215" y="285"/>
                      <a:pt x="214" y="285"/>
                      <a:pt x="214" y="283"/>
                    </a:cubicBezTo>
                    <a:cubicBezTo>
                      <a:pt x="213" y="281"/>
                      <a:pt x="215" y="280"/>
                      <a:pt x="216" y="278"/>
                    </a:cubicBezTo>
                    <a:cubicBezTo>
                      <a:pt x="216" y="277"/>
                      <a:pt x="220" y="272"/>
                      <a:pt x="221" y="272"/>
                    </a:cubicBezTo>
                    <a:cubicBezTo>
                      <a:pt x="223" y="272"/>
                      <a:pt x="226" y="280"/>
                      <a:pt x="227" y="282"/>
                    </a:cubicBezTo>
                    <a:cubicBezTo>
                      <a:pt x="229" y="284"/>
                      <a:pt x="230" y="286"/>
                      <a:pt x="231" y="288"/>
                    </a:cubicBezTo>
                    <a:cubicBezTo>
                      <a:pt x="232" y="291"/>
                      <a:pt x="233" y="291"/>
                      <a:pt x="235" y="293"/>
                    </a:cubicBezTo>
                    <a:cubicBezTo>
                      <a:pt x="237" y="296"/>
                      <a:pt x="238" y="298"/>
                      <a:pt x="241" y="297"/>
                    </a:cubicBezTo>
                    <a:cubicBezTo>
                      <a:pt x="244" y="297"/>
                      <a:pt x="246" y="296"/>
                      <a:pt x="247" y="294"/>
                    </a:cubicBezTo>
                    <a:cubicBezTo>
                      <a:pt x="250" y="292"/>
                      <a:pt x="250" y="286"/>
                      <a:pt x="249" y="283"/>
                    </a:cubicBezTo>
                    <a:cubicBezTo>
                      <a:pt x="247" y="279"/>
                      <a:pt x="241" y="281"/>
                      <a:pt x="238" y="280"/>
                    </a:cubicBezTo>
                    <a:cubicBezTo>
                      <a:pt x="235" y="279"/>
                      <a:pt x="233" y="279"/>
                      <a:pt x="231" y="277"/>
                    </a:cubicBezTo>
                    <a:cubicBezTo>
                      <a:pt x="230" y="276"/>
                      <a:pt x="230" y="274"/>
                      <a:pt x="229" y="273"/>
                    </a:cubicBezTo>
                    <a:cubicBezTo>
                      <a:pt x="228" y="273"/>
                      <a:pt x="226" y="272"/>
                      <a:pt x="225" y="271"/>
                    </a:cubicBezTo>
                    <a:cubicBezTo>
                      <a:pt x="223" y="270"/>
                      <a:pt x="221" y="268"/>
                      <a:pt x="220" y="265"/>
                    </a:cubicBezTo>
                    <a:cubicBezTo>
                      <a:pt x="217" y="261"/>
                      <a:pt x="216" y="258"/>
                      <a:pt x="220" y="254"/>
                    </a:cubicBezTo>
                    <a:cubicBezTo>
                      <a:pt x="222" y="252"/>
                      <a:pt x="224" y="252"/>
                      <a:pt x="224" y="248"/>
                    </a:cubicBezTo>
                    <a:cubicBezTo>
                      <a:pt x="224" y="247"/>
                      <a:pt x="224" y="246"/>
                      <a:pt x="222" y="245"/>
                    </a:cubicBezTo>
                    <a:cubicBezTo>
                      <a:pt x="217" y="242"/>
                      <a:pt x="209" y="241"/>
                      <a:pt x="204" y="238"/>
                    </a:cubicBezTo>
                    <a:cubicBezTo>
                      <a:pt x="203" y="237"/>
                      <a:pt x="203" y="236"/>
                      <a:pt x="202" y="236"/>
                    </a:cubicBezTo>
                    <a:cubicBezTo>
                      <a:pt x="201" y="235"/>
                      <a:pt x="199" y="234"/>
                      <a:pt x="198" y="234"/>
                    </a:cubicBezTo>
                    <a:cubicBezTo>
                      <a:pt x="196" y="233"/>
                      <a:pt x="195" y="232"/>
                      <a:pt x="193" y="231"/>
                    </a:cubicBezTo>
                    <a:cubicBezTo>
                      <a:pt x="190" y="228"/>
                      <a:pt x="183" y="229"/>
                      <a:pt x="182" y="224"/>
                    </a:cubicBezTo>
                    <a:cubicBezTo>
                      <a:pt x="180" y="219"/>
                      <a:pt x="182" y="214"/>
                      <a:pt x="181" y="209"/>
                    </a:cubicBezTo>
                    <a:cubicBezTo>
                      <a:pt x="177" y="210"/>
                      <a:pt x="172" y="209"/>
                      <a:pt x="168" y="210"/>
                    </a:cubicBezTo>
                    <a:cubicBezTo>
                      <a:pt x="167" y="211"/>
                      <a:pt x="165" y="211"/>
                      <a:pt x="164" y="213"/>
                    </a:cubicBezTo>
                    <a:cubicBezTo>
                      <a:pt x="163" y="214"/>
                      <a:pt x="164" y="215"/>
                      <a:pt x="163" y="216"/>
                    </a:cubicBezTo>
                    <a:cubicBezTo>
                      <a:pt x="161" y="218"/>
                      <a:pt x="157" y="218"/>
                      <a:pt x="155" y="218"/>
                    </a:cubicBezTo>
                    <a:cubicBezTo>
                      <a:pt x="151" y="218"/>
                      <a:pt x="145" y="220"/>
                      <a:pt x="145" y="224"/>
                    </a:cubicBezTo>
                    <a:cubicBezTo>
                      <a:pt x="148" y="225"/>
                      <a:pt x="148" y="225"/>
                      <a:pt x="150" y="226"/>
                    </a:cubicBezTo>
                    <a:cubicBezTo>
                      <a:pt x="152" y="228"/>
                      <a:pt x="155" y="229"/>
                      <a:pt x="157" y="229"/>
                    </a:cubicBezTo>
                    <a:cubicBezTo>
                      <a:pt x="158" y="229"/>
                      <a:pt x="159" y="229"/>
                      <a:pt x="160" y="229"/>
                    </a:cubicBezTo>
                    <a:cubicBezTo>
                      <a:pt x="161" y="229"/>
                      <a:pt x="161" y="230"/>
                      <a:pt x="162" y="230"/>
                    </a:cubicBezTo>
                    <a:cubicBezTo>
                      <a:pt x="165" y="231"/>
                      <a:pt x="167" y="230"/>
                      <a:pt x="169" y="231"/>
                    </a:cubicBezTo>
                    <a:cubicBezTo>
                      <a:pt x="170" y="232"/>
                      <a:pt x="172" y="233"/>
                      <a:pt x="172" y="234"/>
                    </a:cubicBezTo>
                    <a:cubicBezTo>
                      <a:pt x="173" y="235"/>
                      <a:pt x="172" y="237"/>
                      <a:pt x="172" y="239"/>
                    </a:cubicBezTo>
                    <a:cubicBezTo>
                      <a:pt x="173" y="241"/>
                      <a:pt x="177" y="241"/>
                      <a:pt x="180" y="242"/>
                    </a:cubicBezTo>
                    <a:cubicBezTo>
                      <a:pt x="182" y="243"/>
                      <a:pt x="189" y="246"/>
                      <a:pt x="189" y="249"/>
                    </a:cubicBezTo>
                    <a:cubicBezTo>
                      <a:pt x="189" y="250"/>
                      <a:pt x="188" y="252"/>
                      <a:pt x="186" y="253"/>
                    </a:cubicBezTo>
                    <a:cubicBezTo>
                      <a:pt x="184" y="254"/>
                      <a:pt x="178" y="254"/>
                      <a:pt x="177" y="252"/>
                    </a:cubicBezTo>
                    <a:cubicBezTo>
                      <a:pt x="176" y="252"/>
                      <a:pt x="177" y="250"/>
                      <a:pt x="176" y="249"/>
                    </a:cubicBezTo>
                    <a:cubicBezTo>
                      <a:pt x="175" y="248"/>
                      <a:pt x="175" y="247"/>
                      <a:pt x="174" y="246"/>
                    </a:cubicBezTo>
                    <a:cubicBezTo>
                      <a:pt x="170" y="244"/>
                      <a:pt x="167" y="241"/>
                      <a:pt x="164" y="239"/>
                    </a:cubicBezTo>
                    <a:cubicBezTo>
                      <a:pt x="163" y="238"/>
                      <a:pt x="161" y="237"/>
                      <a:pt x="160" y="236"/>
                    </a:cubicBezTo>
                    <a:cubicBezTo>
                      <a:pt x="158" y="234"/>
                      <a:pt x="157" y="234"/>
                      <a:pt x="154" y="233"/>
                    </a:cubicBezTo>
                    <a:cubicBezTo>
                      <a:pt x="151" y="232"/>
                      <a:pt x="148" y="229"/>
                      <a:pt x="145" y="228"/>
                    </a:cubicBezTo>
                    <a:cubicBezTo>
                      <a:pt x="142" y="228"/>
                      <a:pt x="132" y="227"/>
                      <a:pt x="133" y="223"/>
                    </a:cubicBezTo>
                    <a:cubicBezTo>
                      <a:pt x="133" y="219"/>
                      <a:pt x="139" y="221"/>
                      <a:pt x="141" y="221"/>
                    </a:cubicBezTo>
                    <a:cubicBezTo>
                      <a:pt x="145" y="222"/>
                      <a:pt x="146" y="221"/>
                      <a:pt x="149" y="219"/>
                    </a:cubicBezTo>
                    <a:cubicBezTo>
                      <a:pt x="152" y="217"/>
                      <a:pt x="157" y="217"/>
                      <a:pt x="161" y="215"/>
                    </a:cubicBezTo>
                    <a:cubicBezTo>
                      <a:pt x="157" y="216"/>
                      <a:pt x="157" y="209"/>
                      <a:pt x="157" y="207"/>
                    </a:cubicBezTo>
                    <a:cubicBezTo>
                      <a:pt x="157" y="205"/>
                      <a:pt x="156" y="205"/>
                      <a:pt x="156" y="204"/>
                    </a:cubicBezTo>
                    <a:cubicBezTo>
                      <a:pt x="155" y="202"/>
                      <a:pt x="156" y="202"/>
                      <a:pt x="155" y="200"/>
                    </a:cubicBezTo>
                    <a:cubicBezTo>
                      <a:pt x="153" y="198"/>
                      <a:pt x="150" y="196"/>
                      <a:pt x="150" y="193"/>
                    </a:cubicBezTo>
                    <a:cubicBezTo>
                      <a:pt x="151" y="191"/>
                      <a:pt x="153" y="189"/>
                      <a:pt x="154" y="188"/>
                    </a:cubicBezTo>
                    <a:cubicBezTo>
                      <a:pt x="157" y="185"/>
                      <a:pt x="161" y="186"/>
                      <a:pt x="163" y="189"/>
                    </a:cubicBezTo>
                    <a:cubicBezTo>
                      <a:pt x="165" y="192"/>
                      <a:pt x="163" y="199"/>
                      <a:pt x="166" y="201"/>
                    </a:cubicBezTo>
                    <a:cubicBezTo>
                      <a:pt x="168" y="202"/>
                      <a:pt x="174" y="199"/>
                      <a:pt x="175" y="198"/>
                    </a:cubicBezTo>
                    <a:cubicBezTo>
                      <a:pt x="178" y="197"/>
                      <a:pt x="177" y="193"/>
                      <a:pt x="175" y="192"/>
                    </a:cubicBezTo>
                    <a:cubicBezTo>
                      <a:pt x="173" y="190"/>
                      <a:pt x="171" y="189"/>
                      <a:pt x="170" y="187"/>
                    </a:cubicBezTo>
                    <a:cubicBezTo>
                      <a:pt x="169" y="185"/>
                      <a:pt x="169" y="184"/>
                      <a:pt x="168" y="182"/>
                    </a:cubicBezTo>
                    <a:cubicBezTo>
                      <a:pt x="166" y="181"/>
                      <a:pt x="164" y="179"/>
                      <a:pt x="163" y="177"/>
                    </a:cubicBezTo>
                    <a:cubicBezTo>
                      <a:pt x="161" y="175"/>
                      <a:pt x="160" y="172"/>
                      <a:pt x="158" y="170"/>
                    </a:cubicBezTo>
                    <a:cubicBezTo>
                      <a:pt x="158" y="169"/>
                      <a:pt x="157" y="169"/>
                      <a:pt x="156" y="168"/>
                    </a:cubicBezTo>
                    <a:cubicBezTo>
                      <a:pt x="156" y="167"/>
                      <a:pt x="156" y="167"/>
                      <a:pt x="155" y="166"/>
                    </a:cubicBezTo>
                    <a:cubicBezTo>
                      <a:pt x="154" y="165"/>
                      <a:pt x="151" y="166"/>
                      <a:pt x="150" y="165"/>
                    </a:cubicBezTo>
                    <a:cubicBezTo>
                      <a:pt x="149" y="165"/>
                      <a:pt x="147" y="163"/>
                      <a:pt x="146" y="162"/>
                    </a:cubicBezTo>
                    <a:cubicBezTo>
                      <a:pt x="144" y="160"/>
                      <a:pt x="143" y="158"/>
                      <a:pt x="143" y="155"/>
                    </a:cubicBezTo>
                    <a:cubicBezTo>
                      <a:pt x="142" y="152"/>
                      <a:pt x="143" y="150"/>
                      <a:pt x="143" y="148"/>
                    </a:cubicBezTo>
                    <a:cubicBezTo>
                      <a:pt x="143" y="144"/>
                      <a:pt x="143" y="143"/>
                      <a:pt x="141" y="140"/>
                    </a:cubicBezTo>
                    <a:cubicBezTo>
                      <a:pt x="139" y="138"/>
                      <a:pt x="138" y="136"/>
                      <a:pt x="137" y="133"/>
                    </a:cubicBezTo>
                    <a:cubicBezTo>
                      <a:pt x="136" y="132"/>
                      <a:pt x="135" y="131"/>
                      <a:pt x="134" y="129"/>
                    </a:cubicBezTo>
                    <a:cubicBezTo>
                      <a:pt x="131" y="126"/>
                      <a:pt x="131" y="120"/>
                      <a:pt x="132" y="116"/>
                    </a:cubicBezTo>
                    <a:cubicBezTo>
                      <a:pt x="132" y="113"/>
                      <a:pt x="135" y="111"/>
                      <a:pt x="135" y="109"/>
                    </a:cubicBezTo>
                    <a:cubicBezTo>
                      <a:pt x="135" y="107"/>
                      <a:pt x="135" y="105"/>
                      <a:pt x="135" y="104"/>
                    </a:cubicBezTo>
                    <a:cubicBezTo>
                      <a:pt x="135" y="102"/>
                      <a:pt x="136" y="97"/>
                      <a:pt x="133" y="97"/>
                    </a:cubicBezTo>
                    <a:cubicBezTo>
                      <a:pt x="135" y="91"/>
                      <a:pt x="138" y="86"/>
                      <a:pt x="144" y="83"/>
                    </a:cubicBezTo>
                    <a:cubicBezTo>
                      <a:pt x="147" y="82"/>
                      <a:pt x="155" y="79"/>
                      <a:pt x="157" y="84"/>
                    </a:cubicBezTo>
                    <a:cubicBezTo>
                      <a:pt x="157" y="86"/>
                      <a:pt x="157" y="88"/>
                      <a:pt x="157" y="90"/>
                    </a:cubicBezTo>
                    <a:cubicBezTo>
                      <a:pt x="157" y="92"/>
                      <a:pt x="158" y="93"/>
                      <a:pt x="157" y="95"/>
                    </a:cubicBezTo>
                    <a:cubicBezTo>
                      <a:pt x="157" y="95"/>
                      <a:pt x="157" y="95"/>
                      <a:pt x="156" y="96"/>
                    </a:cubicBezTo>
                    <a:cubicBezTo>
                      <a:pt x="156" y="96"/>
                      <a:pt x="155" y="96"/>
                      <a:pt x="155" y="96"/>
                    </a:cubicBezTo>
                    <a:cubicBezTo>
                      <a:pt x="153" y="101"/>
                      <a:pt x="158" y="105"/>
                      <a:pt x="162" y="106"/>
                    </a:cubicBezTo>
                    <a:cubicBezTo>
                      <a:pt x="164" y="108"/>
                      <a:pt x="166" y="108"/>
                      <a:pt x="168" y="110"/>
                    </a:cubicBezTo>
                    <a:cubicBezTo>
                      <a:pt x="170" y="112"/>
                      <a:pt x="172" y="113"/>
                      <a:pt x="173" y="115"/>
                    </a:cubicBezTo>
                    <a:cubicBezTo>
                      <a:pt x="176" y="116"/>
                      <a:pt x="177" y="116"/>
                      <a:pt x="177" y="119"/>
                    </a:cubicBezTo>
                    <a:cubicBezTo>
                      <a:pt x="177" y="123"/>
                      <a:pt x="176" y="127"/>
                      <a:pt x="175" y="131"/>
                    </a:cubicBezTo>
                    <a:cubicBezTo>
                      <a:pt x="175" y="132"/>
                      <a:pt x="175" y="135"/>
                      <a:pt x="175" y="137"/>
                    </a:cubicBezTo>
                    <a:cubicBezTo>
                      <a:pt x="176" y="138"/>
                      <a:pt x="177" y="138"/>
                      <a:pt x="178" y="138"/>
                    </a:cubicBezTo>
                    <a:cubicBezTo>
                      <a:pt x="183" y="139"/>
                      <a:pt x="189" y="140"/>
                      <a:pt x="194" y="140"/>
                    </a:cubicBezTo>
                    <a:cubicBezTo>
                      <a:pt x="194" y="136"/>
                      <a:pt x="194" y="134"/>
                      <a:pt x="190" y="133"/>
                    </a:cubicBezTo>
                    <a:cubicBezTo>
                      <a:pt x="187" y="132"/>
                      <a:pt x="186" y="132"/>
                      <a:pt x="184" y="128"/>
                    </a:cubicBezTo>
                    <a:cubicBezTo>
                      <a:pt x="183" y="125"/>
                      <a:pt x="180" y="121"/>
                      <a:pt x="180" y="118"/>
                    </a:cubicBezTo>
                    <a:cubicBezTo>
                      <a:pt x="181" y="114"/>
                      <a:pt x="183" y="116"/>
                      <a:pt x="186" y="116"/>
                    </a:cubicBezTo>
                    <a:cubicBezTo>
                      <a:pt x="187" y="117"/>
                      <a:pt x="188" y="116"/>
                      <a:pt x="190" y="117"/>
                    </a:cubicBezTo>
                    <a:cubicBezTo>
                      <a:pt x="191" y="117"/>
                      <a:pt x="192" y="119"/>
                      <a:pt x="193" y="119"/>
                    </a:cubicBezTo>
                    <a:cubicBezTo>
                      <a:pt x="195" y="121"/>
                      <a:pt x="195" y="123"/>
                      <a:pt x="196" y="124"/>
                    </a:cubicBezTo>
                    <a:cubicBezTo>
                      <a:pt x="196" y="125"/>
                      <a:pt x="197" y="126"/>
                      <a:pt x="198" y="127"/>
                    </a:cubicBezTo>
                    <a:cubicBezTo>
                      <a:pt x="200" y="130"/>
                      <a:pt x="201" y="136"/>
                      <a:pt x="204" y="137"/>
                    </a:cubicBezTo>
                    <a:cubicBezTo>
                      <a:pt x="206" y="138"/>
                      <a:pt x="212" y="137"/>
                      <a:pt x="214" y="137"/>
                    </a:cubicBezTo>
                    <a:cubicBezTo>
                      <a:pt x="215" y="136"/>
                      <a:pt x="215" y="135"/>
                      <a:pt x="214" y="134"/>
                    </a:cubicBezTo>
                    <a:cubicBezTo>
                      <a:pt x="214" y="131"/>
                      <a:pt x="214" y="132"/>
                      <a:pt x="212" y="130"/>
                    </a:cubicBezTo>
                    <a:cubicBezTo>
                      <a:pt x="210" y="128"/>
                      <a:pt x="208" y="126"/>
                      <a:pt x="205" y="123"/>
                    </a:cubicBezTo>
                    <a:cubicBezTo>
                      <a:pt x="202" y="121"/>
                      <a:pt x="194" y="118"/>
                      <a:pt x="196" y="113"/>
                    </a:cubicBezTo>
                    <a:cubicBezTo>
                      <a:pt x="199" y="107"/>
                      <a:pt x="203" y="108"/>
                      <a:pt x="208" y="110"/>
                    </a:cubicBezTo>
                    <a:cubicBezTo>
                      <a:pt x="211" y="111"/>
                      <a:pt x="214" y="111"/>
                      <a:pt x="217" y="112"/>
                    </a:cubicBezTo>
                    <a:cubicBezTo>
                      <a:pt x="219" y="112"/>
                      <a:pt x="220" y="113"/>
                      <a:pt x="221" y="114"/>
                    </a:cubicBezTo>
                    <a:cubicBezTo>
                      <a:pt x="222" y="114"/>
                      <a:pt x="222" y="115"/>
                      <a:pt x="223" y="116"/>
                    </a:cubicBezTo>
                    <a:cubicBezTo>
                      <a:pt x="225" y="117"/>
                      <a:pt x="227" y="119"/>
                      <a:pt x="228" y="121"/>
                    </a:cubicBezTo>
                    <a:cubicBezTo>
                      <a:pt x="229" y="122"/>
                      <a:pt x="230" y="125"/>
                      <a:pt x="232" y="125"/>
                    </a:cubicBezTo>
                    <a:cubicBezTo>
                      <a:pt x="232" y="126"/>
                      <a:pt x="238" y="126"/>
                      <a:pt x="238" y="125"/>
                    </a:cubicBezTo>
                    <a:cubicBezTo>
                      <a:pt x="239" y="124"/>
                      <a:pt x="239" y="123"/>
                      <a:pt x="239" y="122"/>
                    </a:cubicBezTo>
                    <a:cubicBezTo>
                      <a:pt x="238" y="122"/>
                      <a:pt x="238" y="121"/>
                      <a:pt x="238" y="121"/>
                    </a:cubicBezTo>
                    <a:cubicBezTo>
                      <a:pt x="237" y="120"/>
                      <a:pt x="237" y="119"/>
                      <a:pt x="237" y="119"/>
                    </a:cubicBezTo>
                    <a:cubicBezTo>
                      <a:pt x="235" y="116"/>
                      <a:pt x="231" y="115"/>
                      <a:pt x="229" y="113"/>
                    </a:cubicBezTo>
                    <a:cubicBezTo>
                      <a:pt x="226" y="109"/>
                      <a:pt x="223" y="107"/>
                      <a:pt x="218" y="106"/>
                    </a:cubicBezTo>
                    <a:cubicBezTo>
                      <a:pt x="215" y="105"/>
                      <a:pt x="212" y="105"/>
                      <a:pt x="210" y="104"/>
                    </a:cubicBezTo>
                    <a:cubicBezTo>
                      <a:pt x="208" y="104"/>
                      <a:pt x="208" y="103"/>
                      <a:pt x="206" y="103"/>
                    </a:cubicBezTo>
                    <a:cubicBezTo>
                      <a:pt x="205" y="101"/>
                      <a:pt x="206" y="100"/>
                      <a:pt x="207" y="98"/>
                    </a:cubicBezTo>
                    <a:cubicBezTo>
                      <a:pt x="207" y="97"/>
                      <a:pt x="207" y="96"/>
                      <a:pt x="207" y="96"/>
                    </a:cubicBezTo>
                    <a:cubicBezTo>
                      <a:pt x="207" y="94"/>
                      <a:pt x="208" y="93"/>
                      <a:pt x="210" y="92"/>
                    </a:cubicBezTo>
                    <a:cubicBezTo>
                      <a:pt x="207" y="91"/>
                      <a:pt x="208" y="88"/>
                      <a:pt x="207" y="86"/>
                    </a:cubicBezTo>
                    <a:cubicBezTo>
                      <a:pt x="205" y="84"/>
                      <a:pt x="204" y="84"/>
                      <a:pt x="202" y="83"/>
                    </a:cubicBezTo>
                    <a:cubicBezTo>
                      <a:pt x="198" y="80"/>
                      <a:pt x="203" y="75"/>
                      <a:pt x="204" y="72"/>
                    </a:cubicBezTo>
                    <a:cubicBezTo>
                      <a:pt x="205" y="70"/>
                      <a:pt x="207" y="67"/>
                      <a:pt x="209" y="68"/>
                    </a:cubicBezTo>
                    <a:cubicBezTo>
                      <a:pt x="212" y="68"/>
                      <a:pt x="212" y="70"/>
                      <a:pt x="212" y="72"/>
                    </a:cubicBezTo>
                    <a:cubicBezTo>
                      <a:pt x="213" y="75"/>
                      <a:pt x="213" y="75"/>
                      <a:pt x="217" y="76"/>
                    </a:cubicBezTo>
                    <a:cubicBezTo>
                      <a:pt x="219" y="76"/>
                      <a:pt x="220" y="76"/>
                      <a:pt x="223" y="76"/>
                    </a:cubicBezTo>
                    <a:cubicBezTo>
                      <a:pt x="225" y="75"/>
                      <a:pt x="226" y="73"/>
                      <a:pt x="228" y="72"/>
                    </a:cubicBezTo>
                    <a:cubicBezTo>
                      <a:pt x="230" y="71"/>
                      <a:pt x="232" y="70"/>
                      <a:pt x="234" y="70"/>
                    </a:cubicBezTo>
                    <a:cubicBezTo>
                      <a:pt x="237" y="68"/>
                      <a:pt x="237" y="65"/>
                      <a:pt x="239" y="62"/>
                    </a:cubicBezTo>
                    <a:cubicBezTo>
                      <a:pt x="240" y="60"/>
                      <a:pt x="241" y="59"/>
                      <a:pt x="243" y="59"/>
                    </a:cubicBezTo>
                    <a:cubicBezTo>
                      <a:pt x="245" y="59"/>
                      <a:pt x="247" y="60"/>
                      <a:pt x="249" y="61"/>
                    </a:cubicBezTo>
                    <a:cubicBezTo>
                      <a:pt x="250" y="61"/>
                      <a:pt x="251" y="61"/>
                      <a:pt x="252" y="61"/>
                    </a:cubicBezTo>
                    <a:cubicBezTo>
                      <a:pt x="255" y="61"/>
                      <a:pt x="257" y="63"/>
                      <a:pt x="259" y="63"/>
                    </a:cubicBezTo>
                    <a:cubicBezTo>
                      <a:pt x="262" y="64"/>
                      <a:pt x="267" y="63"/>
                      <a:pt x="269" y="61"/>
                    </a:cubicBezTo>
                    <a:cubicBezTo>
                      <a:pt x="271" y="59"/>
                      <a:pt x="272" y="54"/>
                      <a:pt x="275" y="53"/>
                    </a:cubicBezTo>
                    <a:cubicBezTo>
                      <a:pt x="280" y="52"/>
                      <a:pt x="279" y="56"/>
                      <a:pt x="279" y="59"/>
                    </a:cubicBezTo>
                    <a:cubicBezTo>
                      <a:pt x="278" y="62"/>
                      <a:pt x="279" y="62"/>
                      <a:pt x="282" y="63"/>
                    </a:cubicBezTo>
                    <a:cubicBezTo>
                      <a:pt x="283" y="63"/>
                      <a:pt x="284" y="65"/>
                      <a:pt x="285" y="66"/>
                    </a:cubicBezTo>
                    <a:cubicBezTo>
                      <a:pt x="288" y="68"/>
                      <a:pt x="293" y="70"/>
                      <a:pt x="297" y="70"/>
                    </a:cubicBezTo>
                    <a:cubicBezTo>
                      <a:pt x="303" y="70"/>
                      <a:pt x="309" y="70"/>
                      <a:pt x="315" y="70"/>
                    </a:cubicBezTo>
                    <a:cubicBezTo>
                      <a:pt x="317" y="70"/>
                      <a:pt x="318" y="70"/>
                      <a:pt x="320" y="71"/>
                    </a:cubicBezTo>
                    <a:cubicBezTo>
                      <a:pt x="323" y="72"/>
                      <a:pt x="326" y="73"/>
                      <a:pt x="328" y="74"/>
                    </a:cubicBezTo>
                    <a:cubicBezTo>
                      <a:pt x="329" y="75"/>
                      <a:pt x="333" y="79"/>
                      <a:pt x="333" y="79"/>
                    </a:cubicBezTo>
                    <a:cubicBezTo>
                      <a:pt x="335" y="79"/>
                      <a:pt x="335" y="77"/>
                      <a:pt x="336" y="75"/>
                    </a:cubicBezTo>
                    <a:cubicBezTo>
                      <a:pt x="338" y="72"/>
                      <a:pt x="339" y="69"/>
                      <a:pt x="342" y="67"/>
                    </a:cubicBezTo>
                    <a:cubicBezTo>
                      <a:pt x="344" y="65"/>
                      <a:pt x="348" y="63"/>
                      <a:pt x="349" y="61"/>
                    </a:cubicBezTo>
                    <a:cubicBezTo>
                      <a:pt x="350" y="59"/>
                      <a:pt x="350" y="59"/>
                      <a:pt x="350" y="57"/>
                    </a:cubicBezTo>
                    <a:cubicBezTo>
                      <a:pt x="350" y="53"/>
                      <a:pt x="351" y="50"/>
                      <a:pt x="351" y="46"/>
                    </a:cubicBezTo>
                    <a:cubicBezTo>
                      <a:pt x="351" y="42"/>
                      <a:pt x="351" y="37"/>
                      <a:pt x="355" y="35"/>
                    </a:cubicBezTo>
                    <a:cubicBezTo>
                      <a:pt x="357" y="33"/>
                      <a:pt x="362" y="35"/>
                      <a:pt x="364" y="33"/>
                    </a:cubicBezTo>
                    <a:cubicBezTo>
                      <a:pt x="368" y="31"/>
                      <a:pt x="366" y="26"/>
                      <a:pt x="366" y="22"/>
                    </a:cubicBezTo>
                    <a:cubicBezTo>
                      <a:pt x="365" y="18"/>
                      <a:pt x="365" y="15"/>
                      <a:pt x="365" y="10"/>
                    </a:cubicBezTo>
                    <a:cubicBezTo>
                      <a:pt x="365" y="6"/>
                      <a:pt x="362" y="7"/>
                      <a:pt x="359" y="6"/>
                    </a:cubicBezTo>
                    <a:cubicBezTo>
                      <a:pt x="357" y="5"/>
                      <a:pt x="356" y="3"/>
                      <a:pt x="354" y="2"/>
                    </a:cubicBezTo>
                    <a:cubicBezTo>
                      <a:pt x="354" y="3"/>
                      <a:pt x="354" y="4"/>
                      <a:pt x="354" y="5"/>
                    </a:cubicBezTo>
                    <a:cubicBezTo>
                      <a:pt x="351" y="5"/>
                      <a:pt x="348" y="3"/>
                      <a:pt x="346" y="3"/>
                    </a:cubicBezTo>
                    <a:cubicBezTo>
                      <a:pt x="344" y="2"/>
                      <a:pt x="342" y="0"/>
                      <a:pt x="340" y="0"/>
                    </a:cubicBezTo>
                    <a:cubicBezTo>
                      <a:pt x="336" y="0"/>
                      <a:pt x="333" y="2"/>
                      <a:pt x="334" y="6"/>
                    </a:cubicBezTo>
                    <a:cubicBezTo>
                      <a:pt x="335" y="9"/>
                      <a:pt x="338" y="10"/>
                      <a:pt x="338" y="13"/>
                    </a:cubicBezTo>
                    <a:cubicBezTo>
                      <a:pt x="338" y="15"/>
                      <a:pt x="339" y="16"/>
                      <a:pt x="338" y="18"/>
                    </a:cubicBezTo>
                    <a:cubicBezTo>
                      <a:pt x="338" y="19"/>
                      <a:pt x="337" y="19"/>
                      <a:pt x="337" y="21"/>
                    </a:cubicBezTo>
                    <a:cubicBezTo>
                      <a:pt x="337" y="21"/>
                      <a:pt x="337" y="22"/>
                      <a:pt x="337" y="22"/>
                    </a:cubicBezTo>
                    <a:cubicBezTo>
                      <a:pt x="337" y="25"/>
                      <a:pt x="338" y="28"/>
                      <a:pt x="336" y="30"/>
                    </a:cubicBezTo>
                    <a:cubicBezTo>
                      <a:pt x="335" y="30"/>
                      <a:pt x="334" y="30"/>
                      <a:pt x="333" y="31"/>
                    </a:cubicBezTo>
                    <a:cubicBezTo>
                      <a:pt x="332" y="31"/>
                      <a:pt x="331" y="32"/>
                      <a:pt x="330" y="33"/>
                    </a:cubicBezTo>
                    <a:cubicBezTo>
                      <a:pt x="329" y="33"/>
                      <a:pt x="327" y="34"/>
                      <a:pt x="326" y="34"/>
                    </a:cubicBezTo>
                    <a:cubicBezTo>
                      <a:pt x="323" y="35"/>
                      <a:pt x="322" y="34"/>
                      <a:pt x="320" y="33"/>
                    </a:cubicBezTo>
                    <a:cubicBezTo>
                      <a:pt x="319" y="33"/>
                      <a:pt x="318" y="32"/>
                      <a:pt x="317" y="32"/>
                    </a:cubicBezTo>
                    <a:cubicBezTo>
                      <a:pt x="316" y="32"/>
                      <a:pt x="316" y="32"/>
                      <a:pt x="315" y="33"/>
                    </a:cubicBezTo>
                    <a:cubicBezTo>
                      <a:pt x="312" y="34"/>
                      <a:pt x="310" y="30"/>
                      <a:pt x="307" y="31"/>
                    </a:cubicBezTo>
                    <a:cubicBezTo>
                      <a:pt x="309" y="32"/>
                      <a:pt x="309" y="34"/>
                      <a:pt x="309" y="36"/>
                    </a:cubicBezTo>
                    <a:cubicBezTo>
                      <a:pt x="304" y="36"/>
                      <a:pt x="298" y="37"/>
                      <a:pt x="293" y="37"/>
                    </a:cubicBezTo>
                    <a:cubicBezTo>
                      <a:pt x="291" y="37"/>
                      <a:pt x="289" y="37"/>
                      <a:pt x="287" y="37"/>
                    </a:cubicBezTo>
                    <a:cubicBezTo>
                      <a:pt x="287" y="37"/>
                      <a:pt x="286" y="37"/>
                      <a:pt x="286" y="36"/>
                    </a:cubicBezTo>
                    <a:cubicBezTo>
                      <a:pt x="285" y="36"/>
                      <a:pt x="284" y="37"/>
                      <a:pt x="283" y="36"/>
                    </a:cubicBezTo>
                    <a:cubicBezTo>
                      <a:pt x="282" y="36"/>
                      <a:pt x="281" y="34"/>
                      <a:pt x="279" y="33"/>
                    </a:cubicBezTo>
                    <a:cubicBezTo>
                      <a:pt x="279" y="33"/>
                      <a:pt x="278" y="32"/>
                      <a:pt x="277" y="32"/>
                    </a:cubicBezTo>
                    <a:cubicBezTo>
                      <a:pt x="275" y="32"/>
                      <a:pt x="274" y="33"/>
                      <a:pt x="273" y="31"/>
                    </a:cubicBezTo>
                    <a:cubicBezTo>
                      <a:pt x="272" y="31"/>
                      <a:pt x="271" y="31"/>
                      <a:pt x="270" y="30"/>
                    </a:cubicBezTo>
                    <a:cubicBezTo>
                      <a:pt x="269" y="30"/>
                      <a:pt x="269" y="29"/>
                      <a:pt x="268" y="28"/>
                    </a:cubicBezTo>
                    <a:cubicBezTo>
                      <a:pt x="266" y="28"/>
                      <a:pt x="264" y="29"/>
                      <a:pt x="262" y="29"/>
                    </a:cubicBezTo>
                    <a:cubicBezTo>
                      <a:pt x="261" y="30"/>
                      <a:pt x="261" y="31"/>
                      <a:pt x="260" y="30"/>
                    </a:cubicBezTo>
                    <a:cubicBezTo>
                      <a:pt x="259" y="29"/>
                      <a:pt x="259" y="27"/>
                      <a:pt x="258" y="27"/>
                    </a:cubicBezTo>
                    <a:cubicBezTo>
                      <a:pt x="257" y="26"/>
                      <a:pt x="257" y="26"/>
                      <a:pt x="257" y="26"/>
                    </a:cubicBezTo>
                    <a:cubicBezTo>
                      <a:pt x="256" y="25"/>
                      <a:pt x="255" y="24"/>
                      <a:pt x="255" y="23"/>
                    </a:cubicBezTo>
                    <a:cubicBezTo>
                      <a:pt x="253" y="21"/>
                      <a:pt x="251" y="21"/>
                      <a:pt x="249" y="20"/>
                    </a:cubicBezTo>
                    <a:cubicBezTo>
                      <a:pt x="248" y="20"/>
                      <a:pt x="247" y="19"/>
                      <a:pt x="247" y="18"/>
                    </a:cubicBezTo>
                    <a:cubicBezTo>
                      <a:pt x="247" y="18"/>
                      <a:pt x="246" y="17"/>
                      <a:pt x="246" y="17"/>
                    </a:cubicBezTo>
                    <a:cubicBezTo>
                      <a:pt x="245" y="16"/>
                      <a:pt x="246" y="13"/>
                      <a:pt x="245" y="12"/>
                    </a:cubicBezTo>
                    <a:cubicBezTo>
                      <a:pt x="244" y="11"/>
                      <a:pt x="242" y="12"/>
                      <a:pt x="241" y="13"/>
                    </a:cubicBezTo>
                    <a:cubicBezTo>
                      <a:pt x="241" y="11"/>
                      <a:pt x="240" y="13"/>
                      <a:pt x="239" y="13"/>
                    </a:cubicBezTo>
                    <a:cubicBezTo>
                      <a:pt x="237" y="13"/>
                      <a:pt x="238" y="11"/>
                      <a:pt x="236" y="11"/>
                    </a:cubicBezTo>
                    <a:cubicBezTo>
                      <a:pt x="236" y="12"/>
                      <a:pt x="235" y="11"/>
                      <a:pt x="235" y="12"/>
                    </a:cubicBezTo>
                    <a:cubicBezTo>
                      <a:pt x="234" y="12"/>
                      <a:pt x="234" y="13"/>
                      <a:pt x="234" y="13"/>
                    </a:cubicBezTo>
                    <a:cubicBezTo>
                      <a:pt x="232" y="14"/>
                      <a:pt x="231" y="13"/>
                      <a:pt x="229" y="13"/>
                    </a:cubicBezTo>
                    <a:cubicBezTo>
                      <a:pt x="228" y="13"/>
                      <a:pt x="226" y="13"/>
                      <a:pt x="225" y="13"/>
                    </a:cubicBezTo>
                    <a:cubicBezTo>
                      <a:pt x="224" y="13"/>
                      <a:pt x="223" y="12"/>
                      <a:pt x="222" y="11"/>
                    </a:cubicBezTo>
                    <a:cubicBezTo>
                      <a:pt x="219" y="10"/>
                      <a:pt x="220" y="14"/>
                      <a:pt x="220" y="15"/>
                    </a:cubicBezTo>
                    <a:cubicBezTo>
                      <a:pt x="219" y="18"/>
                      <a:pt x="216" y="19"/>
                      <a:pt x="214" y="17"/>
                    </a:cubicBezTo>
                    <a:cubicBezTo>
                      <a:pt x="213" y="18"/>
                      <a:pt x="212" y="19"/>
                      <a:pt x="211" y="19"/>
                    </a:cubicBezTo>
                    <a:cubicBezTo>
                      <a:pt x="211" y="19"/>
                      <a:pt x="210" y="19"/>
                      <a:pt x="209" y="19"/>
                    </a:cubicBezTo>
                    <a:cubicBezTo>
                      <a:pt x="208" y="19"/>
                      <a:pt x="208" y="20"/>
                      <a:pt x="207" y="21"/>
                    </a:cubicBezTo>
                    <a:cubicBezTo>
                      <a:pt x="206" y="22"/>
                      <a:pt x="203" y="23"/>
                      <a:pt x="201" y="23"/>
                    </a:cubicBezTo>
                    <a:cubicBezTo>
                      <a:pt x="199" y="24"/>
                      <a:pt x="197" y="23"/>
                      <a:pt x="195" y="24"/>
                    </a:cubicBezTo>
                    <a:cubicBezTo>
                      <a:pt x="194" y="24"/>
                      <a:pt x="193" y="24"/>
                      <a:pt x="191" y="24"/>
                    </a:cubicBezTo>
                    <a:cubicBezTo>
                      <a:pt x="190" y="24"/>
                      <a:pt x="189" y="23"/>
                      <a:pt x="188" y="23"/>
                    </a:cubicBezTo>
                    <a:cubicBezTo>
                      <a:pt x="186" y="22"/>
                      <a:pt x="182" y="24"/>
                      <a:pt x="180" y="25"/>
                    </a:cubicBezTo>
                    <a:cubicBezTo>
                      <a:pt x="177" y="26"/>
                      <a:pt x="175" y="26"/>
                      <a:pt x="172" y="26"/>
                    </a:cubicBezTo>
                    <a:cubicBezTo>
                      <a:pt x="170" y="26"/>
                      <a:pt x="168" y="26"/>
                      <a:pt x="167" y="26"/>
                    </a:cubicBezTo>
                    <a:cubicBezTo>
                      <a:pt x="165" y="26"/>
                      <a:pt x="164" y="27"/>
                      <a:pt x="163" y="26"/>
                    </a:cubicBezTo>
                    <a:cubicBezTo>
                      <a:pt x="162" y="25"/>
                      <a:pt x="162" y="24"/>
                      <a:pt x="161" y="24"/>
                    </a:cubicBezTo>
                    <a:cubicBezTo>
                      <a:pt x="160" y="23"/>
                      <a:pt x="159" y="22"/>
                      <a:pt x="158" y="21"/>
                    </a:cubicBezTo>
                    <a:cubicBezTo>
                      <a:pt x="158" y="21"/>
                      <a:pt x="158" y="21"/>
                      <a:pt x="158" y="21"/>
                    </a:cubicBezTo>
                    <a:cubicBezTo>
                      <a:pt x="158" y="21"/>
                      <a:pt x="157" y="21"/>
                      <a:pt x="157" y="21"/>
                    </a:cubicBezTo>
                    <a:cubicBezTo>
                      <a:pt x="157" y="22"/>
                      <a:pt x="156" y="22"/>
                      <a:pt x="155" y="22"/>
                    </a:cubicBezTo>
                    <a:cubicBezTo>
                      <a:pt x="154" y="23"/>
                      <a:pt x="154" y="23"/>
                      <a:pt x="153" y="24"/>
                    </a:cubicBezTo>
                    <a:cubicBezTo>
                      <a:pt x="152" y="24"/>
                      <a:pt x="151" y="26"/>
                      <a:pt x="150" y="26"/>
                    </a:cubicBezTo>
                    <a:cubicBezTo>
                      <a:pt x="149" y="26"/>
                      <a:pt x="147" y="25"/>
                      <a:pt x="147" y="27"/>
                    </a:cubicBezTo>
                    <a:cubicBezTo>
                      <a:pt x="146" y="27"/>
                      <a:pt x="147" y="29"/>
                      <a:pt x="147" y="29"/>
                    </a:cubicBezTo>
                    <a:cubicBezTo>
                      <a:pt x="146" y="30"/>
                      <a:pt x="146" y="30"/>
                      <a:pt x="146" y="30"/>
                    </a:cubicBezTo>
                    <a:cubicBezTo>
                      <a:pt x="146" y="31"/>
                      <a:pt x="146" y="31"/>
                      <a:pt x="146" y="32"/>
                    </a:cubicBezTo>
                    <a:cubicBezTo>
                      <a:pt x="145" y="34"/>
                      <a:pt x="145" y="35"/>
                      <a:pt x="145" y="37"/>
                    </a:cubicBezTo>
                    <a:cubicBezTo>
                      <a:pt x="145" y="38"/>
                      <a:pt x="145" y="39"/>
                      <a:pt x="144" y="40"/>
                    </a:cubicBezTo>
                    <a:cubicBezTo>
                      <a:pt x="143" y="40"/>
                      <a:pt x="143" y="38"/>
                      <a:pt x="142" y="37"/>
                    </a:cubicBezTo>
                    <a:cubicBezTo>
                      <a:pt x="141" y="37"/>
                      <a:pt x="138" y="39"/>
                      <a:pt x="138" y="40"/>
                    </a:cubicBezTo>
                    <a:cubicBezTo>
                      <a:pt x="137" y="40"/>
                      <a:pt x="136" y="40"/>
                      <a:pt x="135" y="40"/>
                    </a:cubicBezTo>
                    <a:cubicBezTo>
                      <a:pt x="133" y="40"/>
                      <a:pt x="132" y="39"/>
                      <a:pt x="131" y="39"/>
                    </a:cubicBezTo>
                    <a:cubicBezTo>
                      <a:pt x="129" y="39"/>
                      <a:pt x="127" y="39"/>
                      <a:pt x="125" y="39"/>
                    </a:cubicBezTo>
                    <a:cubicBezTo>
                      <a:pt x="125" y="39"/>
                      <a:pt x="124" y="39"/>
                      <a:pt x="124" y="39"/>
                    </a:cubicBezTo>
                    <a:cubicBezTo>
                      <a:pt x="123" y="39"/>
                      <a:pt x="123" y="39"/>
                      <a:pt x="122" y="39"/>
                    </a:cubicBezTo>
                    <a:cubicBezTo>
                      <a:pt x="121" y="38"/>
                      <a:pt x="119" y="38"/>
                      <a:pt x="118" y="37"/>
                    </a:cubicBezTo>
                    <a:cubicBezTo>
                      <a:pt x="117" y="37"/>
                      <a:pt x="116" y="37"/>
                      <a:pt x="115" y="38"/>
                    </a:cubicBezTo>
                    <a:cubicBezTo>
                      <a:pt x="115" y="38"/>
                      <a:pt x="114" y="39"/>
                      <a:pt x="113" y="39"/>
                    </a:cubicBezTo>
                    <a:cubicBezTo>
                      <a:pt x="112" y="39"/>
                      <a:pt x="110" y="38"/>
                      <a:pt x="109" y="38"/>
                    </a:cubicBezTo>
                    <a:cubicBezTo>
                      <a:pt x="108" y="37"/>
                      <a:pt x="107" y="37"/>
                      <a:pt x="107" y="37"/>
                    </a:cubicBezTo>
                    <a:cubicBezTo>
                      <a:pt x="105" y="37"/>
                      <a:pt x="103" y="39"/>
                      <a:pt x="102" y="41"/>
                    </a:cubicBezTo>
                    <a:cubicBezTo>
                      <a:pt x="101" y="42"/>
                      <a:pt x="100" y="43"/>
                      <a:pt x="99" y="44"/>
                    </a:cubicBezTo>
                    <a:cubicBezTo>
                      <a:pt x="98" y="46"/>
                      <a:pt x="95" y="47"/>
                      <a:pt x="94" y="49"/>
                    </a:cubicBezTo>
                    <a:cubicBezTo>
                      <a:pt x="93" y="50"/>
                      <a:pt x="93" y="51"/>
                      <a:pt x="93" y="52"/>
                    </a:cubicBezTo>
                    <a:cubicBezTo>
                      <a:pt x="92" y="52"/>
                      <a:pt x="91" y="54"/>
                      <a:pt x="90" y="54"/>
                    </a:cubicBezTo>
                    <a:cubicBezTo>
                      <a:pt x="89" y="55"/>
                      <a:pt x="87" y="56"/>
                      <a:pt x="86" y="56"/>
                    </a:cubicBezTo>
                    <a:cubicBezTo>
                      <a:pt x="85" y="56"/>
                      <a:pt x="83" y="56"/>
                      <a:pt x="82" y="56"/>
                    </a:cubicBezTo>
                    <a:cubicBezTo>
                      <a:pt x="81" y="57"/>
                      <a:pt x="80" y="56"/>
                      <a:pt x="79" y="56"/>
                    </a:cubicBezTo>
                    <a:cubicBezTo>
                      <a:pt x="79" y="56"/>
                      <a:pt x="78" y="56"/>
                      <a:pt x="78" y="56"/>
                    </a:cubicBezTo>
                    <a:cubicBezTo>
                      <a:pt x="77" y="57"/>
                      <a:pt x="78" y="57"/>
                      <a:pt x="77" y="58"/>
                    </a:cubicBezTo>
                    <a:cubicBezTo>
                      <a:pt x="77" y="58"/>
                      <a:pt x="76" y="58"/>
                      <a:pt x="75" y="58"/>
                    </a:cubicBezTo>
                    <a:cubicBezTo>
                      <a:pt x="73" y="58"/>
                      <a:pt x="72" y="57"/>
                      <a:pt x="70" y="57"/>
                    </a:cubicBezTo>
                    <a:cubicBezTo>
                      <a:pt x="68" y="57"/>
                      <a:pt x="67" y="57"/>
                      <a:pt x="65" y="57"/>
                    </a:cubicBezTo>
                    <a:cubicBezTo>
                      <a:pt x="64" y="57"/>
                      <a:pt x="62" y="57"/>
                      <a:pt x="60" y="57"/>
                    </a:cubicBezTo>
                    <a:cubicBezTo>
                      <a:pt x="59" y="58"/>
                      <a:pt x="57" y="59"/>
                      <a:pt x="56" y="60"/>
                    </a:cubicBezTo>
                    <a:cubicBezTo>
                      <a:pt x="54" y="60"/>
                      <a:pt x="52" y="61"/>
                      <a:pt x="51" y="62"/>
                    </a:cubicBezTo>
                    <a:cubicBezTo>
                      <a:pt x="49" y="64"/>
                      <a:pt x="47" y="66"/>
                      <a:pt x="45" y="67"/>
                    </a:cubicBezTo>
                    <a:cubicBezTo>
                      <a:pt x="46" y="69"/>
                      <a:pt x="49" y="71"/>
                      <a:pt x="50" y="73"/>
                    </a:cubicBezTo>
                    <a:cubicBezTo>
                      <a:pt x="51" y="74"/>
                      <a:pt x="53" y="79"/>
                      <a:pt x="52" y="81"/>
                    </a:cubicBezTo>
                    <a:cubicBezTo>
                      <a:pt x="51" y="81"/>
                      <a:pt x="50" y="82"/>
                      <a:pt x="50" y="82"/>
                    </a:cubicBezTo>
                    <a:cubicBezTo>
                      <a:pt x="48" y="83"/>
                      <a:pt x="48" y="83"/>
                      <a:pt x="48" y="85"/>
                    </a:cubicBezTo>
                    <a:cubicBezTo>
                      <a:pt x="47" y="87"/>
                      <a:pt x="48" y="89"/>
                      <a:pt x="46" y="90"/>
                    </a:cubicBezTo>
                    <a:cubicBezTo>
                      <a:pt x="45" y="90"/>
                      <a:pt x="43" y="90"/>
                      <a:pt x="42" y="90"/>
                    </a:cubicBezTo>
                    <a:cubicBezTo>
                      <a:pt x="42" y="90"/>
                      <a:pt x="41" y="90"/>
                      <a:pt x="41" y="90"/>
                    </a:cubicBezTo>
                    <a:cubicBezTo>
                      <a:pt x="41" y="91"/>
                      <a:pt x="40" y="91"/>
                      <a:pt x="40" y="91"/>
                    </a:cubicBezTo>
                    <a:cubicBezTo>
                      <a:pt x="39" y="92"/>
                      <a:pt x="38" y="91"/>
                      <a:pt x="37" y="91"/>
                    </a:cubicBezTo>
                    <a:cubicBezTo>
                      <a:pt x="36" y="92"/>
                      <a:pt x="36" y="93"/>
                      <a:pt x="35" y="94"/>
                    </a:cubicBezTo>
                    <a:cubicBezTo>
                      <a:pt x="34" y="96"/>
                      <a:pt x="33" y="98"/>
                      <a:pt x="33" y="100"/>
                    </a:cubicBezTo>
                    <a:cubicBezTo>
                      <a:pt x="33" y="102"/>
                      <a:pt x="33" y="103"/>
                      <a:pt x="32" y="105"/>
                    </a:cubicBezTo>
                    <a:cubicBezTo>
                      <a:pt x="31" y="106"/>
                      <a:pt x="31" y="107"/>
                      <a:pt x="31" y="108"/>
                    </a:cubicBezTo>
                    <a:cubicBezTo>
                      <a:pt x="30" y="109"/>
                      <a:pt x="29" y="110"/>
                      <a:pt x="29" y="112"/>
                    </a:cubicBezTo>
                    <a:cubicBezTo>
                      <a:pt x="28" y="112"/>
                      <a:pt x="29" y="113"/>
                      <a:pt x="29" y="113"/>
                    </a:cubicBezTo>
                    <a:cubicBezTo>
                      <a:pt x="29" y="115"/>
                      <a:pt x="28" y="115"/>
                      <a:pt x="28" y="116"/>
                    </a:cubicBezTo>
                    <a:cubicBezTo>
                      <a:pt x="27" y="117"/>
                      <a:pt x="27" y="118"/>
                      <a:pt x="27" y="119"/>
                    </a:cubicBezTo>
                    <a:cubicBezTo>
                      <a:pt x="27" y="119"/>
                      <a:pt x="26" y="121"/>
                      <a:pt x="26" y="121"/>
                    </a:cubicBezTo>
                    <a:cubicBezTo>
                      <a:pt x="25" y="121"/>
                      <a:pt x="23" y="120"/>
                      <a:pt x="22" y="120"/>
                    </a:cubicBezTo>
                    <a:cubicBezTo>
                      <a:pt x="20" y="120"/>
                      <a:pt x="19" y="120"/>
                      <a:pt x="18" y="121"/>
                    </a:cubicBezTo>
                    <a:cubicBezTo>
                      <a:pt x="16" y="122"/>
                      <a:pt x="14" y="123"/>
                      <a:pt x="13" y="125"/>
                    </a:cubicBezTo>
                    <a:cubicBezTo>
                      <a:pt x="12" y="126"/>
                      <a:pt x="12" y="126"/>
                      <a:pt x="11" y="127"/>
                    </a:cubicBezTo>
                    <a:cubicBezTo>
                      <a:pt x="11" y="128"/>
                      <a:pt x="11" y="128"/>
                      <a:pt x="10" y="129"/>
                    </a:cubicBezTo>
                    <a:cubicBezTo>
                      <a:pt x="10" y="129"/>
                      <a:pt x="9" y="131"/>
                      <a:pt x="9" y="132"/>
                    </a:cubicBezTo>
                    <a:cubicBezTo>
                      <a:pt x="9" y="133"/>
                      <a:pt x="10" y="133"/>
                      <a:pt x="10" y="134"/>
                    </a:cubicBezTo>
                    <a:cubicBezTo>
                      <a:pt x="11" y="135"/>
                      <a:pt x="11" y="136"/>
                      <a:pt x="11" y="137"/>
                    </a:cubicBezTo>
                    <a:cubicBezTo>
                      <a:pt x="12" y="138"/>
                      <a:pt x="13" y="139"/>
                      <a:pt x="12" y="140"/>
                    </a:cubicBezTo>
                    <a:cubicBezTo>
                      <a:pt x="12" y="141"/>
                      <a:pt x="11" y="141"/>
                      <a:pt x="11" y="142"/>
                    </a:cubicBezTo>
                    <a:cubicBezTo>
                      <a:pt x="10" y="142"/>
                      <a:pt x="10" y="142"/>
                      <a:pt x="10" y="142"/>
                    </a:cubicBezTo>
                    <a:cubicBezTo>
                      <a:pt x="9" y="143"/>
                      <a:pt x="9" y="143"/>
                      <a:pt x="9" y="143"/>
                    </a:cubicBezTo>
                    <a:cubicBezTo>
                      <a:pt x="8" y="143"/>
                      <a:pt x="8" y="143"/>
                      <a:pt x="8" y="143"/>
                    </a:cubicBezTo>
                    <a:cubicBezTo>
                      <a:pt x="7" y="144"/>
                      <a:pt x="7" y="145"/>
                      <a:pt x="7" y="147"/>
                    </a:cubicBezTo>
                    <a:cubicBezTo>
                      <a:pt x="6" y="148"/>
                      <a:pt x="5" y="150"/>
                      <a:pt x="4" y="150"/>
                    </a:cubicBezTo>
                    <a:cubicBezTo>
                      <a:pt x="4" y="151"/>
                      <a:pt x="3" y="151"/>
                      <a:pt x="3" y="151"/>
                    </a:cubicBezTo>
                    <a:cubicBezTo>
                      <a:pt x="2" y="152"/>
                      <a:pt x="2" y="152"/>
                      <a:pt x="2" y="153"/>
                    </a:cubicBezTo>
                    <a:cubicBezTo>
                      <a:pt x="1" y="153"/>
                      <a:pt x="0" y="153"/>
                      <a:pt x="0" y="153"/>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08" name="Freeform 44">
                <a:extLst>
                  <a:ext uri="{FF2B5EF4-FFF2-40B4-BE49-F238E27FC236}">
                    <a16:creationId xmlns:a16="http://schemas.microsoft.com/office/drawing/2014/main" id="{0BD7F9BD-943E-478F-BD60-9702B813AEEF}"/>
                  </a:ext>
                </a:extLst>
              </xdr:cNvPr>
              <xdr:cNvSpPr>
                <a:spLocks/>
              </xdr:cNvSpPr>
            </xdr:nvSpPr>
            <xdr:spPr bwMode="auto">
              <a:xfrm>
                <a:off x="2878819" y="5542758"/>
                <a:ext cx="27556" cy="32566"/>
              </a:xfrm>
              <a:custGeom>
                <a:avLst/>
                <a:gdLst/>
                <a:ahLst/>
                <a:cxnLst>
                  <a:cxn ang="0">
                    <a:pos x="23" y="23"/>
                  </a:cxn>
                  <a:cxn ang="0">
                    <a:pos x="17" y="16"/>
                  </a:cxn>
                  <a:cxn ang="0">
                    <a:pos x="17" y="8"/>
                  </a:cxn>
                  <a:cxn ang="0">
                    <a:pos x="12" y="3"/>
                  </a:cxn>
                  <a:cxn ang="0">
                    <a:pos x="12" y="12"/>
                  </a:cxn>
                  <a:cxn ang="0">
                    <a:pos x="7" y="14"/>
                  </a:cxn>
                  <a:cxn ang="0">
                    <a:pos x="2" y="20"/>
                  </a:cxn>
                  <a:cxn ang="0">
                    <a:pos x="2" y="27"/>
                  </a:cxn>
                  <a:cxn ang="0">
                    <a:pos x="6" y="22"/>
                  </a:cxn>
                  <a:cxn ang="0">
                    <a:pos x="8" y="28"/>
                  </a:cxn>
                  <a:cxn ang="0">
                    <a:pos x="13" y="31"/>
                  </a:cxn>
                  <a:cxn ang="0">
                    <a:pos x="26" y="32"/>
                  </a:cxn>
                  <a:cxn ang="0">
                    <a:pos x="25" y="23"/>
                  </a:cxn>
                  <a:cxn ang="0">
                    <a:pos x="23" y="23"/>
                  </a:cxn>
                </a:cxnLst>
                <a:rect l="0" t="0" r="r" b="b"/>
                <a:pathLst>
                  <a:path w="28" h="33">
                    <a:moveTo>
                      <a:pt x="23" y="23"/>
                    </a:moveTo>
                    <a:cubicBezTo>
                      <a:pt x="20" y="23"/>
                      <a:pt x="18" y="18"/>
                      <a:pt x="17" y="16"/>
                    </a:cubicBezTo>
                    <a:cubicBezTo>
                      <a:pt x="17" y="13"/>
                      <a:pt x="17" y="10"/>
                      <a:pt x="17" y="8"/>
                    </a:cubicBezTo>
                    <a:cubicBezTo>
                      <a:pt x="17" y="6"/>
                      <a:pt x="15" y="0"/>
                      <a:pt x="12" y="3"/>
                    </a:cubicBezTo>
                    <a:cubicBezTo>
                      <a:pt x="10" y="5"/>
                      <a:pt x="13" y="9"/>
                      <a:pt x="12" y="12"/>
                    </a:cubicBezTo>
                    <a:cubicBezTo>
                      <a:pt x="11" y="13"/>
                      <a:pt x="9" y="14"/>
                      <a:pt x="7" y="14"/>
                    </a:cubicBezTo>
                    <a:cubicBezTo>
                      <a:pt x="4" y="15"/>
                      <a:pt x="3" y="16"/>
                      <a:pt x="2" y="20"/>
                    </a:cubicBezTo>
                    <a:cubicBezTo>
                      <a:pt x="1" y="22"/>
                      <a:pt x="0" y="27"/>
                      <a:pt x="2" y="27"/>
                    </a:cubicBezTo>
                    <a:cubicBezTo>
                      <a:pt x="5" y="27"/>
                      <a:pt x="6" y="24"/>
                      <a:pt x="6" y="22"/>
                    </a:cubicBezTo>
                    <a:cubicBezTo>
                      <a:pt x="7" y="24"/>
                      <a:pt x="7" y="27"/>
                      <a:pt x="8" y="28"/>
                    </a:cubicBezTo>
                    <a:cubicBezTo>
                      <a:pt x="9" y="30"/>
                      <a:pt x="11" y="30"/>
                      <a:pt x="13" y="31"/>
                    </a:cubicBezTo>
                    <a:cubicBezTo>
                      <a:pt x="17" y="32"/>
                      <a:pt x="22" y="33"/>
                      <a:pt x="26" y="32"/>
                    </a:cubicBezTo>
                    <a:cubicBezTo>
                      <a:pt x="27" y="30"/>
                      <a:pt x="28" y="24"/>
                      <a:pt x="25" y="23"/>
                    </a:cubicBezTo>
                    <a:lnTo>
                      <a:pt x="23" y="23"/>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09" name="Freeform 45">
                <a:extLst>
                  <a:ext uri="{FF2B5EF4-FFF2-40B4-BE49-F238E27FC236}">
                    <a16:creationId xmlns:a16="http://schemas.microsoft.com/office/drawing/2014/main" id="{06147709-BDAA-4AFE-A68D-7D69906B3E3B}"/>
                  </a:ext>
                </a:extLst>
              </xdr:cNvPr>
              <xdr:cNvSpPr>
                <a:spLocks/>
              </xdr:cNvSpPr>
            </xdr:nvSpPr>
            <xdr:spPr bwMode="auto">
              <a:xfrm>
                <a:off x="2893849" y="5584509"/>
                <a:ext cx="20040" cy="22546"/>
              </a:xfrm>
              <a:custGeom>
                <a:avLst/>
                <a:gdLst/>
                <a:ahLst/>
                <a:cxnLst>
                  <a:cxn ang="0">
                    <a:pos x="10" y="7"/>
                  </a:cxn>
                  <a:cxn ang="0">
                    <a:pos x="3" y="2"/>
                  </a:cxn>
                  <a:cxn ang="0">
                    <a:pos x="1" y="11"/>
                  </a:cxn>
                  <a:cxn ang="0">
                    <a:pos x="4" y="18"/>
                  </a:cxn>
                  <a:cxn ang="0">
                    <a:pos x="8" y="22"/>
                  </a:cxn>
                  <a:cxn ang="0">
                    <a:pos x="13" y="23"/>
                  </a:cxn>
                  <a:cxn ang="0">
                    <a:pos x="14" y="20"/>
                  </a:cxn>
                  <a:cxn ang="0">
                    <a:pos x="19" y="20"/>
                  </a:cxn>
                  <a:cxn ang="0">
                    <a:pos x="12" y="8"/>
                  </a:cxn>
                  <a:cxn ang="0">
                    <a:pos x="10" y="7"/>
                  </a:cxn>
                </a:cxnLst>
                <a:rect l="0" t="0" r="r" b="b"/>
                <a:pathLst>
                  <a:path w="21" h="23">
                    <a:moveTo>
                      <a:pt x="10" y="7"/>
                    </a:moveTo>
                    <a:cubicBezTo>
                      <a:pt x="8" y="5"/>
                      <a:pt x="6" y="0"/>
                      <a:pt x="3" y="2"/>
                    </a:cubicBezTo>
                    <a:cubicBezTo>
                      <a:pt x="0" y="3"/>
                      <a:pt x="1" y="9"/>
                      <a:pt x="1" y="11"/>
                    </a:cubicBezTo>
                    <a:cubicBezTo>
                      <a:pt x="2" y="13"/>
                      <a:pt x="3" y="16"/>
                      <a:pt x="4" y="18"/>
                    </a:cubicBezTo>
                    <a:cubicBezTo>
                      <a:pt x="5" y="21"/>
                      <a:pt x="5" y="21"/>
                      <a:pt x="8" y="22"/>
                    </a:cubicBezTo>
                    <a:cubicBezTo>
                      <a:pt x="9" y="22"/>
                      <a:pt x="12" y="23"/>
                      <a:pt x="13" y="23"/>
                    </a:cubicBezTo>
                    <a:cubicBezTo>
                      <a:pt x="13" y="22"/>
                      <a:pt x="13" y="21"/>
                      <a:pt x="14" y="20"/>
                    </a:cubicBezTo>
                    <a:cubicBezTo>
                      <a:pt x="16" y="20"/>
                      <a:pt x="17" y="23"/>
                      <a:pt x="19" y="20"/>
                    </a:cubicBezTo>
                    <a:cubicBezTo>
                      <a:pt x="21" y="16"/>
                      <a:pt x="15" y="10"/>
                      <a:pt x="12" y="8"/>
                    </a:cubicBezTo>
                    <a:lnTo>
                      <a:pt x="10" y="7"/>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0" name="Freeform 46">
                <a:extLst>
                  <a:ext uri="{FF2B5EF4-FFF2-40B4-BE49-F238E27FC236}">
                    <a16:creationId xmlns:a16="http://schemas.microsoft.com/office/drawing/2014/main" id="{0BB22400-6062-4AAF-998A-725FB715A4F8}"/>
                  </a:ext>
                </a:extLst>
              </xdr:cNvPr>
              <xdr:cNvSpPr>
                <a:spLocks/>
              </xdr:cNvSpPr>
            </xdr:nvSpPr>
            <xdr:spPr bwMode="auto">
              <a:xfrm>
                <a:off x="3123477" y="5597869"/>
                <a:ext cx="16700" cy="20876"/>
              </a:xfrm>
              <a:custGeom>
                <a:avLst/>
                <a:gdLst/>
                <a:ahLst/>
                <a:cxnLst>
                  <a:cxn ang="0">
                    <a:pos x="10" y="6"/>
                  </a:cxn>
                  <a:cxn ang="0">
                    <a:pos x="1" y="1"/>
                  </a:cxn>
                  <a:cxn ang="0">
                    <a:pos x="7" y="12"/>
                  </a:cxn>
                  <a:cxn ang="0">
                    <a:pos x="16" y="21"/>
                  </a:cxn>
                  <a:cxn ang="0">
                    <a:pos x="15" y="14"/>
                  </a:cxn>
                  <a:cxn ang="0">
                    <a:pos x="10" y="7"/>
                  </a:cxn>
                  <a:cxn ang="0">
                    <a:pos x="10" y="6"/>
                  </a:cxn>
                </a:cxnLst>
                <a:rect l="0" t="0" r="r" b="b"/>
                <a:pathLst>
                  <a:path w="17" h="21">
                    <a:moveTo>
                      <a:pt x="10" y="6"/>
                    </a:moveTo>
                    <a:cubicBezTo>
                      <a:pt x="11" y="3"/>
                      <a:pt x="5" y="0"/>
                      <a:pt x="1" y="1"/>
                    </a:cubicBezTo>
                    <a:cubicBezTo>
                      <a:pt x="0" y="5"/>
                      <a:pt x="4" y="9"/>
                      <a:pt x="7" y="12"/>
                    </a:cubicBezTo>
                    <a:cubicBezTo>
                      <a:pt x="9" y="15"/>
                      <a:pt x="13" y="20"/>
                      <a:pt x="16" y="21"/>
                    </a:cubicBezTo>
                    <a:cubicBezTo>
                      <a:pt x="17" y="19"/>
                      <a:pt x="16" y="16"/>
                      <a:pt x="15" y="14"/>
                    </a:cubicBezTo>
                    <a:cubicBezTo>
                      <a:pt x="14" y="13"/>
                      <a:pt x="12" y="8"/>
                      <a:pt x="10" y="7"/>
                    </a:cubicBezTo>
                    <a:lnTo>
                      <a:pt x="10" y="6"/>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1" name="Freeform 47">
                <a:extLst>
                  <a:ext uri="{FF2B5EF4-FFF2-40B4-BE49-F238E27FC236}">
                    <a16:creationId xmlns:a16="http://schemas.microsoft.com/office/drawing/2014/main" id="{36137B69-9013-42EC-8EE2-04163774BDA5}"/>
                  </a:ext>
                </a:extLst>
              </xdr:cNvPr>
              <xdr:cNvSpPr>
                <a:spLocks/>
              </xdr:cNvSpPr>
            </xdr:nvSpPr>
            <xdr:spPr bwMode="auto">
              <a:xfrm>
                <a:off x="3143517" y="5622919"/>
                <a:ext cx="16700" cy="8350"/>
              </a:xfrm>
              <a:custGeom>
                <a:avLst/>
                <a:gdLst/>
                <a:ahLst/>
                <a:cxnLst>
                  <a:cxn ang="0">
                    <a:pos x="10" y="3"/>
                  </a:cxn>
                  <a:cxn ang="0">
                    <a:pos x="1" y="1"/>
                  </a:cxn>
                  <a:cxn ang="0">
                    <a:pos x="11" y="8"/>
                  </a:cxn>
                  <a:cxn ang="0">
                    <a:pos x="7" y="1"/>
                  </a:cxn>
                  <a:cxn ang="0">
                    <a:pos x="10" y="3"/>
                  </a:cxn>
                </a:cxnLst>
                <a:rect l="0" t="0" r="r" b="b"/>
                <a:pathLst>
                  <a:path w="17" h="9">
                    <a:moveTo>
                      <a:pt x="10" y="3"/>
                    </a:moveTo>
                    <a:cubicBezTo>
                      <a:pt x="7" y="2"/>
                      <a:pt x="4" y="0"/>
                      <a:pt x="1" y="1"/>
                    </a:cubicBezTo>
                    <a:cubicBezTo>
                      <a:pt x="0" y="6"/>
                      <a:pt x="6" y="9"/>
                      <a:pt x="11" y="8"/>
                    </a:cubicBezTo>
                    <a:cubicBezTo>
                      <a:pt x="17" y="8"/>
                      <a:pt x="11" y="1"/>
                      <a:pt x="7" y="1"/>
                    </a:cubicBezTo>
                    <a:lnTo>
                      <a:pt x="10" y="3"/>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2" name="Freeform 48">
                <a:extLst>
                  <a:ext uri="{FF2B5EF4-FFF2-40B4-BE49-F238E27FC236}">
                    <a16:creationId xmlns:a16="http://schemas.microsoft.com/office/drawing/2014/main" id="{0D0F818C-C48A-4805-8FF6-9073C9DE2BBB}"/>
                  </a:ext>
                </a:extLst>
              </xdr:cNvPr>
              <xdr:cNvSpPr>
                <a:spLocks/>
              </xdr:cNvSpPr>
            </xdr:nvSpPr>
            <xdr:spPr bwMode="auto">
              <a:xfrm>
                <a:off x="3156042" y="5657155"/>
                <a:ext cx="11690" cy="19206"/>
              </a:xfrm>
              <a:custGeom>
                <a:avLst/>
                <a:gdLst/>
                <a:ahLst/>
                <a:cxnLst>
                  <a:cxn ang="0">
                    <a:pos x="12" y="1"/>
                  </a:cxn>
                  <a:cxn ang="0">
                    <a:pos x="1" y="3"/>
                  </a:cxn>
                  <a:cxn ang="0">
                    <a:pos x="1" y="10"/>
                  </a:cxn>
                  <a:cxn ang="0">
                    <a:pos x="11" y="19"/>
                  </a:cxn>
                  <a:cxn ang="0">
                    <a:pos x="12" y="5"/>
                  </a:cxn>
                  <a:cxn ang="0">
                    <a:pos x="12" y="1"/>
                  </a:cxn>
                </a:cxnLst>
                <a:rect l="0" t="0" r="r" b="b"/>
                <a:pathLst>
                  <a:path w="12" h="20">
                    <a:moveTo>
                      <a:pt x="12" y="1"/>
                    </a:moveTo>
                    <a:cubicBezTo>
                      <a:pt x="8" y="1"/>
                      <a:pt x="3" y="0"/>
                      <a:pt x="1" y="3"/>
                    </a:cubicBezTo>
                    <a:cubicBezTo>
                      <a:pt x="0" y="5"/>
                      <a:pt x="0" y="8"/>
                      <a:pt x="1" y="10"/>
                    </a:cubicBezTo>
                    <a:cubicBezTo>
                      <a:pt x="2" y="13"/>
                      <a:pt x="7" y="20"/>
                      <a:pt x="11" y="19"/>
                    </a:cubicBezTo>
                    <a:cubicBezTo>
                      <a:pt x="12" y="14"/>
                      <a:pt x="12" y="10"/>
                      <a:pt x="12" y="5"/>
                    </a:cubicBezTo>
                    <a:lnTo>
                      <a:pt x="12" y="1"/>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3" name="Freeform 49">
                <a:extLst>
                  <a:ext uri="{FF2B5EF4-FFF2-40B4-BE49-F238E27FC236}">
                    <a16:creationId xmlns:a16="http://schemas.microsoft.com/office/drawing/2014/main" id="{0665216F-FC02-42E1-B2B2-F72D3F098604}"/>
                  </a:ext>
                </a:extLst>
              </xdr:cNvPr>
              <xdr:cNvSpPr>
                <a:spLocks/>
              </xdr:cNvSpPr>
            </xdr:nvSpPr>
            <xdr:spPr bwMode="auto">
              <a:xfrm>
                <a:off x="3137672" y="5660495"/>
                <a:ext cx="9185" cy="15030"/>
              </a:xfrm>
              <a:custGeom>
                <a:avLst/>
                <a:gdLst/>
                <a:ahLst/>
                <a:cxnLst>
                  <a:cxn ang="0">
                    <a:pos x="10" y="0"/>
                  </a:cxn>
                  <a:cxn ang="0">
                    <a:pos x="0" y="11"/>
                  </a:cxn>
                  <a:cxn ang="0">
                    <a:pos x="8" y="14"/>
                  </a:cxn>
                  <a:cxn ang="0">
                    <a:pos x="9" y="4"/>
                  </a:cxn>
                  <a:cxn ang="0">
                    <a:pos x="10" y="0"/>
                  </a:cxn>
                </a:cxnLst>
                <a:rect l="0" t="0" r="r" b="b"/>
                <a:pathLst>
                  <a:path w="10" h="15">
                    <a:moveTo>
                      <a:pt x="10" y="0"/>
                    </a:moveTo>
                    <a:cubicBezTo>
                      <a:pt x="7" y="0"/>
                      <a:pt x="0" y="8"/>
                      <a:pt x="0" y="11"/>
                    </a:cubicBezTo>
                    <a:cubicBezTo>
                      <a:pt x="0" y="15"/>
                      <a:pt x="5" y="14"/>
                      <a:pt x="8" y="14"/>
                    </a:cubicBezTo>
                    <a:cubicBezTo>
                      <a:pt x="8" y="11"/>
                      <a:pt x="9" y="7"/>
                      <a:pt x="9" y="4"/>
                    </a:cubicBezTo>
                    <a:lnTo>
                      <a:pt x="10" y="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4" name="Freeform 50">
                <a:extLst>
                  <a:ext uri="{FF2B5EF4-FFF2-40B4-BE49-F238E27FC236}">
                    <a16:creationId xmlns:a16="http://schemas.microsoft.com/office/drawing/2014/main" id="{06465D92-EB16-489E-86C6-6C8CC8D185D9}"/>
                  </a:ext>
                </a:extLst>
              </xdr:cNvPr>
              <xdr:cNvSpPr>
                <a:spLocks/>
              </xdr:cNvSpPr>
            </xdr:nvSpPr>
            <xdr:spPr bwMode="auto">
              <a:xfrm>
                <a:off x="3033295" y="5737316"/>
                <a:ext cx="143622" cy="30896"/>
              </a:xfrm>
              <a:custGeom>
                <a:avLst/>
                <a:gdLst/>
                <a:ahLst/>
                <a:cxnLst>
                  <a:cxn ang="0">
                    <a:pos x="116" y="7"/>
                  </a:cxn>
                  <a:cxn ang="0">
                    <a:pos x="95" y="5"/>
                  </a:cxn>
                  <a:cxn ang="0">
                    <a:pos x="67" y="4"/>
                  </a:cxn>
                  <a:cxn ang="0">
                    <a:pos x="57" y="3"/>
                  </a:cxn>
                  <a:cxn ang="0">
                    <a:pos x="37" y="1"/>
                  </a:cxn>
                  <a:cxn ang="0">
                    <a:pos x="22" y="0"/>
                  </a:cxn>
                  <a:cxn ang="0">
                    <a:pos x="5" y="3"/>
                  </a:cxn>
                  <a:cxn ang="0">
                    <a:pos x="1" y="8"/>
                  </a:cxn>
                  <a:cxn ang="0">
                    <a:pos x="13" y="13"/>
                  </a:cxn>
                  <a:cxn ang="0">
                    <a:pos x="41" y="15"/>
                  </a:cxn>
                  <a:cxn ang="0">
                    <a:pos x="57" y="16"/>
                  </a:cxn>
                  <a:cxn ang="0">
                    <a:pos x="65" y="19"/>
                  </a:cxn>
                  <a:cxn ang="0">
                    <a:pos x="68" y="25"/>
                  </a:cxn>
                  <a:cxn ang="0">
                    <a:pos x="71" y="30"/>
                  </a:cxn>
                  <a:cxn ang="0">
                    <a:pos x="76" y="31"/>
                  </a:cxn>
                  <a:cxn ang="0">
                    <a:pos x="93" y="28"/>
                  </a:cxn>
                  <a:cxn ang="0">
                    <a:pos x="127" y="27"/>
                  </a:cxn>
                  <a:cxn ang="0">
                    <a:pos x="142" y="25"/>
                  </a:cxn>
                  <a:cxn ang="0">
                    <a:pos x="146" y="22"/>
                  </a:cxn>
                  <a:cxn ang="0">
                    <a:pos x="139" y="15"/>
                  </a:cxn>
                  <a:cxn ang="0">
                    <a:pos x="123" y="8"/>
                  </a:cxn>
                  <a:cxn ang="0">
                    <a:pos x="116" y="7"/>
                  </a:cxn>
                </a:cxnLst>
                <a:rect l="0" t="0" r="r" b="b"/>
                <a:pathLst>
                  <a:path w="146" h="31">
                    <a:moveTo>
                      <a:pt x="116" y="7"/>
                    </a:moveTo>
                    <a:cubicBezTo>
                      <a:pt x="109" y="5"/>
                      <a:pt x="102" y="5"/>
                      <a:pt x="95" y="5"/>
                    </a:cubicBezTo>
                    <a:cubicBezTo>
                      <a:pt x="86" y="5"/>
                      <a:pt x="77" y="4"/>
                      <a:pt x="67" y="4"/>
                    </a:cubicBezTo>
                    <a:cubicBezTo>
                      <a:pt x="64" y="3"/>
                      <a:pt x="60" y="3"/>
                      <a:pt x="57" y="3"/>
                    </a:cubicBezTo>
                    <a:cubicBezTo>
                      <a:pt x="50" y="3"/>
                      <a:pt x="44" y="1"/>
                      <a:pt x="37" y="1"/>
                    </a:cubicBezTo>
                    <a:cubicBezTo>
                      <a:pt x="32" y="0"/>
                      <a:pt x="27" y="1"/>
                      <a:pt x="22" y="0"/>
                    </a:cubicBezTo>
                    <a:cubicBezTo>
                      <a:pt x="16" y="0"/>
                      <a:pt x="10" y="0"/>
                      <a:pt x="5" y="3"/>
                    </a:cubicBezTo>
                    <a:cubicBezTo>
                      <a:pt x="3" y="4"/>
                      <a:pt x="0" y="5"/>
                      <a:pt x="1" y="8"/>
                    </a:cubicBezTo>
                    <a:cubicBezTo>
                      <a:pt x="3" y="11"/>
                      <a:pt x="11" y="12"/>
                      <a:pt x="13" y="13"/>
                    </a:cubicBezTo>
                    <a:cubicBezTo>
                      <a:pt x="22" y="14"/>
                      <a:pt x="31" y="14"/>
                      <a:pt x="41" y="15"/>
                    </a:cubicBezTo>
                    <a:cubicBezTo>
                      <a:pt x="46" y="15"/>
                      <a:pt x="52" y="15"/>
                      <a:pt x="57" y="16"/>
                    </a:cubicBezTo>
                    <a:cubicBezTo>
                      <a:pt x="59" y="17"/>
                      <a:pt x="64" y="18"/>
                      <a:pt x="65" y="19"/>
                    </a:cubicBezTo>
                    <a:cubicBezTo>
                      <a:pt x="67" y="21"/>
                      <a:pt x="67" y="23"/>
                      <a:pt x="68" y="25"/>
                    </a:cubicBezTo>
                    <a:cubicBezTo>
                      <a:pt x="68" y="27"/>
                      <a:pt x="69" y="30"/>
                      <a:pt x="71" y="30"/>
                    </a:cubicBezTo>
                    <a:cubicBezTo>
                      <a:pt x="72" y="31"/>
                      <a:pt x="75" y="31"/>
                      <a:pt x="76" y="31"/>
                    </a:cubicBezTo>
                    <a:cubicBezTo>
                      <a:pt x="82" y="30"/>
                      <a:pt x="88" y="28"/>
                      <a:pt x="93" y="28"/>
                    </a:cubicBezTo>
                    <a:cubicBezTo>
                      <a:pt x="104" y="27"/>
                      <a:pt x="116" y="27"/>
                      <a:pt x="127" y="27"/>
                    </a:cubicBezTo>
                    <a:cubicBezTo>
                      <a:pt x="132" y="27"/>
                      <a:pt x="137" y="27"/>
                      <a:pt x="142" y="25"/>
                    </a:cubicBezTo>
                    <a:cubicBezTo>
                      <a:pt x="143" y="25"/>
                      <a:pt x="145" y="23"/>
                      <a:pt x="146" y="22"/>
                    </a:cubicBezTo>
                    <a:cubicBezTo>
                      <a:pt x="146" y="19"/>
                      <a:pt x="140" y="16"/>
                      <a:pt x="139" y="15"/>
                    </a:cubicBezTo>
                    <a:cubicBezTo>
                      <a:pt x="134" y="12"/>
                      <a:pt x="129" y="10"/>
                      <a:pt x="123" y="8"/>
                    </a:cubicBezTo>
                    <a:lnTo>
                      <a:pt x="116" y="7"/>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5" name="Freeform 51">
                <a:extLst>
                  <a:ext uri="{FF2B5EF4-FFF2-40B4-BE49-F238E27FC236}">
                    <a16:creationId xmlns:a16="http://schemas.microsoft.com/office/drawing/2014/main" id="{31E9FD33-458F-4A13-9374-046210FAEF4B}"/>
                  </a:ext>
                </a:extLst>
              </xdr:cNvPr>
              <xdr:cNvSpPr>
                <a:spLocks/>
              </xdr:cNvSpPr>
            </xdr:nvSpPr>
            <xdr:spPr bwMode="auto">
              <a:xfrm>
                <a:off x="3186937" y="5540253"/>
                <a:ext cx="20876" cy="40081"/>
              </a:xfrm>
              <a:custGeom>
                <a:avLst/>
                <a:gdLst/>
                <a:ahLst/>
                <a:cxnLst>
                  <a:cxn ang="0">
                    <a:pos x="17" y="12"/>
                  </a:cxn>
                  <a:cxn ang="0">
                    <a:pos x="1" y="5"/>
                  </a:cxn>
                  <a:cxn ang="0">
                    <a:pos x="0" y="10"/>
                  </a:cxn>
                  <a:cxn ang="0">
                    <a:pos x="2" y="17"/>
                  </a:cxn>
                  <a:cxn ang="0">
                    <a:pos x="7" y="22"/>
                  </a:cxn>
                  <a:cxn ang="0">
                    <a:pos x="4" y="25"/>
                  </a:cxn>
                  <a:cxn ang="0">
                    <a:pos x="1" y="31"/>
                  </a:cxn>
                  <a:cxn ang="0">
                    <a:pos x="8" y="36"/>
                  </a:cxn>
                  <a:cxn ang="0">
                    <a:pos x="13" y="41"/>
                  </a:cxn>
                  <a:cxn ang="0">
                    <a:pos x="15" y="34"/>
                  </a:cxn>
                  <a:cxn ang="0">
                    <a:pos x="19" y="25"/>
                  </a:cxn>
                  <a:cxn ang="0">
                    <a:pos x="16" y="13"/>
                  </a:cxn>
                  <a:cxn ang="0">
                    <a:pos x="17" y="12"/>
                  </a:cxn>
                </a:cxnLst>
                <a:rect l="0" t="0" r="r" b="b"/>
                <a:pathLst>
                  <a:path w="22" h="41">
                    <a:moveTo>
                      <a:pt x="17" y="12"/>
                    </a:moveTo>
                    <a:cubicBezTo>
                      <a:pt x="14" y="9"/>
                      <a:pt x="6" y="0"/>
                      <a:pt x="1" y="5"/>
                    </a:cubicBezTo>
                    <a:cubicBezTo>
                      <a:pt x="0" y="7"/>
                      <a:pt x="0" y="9"/>
                      <a:pt x="0" y="10"/>
                    </a:cubicBezTo>
                    <a:cubicBezTo>
                      <a:pt x="0" y="13"/>
                      <a:pt x="1" y="15"/>
                      <a:pt x="2" y="17"/>
                    </a:cubicBezTo>
                    <a:cubicBezTo>
                      <a:pt x="3" y="18"/>
                      <a:pt x="6" y="20"/>
                      <a:pt x="7" y="22"/>
                    </a:cubicBezTo>
                    <a:cubicBezTo>
                      <a:pt x="8" y="25"/>
                      <a:pt x="6" y="24"/>
                      <a:pt x="4" y="25"/>
                    </a:cubicBezTo>
                    <a:cubicBezTo>
                      <a:pt x="1" y="26"/>
                      <a:pt x="1" y="28"/>
                      <a:pt x="1" y="31"/>
                    </a:cubicBezTo>
                    <a:cubicBezTo>
                      <a:pt x="2" y="35"/>
                      <a:pt x="5" y="34"/>
                      <a:pt x="8" y="36"/>
                    </a:cubicBezTo>
                    <a:cubicBezTo>
                      <a:pt x="10" y="38"/>
                      <a:pt x="10" y="41"/>
                      <a:pt x="13" y="41"/>
                    </a:cubicBezTo>
                    <a:cubicBezTo>
                      <a:pt x="15" y="40"/>
                      <a:pt x="15" y="36"/>
                      <a:pt x="15" y="34"/>
                    </a:cubicBezTo>
                    <a:cubicBezTo>
                      <a:pt x="15" y="29"/>
                      <a:pt x="17" y="28"/>
                      <a:pt x="19" y="25"/>
                    </a:cubicBezTo>
                    <a:cubicBezTo>
                      <a:pt x="22" y="21"/>
                      <a:pt x="22" y="14"/>
                      <a:pt x="16" y="13"/>
                    </a:cubicBezTo>
                    <a:lnTo>
                      <a:pt x="17" y="12"/>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6" name="Freeform 52">
                <a:extLst>
                  <a:ext uri="{FF2B5EF4-FFF2-40B4-BE49-F238E27FC236}">
                    <a16:creationId xmlns:a16="http://schemas.microsoft.com/office/drawing/2014/main" id="{197D490D-8E6B-4F00-B8ED-A8F3EC993264}"/>
                  </a:ext>
                </a:extLst>
              </xdr:cNvPr>
              <xdr:cNvSpPr>
                <a:spLocks/>
              </xdr:cNvSpPr>
            </xdr:nvSpPr>
            <xdr:spPr bwMode="auto">
              <a:xfrm>
                <a:off x="3186937" y="5487647"/>
                <a:ext cx="45926" cy="35906"/>
              </a:xfrm>
              <a:custGeom>
                <a:avLst/>
                <a:gdLst/>
                <a:ahLst/>
                <a:cxnLst>
                  <a:cxn ang="0">
                    <a:pos x="39" y="6"/>
                  </a:cxn>
                  <a:cxn ang="0">
                    <a:pos x="35" y="5"/>
                  </a:cxn>
                  <a:cxn ang="0">
                    <a:pos x="25" y="0"/>
                  </a:cxn>
                  <a:cxn ang="0">
                    <a:pos x="19" y="3"/>
                  </a:cxn>
                  <a:cxn ang="0">
                    <a:pos x="16" y="5"/>
                  </a:cxn>
                  <a:cxn ang="0">
                    <a:pos x="5" y="9"/>
                  </a:cxn>
                  <a:cxn ang="0">
                    <a:pos x="0" y="14"/>
                  </a:cxn>
                  <a:cxn ang="0">
                    <a:pos x="6" y="20"/>
                  </a:cxn>
                  <a:cxn ang="0">
                    <a:pos x="10" y="23"/>
                  </a:cxn>
                  <a:cxn ang="0">
                    <a:pos x="12" y="22"/>
                  </a:cxn>
                  <a:cxn ang="0">
                    <a:pos x="31" y="22"/>
                  </a:cxn>
                  <a:cxn ang="0">
                    <a:pos x="20" y="30"/>
                  </a:cxn>
                  <a:cxn ang="0">
                    <a:pos x="33" y="33"/>
                  </a:cxn>
                  <a:cxn ang="0">
                    <a:pos x="39" y="34"/>
                  </a:cxn>
                  <a:cxn ang="0">
                    <a:pos x="43" y="35"/>
                  </a:cxn>
                  <a:cxn ang="0">
                    <a:pos x="45" y="27"/>
                  </a:cxn>
                  <a:cxn ang="0">
                    <a:pos x="40" y="25"/>
                  </a:cxn>
                  <a:cxn ang="0">
                    <a:pos x="39" y="21"/>
                  </a:cxn>
                  <a:cxn ang="0">
                    <a:pos x="37" y="16"/>
                  </a:cxn>
                  <a:cxn ang="0">
                    <a:pos x="34" y="11"/>
                  </a:cxn>
                  <a:cxn ang="0">
                    <a:pos x="34" y="5"/>
                  </a:cxn>
                  <a:cxn ang="0">
                    <a:pos x="39" y="6"/>
                  </a:cxn>
                </a:cxnLst>
                <a:rect l="0" t="0" r="r" b="b"/>
                <a:pathLst>
                  <a:path w="47" h="36">
                    <a:moveTo>
                      <a:pt x="39" y="6"/>
                    </a:moveTo>
                    <a:cubicBezTo>
                      <a:pt x="38" y="6"/>
                      <a:pt x="37" y="6"/>
                      <a:pt x="35" y="5"/>
                    </a:cubicBezTo>
                    <a:cubicBezTo>
                      <a:pt x="32" y="2"/>
                      <a:pt x="29" y="1"/>
                      <a:pt x="25" y="0"/>
                    </a:cubicBezTo>
                    <a:cubicBezTo>
                      <a:pt x="22" y="0"/>
                      <a:pt x="21" y="1"/>
                      <a:pt x="19" y="3"/>
                    </a:cubicBezTo>
                    <a:cubicBezTo>
                      <a:pt x="18" y="4"/>
                      <a:pt x="17" y="5"/>
                      <a:pt x="16" y="5"/>
                    </a:cubicBezTo>
                    <a:cubicBezTo>
                      <a:pt x="13" y="8"/>
                      <a:pt x="8" y="9"/>
                      <a:pt x="5" y="9"/>
                    </a:cubicBezTo>
                    <a:cubicBezTo>
                      <a:pt x="1" y="10"/>
                      <a:pt x="0" y="10"/>
                      <a:pt x="0" y="14"/>
                    </a:cubicBezTo>
                    <a:cubicBezTo>
                      <a:pt x="0" y="18"/>
                      <a:pt x="2" y="19"/>
                      <a:pt x="6" y="20"/>
                    </a:cubicBezTo>
                    <a:cubicBezTo>
                      <a:pt x="7" y="21"/>
                      <a:pt x="8" y="23"/>
                      <a:pt x="10" y="23"/>
                    </a:cubicBezTo>
                    <a:cubicBezTo>
                      <a:pt x="11" y="23"/>
                      <a:pt x="11" y="23"/>
                      <a:pt x="12" y="22"/>
                    </a:cubicBezTo>
                    <a:cubicBezTo>
                      <a:pt x="17" y="19"/>
                      <a:pt x="27" y="16"/>
                      <a:pt x="31" y="22"/>
                    </a:cubicBezTo>
                    <a:cubicBezTo>
                      <a:pt x="26" y="24"/>
                      <a:pt x="20" y="23"/>
                      <a:pt x="20" y="30"/>
                    </a:cubicBezTo>
                    <a:cubicBezTo>
                      <a:pt x="25" y="32"/>
                      <a:pt x="28" y="33"/>
                      <a:pt x="33" y="33"/>
                    </a:cubicBezTo>
                    <a:cubicBezTo>
                      <a:pt x="35" y="33"/>
                      <a:pt x="37" y="33"/>
                      <a:pt x="39" y="34"/>
                    </a:cubicBezTo>
                    <a:cubicBezTo>
                      <a:pt x="40" y="35"/>
                      <a:pt x="40" y="36"/>
                      <a:pt x="43" y="35"/>
                    </a:cubicBezTo>
                    <a:cubicBezTo>
                      <a:pt x="46" y="34"/>
                      <a:pt x="47" y="29"/>
                      <a:pt x="45" y="27"/>
                    </a:cubicBezTo>
                    <a:cubicBezTo>
                      <a:pt x="43" y="25"/>
                      <a:pt x="41" y="26"/>
                      <a:pt x="40" y="25"/>
                    </a:cubicBezTo>
                    <a:cubicBezTo>
                      <a:pt x="39" y="24"/>
                      <a:pt x="39" y="22"/>
                      <a:pt x="39" y="21"/>
                    </a:cubicBezTo>
                    <a:cubicBezTo>
                      <a:pt x="39" y="19"/>
                      <a:pt x="37" y="18"/>
                      <a:pt x="37" y="16"/>
                    </a:cubicBezTo>
                    <a:cubicBezTo>
                      <a:pt x="36" y="14"/>
                      <a:pt x="35" y="13"/>
                      <a:pt x="34" y="11"/>
                    </a:cubicBezTo>
                    <a:cubicBezTo>
                      <a:pt x="33" y="9"/>
                      <a:pt x="34" y="7"/>
                      <a:pt x="34" y="5"/>
                    </a:cubicBezTo>
                    <a:lnTo>
                      <a:pt x="39" y="6"/>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7" name="Freeform 53">
                <a:extLst>
                  <a:ext uri="{FF2B5EF4-FFF2-40B4-BE49-F238E27FC236}">
                    <a16:creationId xmlns:a16="http://schemas.microsoft.com/office/drawing/2014/main" id="{DD78CE12-AA68-4AD8-9102-EF775E164179}"/>
                  </a:ext>
                </a:extLst>
              </xdr:cNvPr>
              <xdr:cNvSpPr>
                <a:spLocks/>
              </xdr:cNvSpPr>
            </xdr:nvSpPr>
            <xdr:spPr bwMode="auto">
              <a:xfrm>
                <a:off x="3287139" y="5728130"/>
                <a:ext cx="36740" cy="35906"/>
              </a:xfrm>
              <a:custGeom>
                <a:avLst/>
                <a:gdLst/>
                <a:ahLst/>
                <a:cxnLst>
                  <a:cxn ang="0">
                    <a:pos x="27" y="0"/>
                  </a:cxn>
                  <a:cxn ang="0">
                    <a:pos x="15" y="7"/>
                  </a:cxn>
                  <a:cxn ang="0">
                    <a:pos x="12" y="11"/>
                  </a:cxn>
                  <a:cxn ang="0">
                    <a:pos x="12" y="13"/>
                  </a:cxn>
                  <a:cxn ang="0">
                    <a:pos x="3" y="21"/>
                  </a:cxn>
                  <a:cxn ang="0">
                    <a:pos x="7" y="24"/>
                  </a:cxn>
                  <a:cxn ang="0">
                    <a:pos x="11" y="28"/>
                  </a:cxn>
                  <a:cxn ang="0">
                    <a:pos x="12" y="31"/>
                  </a:cxn>
                  <a:cxn ang="0">
                    <a:pos x="14" y="31"/>
                  </a:cxn>
                  <a:cxn ang="0">
                    <a:pos x="17" y="35"/>
                  </a:cxn>
                  <a:cxn ang="0">
                    <a:pos x="22" y="23"/>
                  </a:cxn>
                  <a:cxn ang="0">
                    <a:pos x="33" y="11"/>
                  </a:cxn>
                  <a:cxn ang="0">
                    <a:pos x="33" y="3"/>
                  </a:cxn>
                  <a:cxn ang="0">
                    <a:pos x="23" y="6"/>
                  </a:cxn>
                  <a:cxn ang="0">
                    <a:pos x="27" y="0"/>
                  </a:cxn>
                </a:cxnLst>
                <a:rect l="0" t="0" r="r" b="b"/>
                <a:pathLst>
                  <a:path w="38" h="37">
                    <a:moveTo>
                      <a:pt x="27" y="0"/>
                    </a:moveTo>
                    <a:cubicBezTo>
                      <a:pt x="23" y="2"/>
                      <a:pt x="18" y="4"/>
                      <a:pt x="15" y="7"/>
                    </a:cubicBezTo>
                    <a:cubicBezTo>
                      <a:pt x="14" y="8"/>
                      <a:pt x="13" y="9"/>
                      <a:pt x="12" y="11"/>
                    </a:cubicBezTo>
                    <a:cubicBezTo>
                      <a:pt x="12" y="12"/>
                      <a:pt x="13" y="12"/>
                      <a:pt x="12" y="13"/>
                    </a:cubicBezTo>
                    <a:cubicBezTo>
                      <a:pt x="11" y="16"/>
                      <a:pt x="0" y="17"/>
                      <a:pt x="3" y="21"/>
                    </a:cubicBezTo>
                    <a:cubicBezTo>
                      <a:pt x="4" y="22"/>
                      <a:pt x="6" y="23"/>
                      <a:pt x="7" y="24"/>
                    </a:cubicBezTo>
                    <a:cubicBezTo>
                      <a:pt x="9" y="25"/>
                      <a:pt x="9" y="25"/>
                      <a:pt x="11" y="28"/>
                    </a:cubicBezTo>
                    <a:cubicBezTo>
                      <a:pt x="11" y="29"/>
                      <a:pt x="12" y="30"/>
                      <a:pt x="12" y="31"/>
                    </a:cubicBezTo>
                    <a:cubicBezTo>
                      <a:pt x="13" y="31"/>
                      <a:pt x="14" y="31"/>
                      <a:pt x="14" y="31"/>
                    </a:cubicBezTo>
                    <a:cubicBezTo>
                      <a:pt x="15" y="33"/>
                      <a:pt x="15" y="35"/>
                      <a:pt x="17" y="35"/>
                    </a:cubicBezTo>
                    <a:cubicBezTo>
                      <a:pt x="20" y="37"/>
                      <a:pt x="22" y="25"/>
                      <a:pt x="22" y="23"/>
                    </a:cubicBezTo>
                    <a:cubicBezTo>
                      <a:pt x="24" y="18"/>
                      <a:pt x="30" y="15"/>
                      <a:pt x="33" y="11"/>
                    </a:cubicBezTo>
                    <a:cubicBezTo>
                      <a:pt x="35" y="8"/>
                      <a:pt x="38" y="4"/>
                      <a:pt x="33" y="3"/>
                    </a:cubicBezTo>
                    <a:cubicBezTo>
                      <a:pt x="31" y="2"/>
                      <a:pt x="22" y="1"/>
                      <a:pt x="23" y="6"/>
                    </a:cubicBezTo>
                    <a:lnTo>
                      <a:pt x="27" y="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8" name="Freeform 54">
                <a:extLst>
                  <a:ext uri="{FF2B5EF4-FFF2-40B4-BE49-F238E27FC236}">
                    <a16:creationId xmlns:a16="http://schemas.microsoft.com/office/drawing/2014/main" id="{F8D6AF05-32DF-4F23-8285-E243F9AB5FE8}"/>
                  </a:ext>
                </a:extLst>
              </xdr:cNvPr>
              <xdr:cNvSpPr>
                <a:spLocks/>
              </xdr:cNvSpPr>
            </xdr:nvSpPr>
            <xdr:spPr bwMode="auto">
              <a:xfrm>
                <a:off x="3246223" y="5686380"/>
                <a:ext cx="22546" cy="16700"/>
              </a:xfrm>
              <a:custGeom>
                <a:avLst/>
                <a:gdLst/>
                <a:ahLst/>
                <a:cxnLst>
                  <a:cxn ang="0">
                    <a:pos x="21" y="2"/>
                  </a:cxn>
                  <a:cxn ang="0">
                    <a:pos x="5" y="7"/>
                  </a:cxn>
                  <a:cxn ang="0">
                    <a:pos x="3" y="15"/>
                  </a:cxn>
                  <a:cxn ang="0">
                    <a:pos x="18" y="5"/>
                  </a:cxn>
                  <a:cxn ang="0">
                    <a:pos x="22" y="3"/>
                  </a:cxn>
                  <a:cxn ang="0">
                    <a:pos x="23" y="0"/>
                  </a:cxn>
                  <a:cxn ang="0">
                    <a:pos x="21" y="2"/>
                  </a:cxn>
                </a:cxnLst>
                <a:rect l="0" t="0" r="r" b="b"/>
                <a:pathLst>
                  <a:path w="23" h="17">
                    <a:moveTo>
                      <a:pt x="21" y="2"/>
                    </a:moveTo>
                    <a:cubicBezTo>
                      <a:pt x="16" y="1"/>
                      <a:pt x="8" y="4"/>
                      <a:pt x="5" y="7"/>
                    </a:cubicBezTo>
                    <a:cubicBezTo>
                      <a:pt x="3" y="9"/>
                      <a:pt x="0" y="13"/>
                      <a:pt x="3" y="15"/>
                    </a:cubicBezTo>
                    <a:cubicBezTo>
                      <a:pt x="8" y="17"/>
                      <a:pt x="16" y="8"/>
                      <a:pt x="18" y="5"/>
                    </a:cubicBezTo>
                    <a:cubicBezTo>
                      <a:pt x="19" y="4"/>
                      <a:pt x="22" y="4"/>
                      <a:pt x="22" y="3"/>
                    </a:cubicBezTo>
                    <a:cubicBezTo>
                      <a:pt x="23" y="2"/>
                      <a:pt x="23" y="1"/>
                      <a:pt x="23" y="0"/>
                    </a:cubicBezTo>
                    <a:lnTo>
                      <a:pt x="21" y="2"/>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19" name="Freeform 55">
                <a:extLst>
                  <a:ext uri="{FF2B5EF4-FFF2-40B4-BE49-F238E27FC236}">
                    <a16:creationId xmlns:a16="http://schemas.microsoft.com/office/drawing/2014/main" id="{B86C1B23-CF06-45CC-AA7E-5ADBB6D8D1EC}"/>
                  </a:ext>
                </a:extLst>
              </xdr:cNvPr>
              <xdr:cNvSpPr>
                <a:spLocks/>
              </xdr:cNvSpPr>
            </xdr:nvSpPr>
            <xdr:spPr bwMode="auto">
              <a:xfrm>
                <a:off x="3194453" y="5622919"/>
                <a:ext cx="22546" cy="11690"/>
              </a:xfrm>
              <a:custGeom>
                <a:avLst/>
                <a:gdLst/>
                <a:ahLst/>
                <a:cxnLst>
                  <a:cxn ang="0">
                    <a:pos x="17" y="0"/>
                  </a:cxn>
                  <a:cxn ang="0">
                    <a:pos x="4" y="7"/>
                  </a:cxn>
                  <a:cxn ang="0">
                    <a:pos x="2" y="11"/>
                  </a:cxn>
                  <a:cxn ang="0">
                    <a:pos x="9" y="11"/>
                  </a:cxn>
                  <a:cxn ang="0">
                    <a:pos x="19" y="9"/>
                  </a:cxn>
                  <a:cxn ang="0">
                    <a:pos x="23" y="0"/>
                  </a:cxn>
                  <a:cxn ang="0">
                    <a:pos x="17" y="0"/>
                  </a:cxn>
                </a:cxnLst>
                <a:rect l="0" t="0" r="r" b="b"/>
                <a:pathLst>
                  <a:path w="23" h="12">
                    <a:moveTo>
                      <a:pt x="17" y="0"/>
                    </a:moveTo>
                    <a:cubicBezTo>
                      <a:pt x="11" y="0"/>
                      <a:pt x="8" y="4"/>
                      <a:pt x="4" y="7"/>
                    </a:cubicBezTo>
                    <a:cubicBezTo>
                      <a:pt x="3" y="8"/>
                      <a:pt x="0" y="9"/>
                      <a:pt x="2" y="11"/>
                    </a:cubicBezTo>
                    <a:cubicBezTo>
                      <a:pt x="3" y="12"/>
                      <a:pt x="7" y="11"/>
                      <a:pt x="9" y="11"/>
                    </a:cubicBezTo>
                    <a:cubicBezTo>
                      <a:pt x="13" y="11"/>
                      <a:pt x="16" y="12"/>
                      <a:pt x="19" y="9"/>
                    </a:cubicBezTo>
                    <a:cubicBezTo>
                      <a:pt x="23" y="7"/>
                      <a:pt x="23" y="4"/>
                      <a:pt x="23" y="0"/>
                    </a:cubicBezTo>
                    <a:lnTo>
                      <a:pt x="17" y="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20" name="Freeform 56">
                <a:extLst>
                  <a:ext uri="{FF2B5EF4-FFF2-40B4-BE49-F238E27FC236}">
                    <a16:creationId xmlns:a16="http://schemas.microsoft.com/office/drawing/2014/main" id="{00B7C1FE-58BB-4169-BA6B-DE75D097C064}"/>
                  </a:ext>
                </a:extLst>
              </xdr:cNvPr>
              <xdr:cNvSpPr>
                <a:spLocks/>
              </xdr:cNvSpPr>
            </xdr:nvSpPr>
            <xdr:spPr bwMode="auto">
              <a:xfrm>
                <a:off x="3140177" y="5436712"/>
                <a:ext cx="22546" cy="20876"/>
              </a:xfrm>
              <a:custGeom>
                <a:avLst/>
                <a:gdLst/>
                <a:ahLst/>
                <a:cxnLst>
                  <a:cxn ang="0">
                    <a:pos x="19" y="5"/>
                  </a:cxn>
                  <a:cxn ang="0">
                    <a:pos x="20" y="3"/>
                  </a:cxn>
                  <a:cxn ang="0">
                    <a:pos x="17" y="1"/>
                  </a:cxn>
                  <a:cxn ang="0">
                    <a:pos x="14" y="1"/>
                  </a:cxn>
                  <a:cxn ang="0">
                    <a:pos x="13" y="3"/>
                  </a:cxn>
                  <a:cxn ang="0">
                    <a:pos x="6" y="1"/>
                  </a:cxn>
                  <a:cxn ang="0">
                    <a:pos x="3" y="3"/>
                  </a:cxn>
                  <a:cxn ang="0">
                    <a:pos x="2" y="13"/>
                  </a:cxn>
                  <a:cxn ang="0">
                    <a:pos x="14" y="11"/>
                  </a:cxn>
                  <a:cxn ang="0">
                    <a:pos x="21" y="17"/>
                  </a:cxn>
                  <a:cxn ang="0">
                    <a:pos x="22" y="9"/>
                  </a:cxn>
                  <a:cxn ang="0">
                    <a:pos x="18" y="5"/>
                  </a:cxn>
                  <a:cxn ang="0">
                    <a:pos x="19" y="5"/>
                  </a:cxn>
                </a:cxnLst>
                <a:rect l="0" t="0" r="r" b="b"/>
                <a:pathLst>
                  <a:path w="23" h="21">
                    <a:moveTo>
                      <a:pt x="19" y="5"/>
                    </a:moveTo>
                    <a:cubicBezTo>
                      <a:pt x="20" y="5"/>
                      <a:pt x="20" y="4"/>
                      <a:pt x="20" y="3"/>
                    </a:cubicBezTo>
                    <a:cubicBezTo>
                      <a:pt x="20" y="1"/>
                      <a:pt x="19" y="1"/>
                      <a:pt x="17" y="1"/>
                    </a:cubicBezTo>
                    <a:cubicBezTo>
                      <a:pt x="16" y="1"/>
                      <a:pt x="15" y="1"/>
                      <a:pt x="14" y="1"/>
                    </a:cubicBezTo>
                    <a:cubicBezTo>
                      <a:pt x="13" y="1"/>
                      <a:pt x="14" y="2"/>
                      <a:pt x="13" y="3"/>
                    </a:cubicBezTo>
                    <a:cubicBezTo>
                      <a:pt x="10" y="4"/>
                      <a:pt x="8" y="0"/>
                      <a:pt x="6" y="1"/>
                    </a:cubicBezTo>
                    <a:cubicBezTo>
                      <a:pt x="4" y="1"/>
                      <a:pt x="4" y="1"/>
                      <a:pt x="3" y="3"/>
                    </a:cubicBezTo>
                    <a:cubicBezTo>
                      <a:pt x="2" y="6"/>
                      <a:pt x="0" y="11"/>
                      <a:pt x="2" y="13"/>
                    </a:cubicBezTo>
                    <a:cubicBezTo>
                      <a:pt x="5" y="16"/>
                      <a:pt x="11" y="13"/>
                      <a:pt x="14" y="11"/>
                    </a:cubicBezTo>
                    <a:cubicBezTo>
                      <a:pt x="15" y="15"/>
                      <a:pt x="16" y="21"/>
                      <a:pt x="21" y="17"/>
                    </a:cubicBezTo>
                    <a:cubicBezTo>
                      <a:pt x="23" y="15"/>
                      <a:pt x="22" y="12"/>
                      <a:pt x="22" y="9"/>
                    </a:cubicBezTo>
                    <a:cubicBezTo>
                      <a:pt x="22" y="5"/>
                      <a:pt x="21" y="4"/>
                      <a:pt x="18" y="5"/>
                    </a:cubicBezTo>
                    <a:lnTo>
                      <a:pt x="19" y="5"/>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21" name="Freeform 58">
                <a:extLst>
                  <a:ext uri="{FF2B5EF4-FFF2-40B4-BE49-F238E27FC236}">
                    <a16:creationId xmlns:a16="http://schemas.microsoft.com/office/drawing/2014/main" id="{740B5647-68F6-4687-8AFE-16550E667E31}"/>
                  </a:ext>
                </a:extLst>
              </xdr:cNvPr>
              <xdr:cNvSpPr>
                <a:spLocks/>
              </xdr:cNvSpPr>
            </xdr:nvSpPr>
            <xdr:spPr bwMode="auto">
              <a:xfrm>
                <a:off x="3165227" y="5393291"/>
                <a:ext cx="18370" cy="10855"/>
              </a:xfrm>
              <a:custGeom>
                <a:avLst/>
                <a:gdLst/>
                <a:ahLst/>
                <a:cxnLst>
                  <a:cxn ang="0">
                    <a:pos x="17" y="7"/>
                  </a:cxn>
                  <a:cxn ang="0">
                    <a:pos x="5" y="2"/>
                  </a:cxn>
                  <a:cxn ang="0">
                    <a:pos x="0" y="8"/>
                  </a:cxn>
                  <a:cxn ang="0">
                    <a:pos x="8" y="11"/>
                  </a:cxn>
                  <a:cxn ang="0">
                    <a:pos x="19" y="11"/>
                  </a:cxn>
                  <a:cxn ang="0">
                    <a:pos x="16" y="9"/>
                  </a:cxn>
                  <a:cxn ang="0">
                    <a:pos x="17" y="7"/>
                  </a:cxn>
                </a:cxnLst>
                <a:rect l="0" t="0" r="r" b="b"/>
                <a:pathLst>
                  <a:path w="19" h="11">
                    <a:moveTo>
                      <a:pt x="17" y="7"/>
                    </a:moveTo>
                    <a:cubicBezTo>
                      <a:pt x="14" y="4"/>
                      <a:pt x="9" y="0"/>
                      <a:pt x="5" y="2"/>
                    </a:cubicBezTo>
                    <a:cubicBezTo>
                      <a:pt x="3" y="2"/>
                      <a:pt x="0" y="5"/>
                      <a:pt x="0" y="8"/>
                    </a:cubicBezTo>
                    <a:cubicBezTo>
                      <a:pt x="1" y="11"/>
                      <a:pt x="6" y="11"/>
                      <a:pt x="8" y="11"/>
                    </a:cubicBezTo>
                    <a:cubicBezTo>
                      <a:pt x="12" y="11"/>
                      <a:pt x="15" y="11"/>
                      <a:pt x="19" y="11"/>
                    </a:cubicBezTo>
                    <a:cubicBezTo>
                      <a:pt x="18" y="10"/>
                      <a:pt x="18" y="9"/>
                      <a:pt x="16" y="9"/>
                    </a:cubicBezTo>
                    <a:lnTo>
                      <a:pt x="17" y="7"/>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grpSp>
      <xdr:sp macro="" textlink="">
        <xdr:nvSpPr>
          <xdr:cNvPr id="31" name="Freeform 60">
            <a:extLst>
              <a:ext uri="{FF2B5EF4-FFF2-40B4-BE49-F238E27FC236}">
                <a16:creationId xmlns:a16="http://schemas.microsoft.com/office/drawing/2014/main" id="{0823AA44-CCA8-41E2-B158-B885F52E04BF}"/>
              </a:ext>
            </a:extLst>
          </xdr:cNvPr>
          <xdr:cNvSpPr>
            <a:spLocks/>
          </xdr:cNvSpPr>
        </xdr:nvSpPr>
        <xdr:spPr bwMode="auto">
          <a:xfrm>
            <a:off x="5508052" y="1493736"/>
            <a:ext cx="1012893" cy="2367947"/>
          </a:xfrm>
          <a:custGeom>
            <a:avLst/>
            <a:gdLst/>
            <a:ahLst/>
            <a:cxnLst>
              <a:cxn ang="0">
                <a:pos x="16" y="1348"/>
              </a:cxn>
              <a:cxn ang="0">
                <a:pos x="39" y="1406"/>
              </a:cxn>
              <a:cxn ang="0">
                <a:pos x="65" y="1460"/>
              </a:cxn>
              <a:cxn ang="0">
                <a:pos x="92" y="1509"/>
              </a:cxn>
              <a:cxn ang="0">
                <a:pos x="77" y="1543"/>
              </a:cxn>
              <a:cxn ang="0">
                <a:pos x="98" y="1574"/>
              </a:cxn>
              <a:cxn ang="0">
                <a:pos x="94" y="1619"/>
              </a:cxn>
              <a:cxn ang="0">
                <a:pos x="174" y="1598"/>
              </a:cxn>
              <a:cxn ang="0">
                <a:pos x="197" y="1550"/>
              </a:cxn>
              <a:cxn ang="0">
                <a:pos x="256" y="1552"/>
              </a:cxn>
              <a:cxn ang="0">
                <a:pos x="290" y="1530"/>
              </a:cxn>
              <a:cxn ang="0">
                <a:pos x="323" y="1440"/>
              </a:cxn>
              <a:cxn ang="0">
                <a:pos x="291" y="1465"/>
              </a:cxn>
              <a:cxn ang="0">
                <a:pos x="306" y="1384"/>
              </a:cxn>
              <a:cxn ang="0">
                <a:pos x="313" y="1309"/>
              </a:cxn>
              <a:cxn ang="0">
                <a:pos x="368" y="1274"/>
              </a:cxn>
              <a:cxn ang="0">
                <a:pos x="405" y="1223"/>
              </a:cxn>
              <a:cxn ang="0">
                <a:pos x="423" y="1177"/>
              </a:cxn>
              <a:cxn ang="0">
                <a:pos x="411" y="1135"/>
              </a:cxn>
              <a:cxn ang="0">
                <a:pos x="374" y="1103"/>
              </a:cxn>
              <a:cxn ang="0">
                <a:pos x="335" y="1060"/>
              </a:cxn>
              <a:cxn ang="0">
                <a:pos x="330" y="993"/>
              </a:cxn>
              <a:cxn ang="0">
                <a:pos x="343" y="889"/>
              </a:cxn>
              <a:cxn ang="0">
                <a:pos x="385" y="832"/>
              </a:cxn>
              <a:cxn ang="0">
                <a:pos x="390" y="802"/>
              </a:cxn>
              <a:cxn ang="0">
                <a:pos x="466" y="744"/>
              </a:cxn>
              <a:cxn ang="0">
                <a:pos x="529" y="678"/>
              </a:cxn>
              <a:cxn ang="0">
                <a:pos x="535" y="588"/>
              </a:cxn>
              <a:cxn ang="0">
                <a:pos x="570" y="518"/>
              </a:cxn>
              <a:cxn ang="0">
                <a:pos x="603" y="480"/>
              </a:cxn>
              <a:cxn ang="0">
                <a:pos x="665" y="465"/>
              </a:cxn>
              <a:cxn ang="0">
                <a:pos x="684" y="410"/>
              </a:cxn>
              <a:cxn ang="0">
                <a:pos x="669" y="276"/>
              </a:cxn>
              <a:cxn ang="0">
                <a:pos x="664" y="221"/>
              </a:cxn>
              <a:cxn ang="0">
                <a:pos x="642" y="140"/>
              </a:cxn>
              <a:cxn ang="0">
                <a:pos x="591" y="84"/>
              </a:cxn>
              <a:cxn ang="0">
                <a:pos x="525" y="28"/>
              </a:cxn>
              <a:cxn ang="0">
                <a:pos x="485" y="12"/>
              </a:cxn>
              <a:cxn ang="0">
                <a:pos x="478" y="95"/>
              </a:cxn>
              <a:cxn ang="0">
                <a:pos x="379" y="78"/>
              </a:cxn>
              <a:cxn ang="0">
                <a:pos x="349" y="151"/>
              </a:cxn>
              <a:cxn ang="0">
                <a:pos x="288" y="188"/>
              </a:cxn>
              <a:cxn ang="0">
                <a:pos x="267" y="249"/>
              </a:cxn>
              <a:cxn ang="0">
                <a:pos x="250" y="327"/>
              </a:cxn>
              <a:cxn ang="0">
                <a:pos x="178" y="415"/>
              </a:cxn>
              <a:cxn ang="0">
                <a:pos x="174" y="490"/>
              </a:cxn>
              <a:cxn ang="0">
                <a:pos x="151" y="582"/>
              </a:cxn>
              <a:cxn ang="0">
                <a:pos x="155" y="665"/>
              </a:cxn>
              <a:cxn ang="0">
                <a:pos x="76" y="696"/>
              </a:cxn>
              <a:cxn ang="0">
                <a:pos x="46" y="775"/>
              </a:cxn>
              <a:cxn ang="0">
                <a:pos x="45" y="822"/>
              </a:cxn>
              <a:cxn ang="0">
                <a:pos x="54" y="944"/>
              </a:cxn>
              <a:cxn ang="0">
                <a:pos x="90" y="1011"/>
              </a:cxn>
              <a:cxn ang="0">
                <a:pos x="61" y="1039"/>
              </a:cxn>
              <a:cxn ang="0">
                <a:pos x="70" y="1128"/>
              </a:cxn>
              <a:cxn ang="0">
                <a:pos x="36" y="1187"/>
              </a:cxn>
              <a:cxn ang="0">
                <a:pos x="16" y="1270"/>
              </a:cxn>
            </a:cxnLst>
            <a:rect l="0" t="0" r="r" b="b"/>
            <a:pathLst>
              <a:path w="696" h="1628">
                <a:moveTo>
                  <a:pt x="2" y="1255"/>
                </a:moveTo>
                <a:cubicBezTo>
                  <a:pt x="1" y="1264"/>
                  <a:pt x="0" y="1275"/>
                  <a:pt x="2" y="1284"/>
                </a:cubicBezTo>
                <a:cubicBezTo>
                  <a:pt x="3" y="1292"/>
                  <a:pt x="5" y="1298"/>
                  <a:pt x="4" y="1306"/>
                </a:cubicBezTo>
                <a:cubicBezTo>
                  <a:pt x="4" y="1308"/>
                  <a:pt x="4" y="1310"/>
                  <a:pt x="5" y="1312"/>
                </a:cubicBezTo>
                <a:cubicBezTo>
                  <a:pt x="6" y="1314"/>
                  <a:pt x="8" y="1315"/>
                  <a:pt x="9" y="1317"/>
                </a:cubicBezTo>
                <a:cubicBezTo>
                  <a:pt x="10" y="1319"/>
                  <a:pt x="9" y="1321"/>
                  <a:pt x="8" y="1324"/>
                </a:cubicBezTo>
                <a:cubicBezTo>
                  <a:pt x="8" y="1327"/>
                  <a:pt x="8" y="1330"/>
                  <a:pt x="8" y="1333"/>
                </a:cubicBezTo>
                <a:cubicBezTo>
                  <a:pt x="9" y="1339"/>
                  <a:pt x="14" y="1342"/>
                  <a:pt x="16" y="1348"/>
                </a:cubicBezTo>
                <a:cubicBezTo>
                  <a:pt x="18" y="1350"/>
                  <a:pt x="19" y="1357"/>
                  <a:pt x="20" y="1359"/>
                </a:cubicBezTo>
                <a:cubicBezTo>
                  <a:pt x="20" y="1357"/>
                  <a:pt x="20" y="1356"/>
                  <a:pt x="21" y="1354"/>
                </a:cubicBezTo>
                <a:cubicBezTo>
                  <a:pt x="23" y="1353"/>
                  <a:pt x="30" y="1355"/>
                  <a:pt x="32" y="1356"/>
                </a:cubicBezTo>
                <a:cubicBezTo>
                  <a:pt x="36" y="1358"/>
                  <a:pt x="33" y="1360"/>
                  <a:pt x="30" y="1361"/>
                </a:cubicBezTo>
                <a:cubicBezTo>
                  <a:pt x="28" y="1362"/>
                  <a:pt x="27" y="1362"/>
                  <a:pt x="27" y="1365"/>
                </a:cubicBezTo>
                <a:cubicBezTo>
                  <a:pt x="25" y="1372"/>
                  <a:pt x="27" y="1379"/>
                  <a:pt x="31" y="1384"/>
                </a:cubicBezTo>
                <a:cubicBezTo>
                  <a:pt x="34" y="1388"/>
                  <a:pt x="34" y="1394"/>
                  <a:pt x="35" y="1398"/>
                </a:cubicBezTo>
                <a:cubicBezTo>
                  <a:pt x="36" y="1401"/>
                  <a:pt x="37" y="1404"/>
                  <a:pt x="39" y="1406"/>
                </a:cubicBezTo>
                <a:cubicBezTo>
                  <a:pt x="40" y="1407"/>
                  <a:pt x="40" y="1407"/>
                  <a:pt x="41" y="1407"/>
                </a:cubicBezTo>
                <a:cubicBezTo>
                  <a:pt x="43" y="1408"/>
                  <a:pt x="44" y="1410"/>
                  <a:pt x="47" y="1410"/>
                </a:cubicBezTo>
                <a:cubicBezTo>
                  <a:pt x="48" y="1415"/>
                  <a:pt x="49" y="1420"/>
                  <a:pt x="49" y="1425"/>
                </a:cubicBezTo>
                <a:cubicBezTo>
                  <a:pt x="51" y="1426"/>
                  <a:pt x="54" y="1426"/>
                  <a:pt x="55" y="1427"/>
                </a:cubicBezTo>
                <a:cubicBezTo>
                  <a:pt x="57" y="1429"/>
                  <a:pt x="56" y="1432"/>
                  <a:pt x="57" y="1434"/>
                </a:cubicBezTo>
                <a:cubicBezTo>
                  <a:pt x="57" y="1438"/>
                  <a:pt x="59" y="1441"/>
                  <a:pt x="60" y="1445"/>
                </a:cubicBezTo>
                <a:cubicBezTo>
                  <a:pt x="61" y="1448"/>
                  <a:pt x="60" y="1452"/>
                  <a:pt x="62" y="1455"/>
                </a:cubicBezTo>
                <a:cubicBezTo>
                  <a:pt x="63" y="1457"/>
                  <a:pt x="64" y="1459"/>
                  <a:pt x="65" y="1460"/>
                </a:cubicBezTo>
                <a:cubicBezTo>
                  <a:pt x="67" y="1462"/>
                  <a:pt x="67" y="1464"/>
                  <a:pt x="68" y="1466"/>
                </a:cubicBezTo>
                <a:cubicBezTo>
                  <a:pt x="70" y="1470"/>
                  <a:pt x="73" y="1474"/>
                  <a:pt x="75" y="1479"/>
                </a:cubicBezTo>
                <a:cubicBezTo>
                  <a:pt x="75" y="1474"/>
                  <a:pt x="79" y="1474"/>
                  <a:pt x="81" y="1478"/>
                </a:cubicBezTo>
                <a:cubicBezTo>
                  <a:pt x="82" y="1479"/>
                  <a:pt x="82" y="1483"/>
                  <a:pt x="83" y="1484"/>
                </a:cubicBezTo>
                <a:cubicBezTo>
                  <a:pt x="83" y="1487"/>
                  <a:pt x="83" y="1490"/>
                  <a:pt x="85" y="1493"/>
                </a:cubicBezTo>
                <a:cubicBezTo>
                  <a:pt x="86" y="1495"/>
                  <a:pt x="88" y="1497"/>
                  <a:pt x="89" y="1498"/>
                </a:cubicBezTo>
                <a:cubicBezTo>
                  <a:pt x="91" y="1501"/>
                  <a:pt x="89" y="1500"/>
                  <a:pt x="91" y="1500"/>
                </a:cubicBezTo>
                <a:cubicBezTo>
                  <a:pt x="91" y="1503"/>
                  <a:pt x="90" y="1507"/>
                  <a:pt x="92" y="1509"/>
                </a:cubicBezTo>
                <a:cubicBezTo>
                  <a:pt x="93" y="1510"/>
                  <a:pt x="101" y="1514"/>
                  <a:pt x="97" y="1517"/>
                </a:cubicBezTo>
                <a:cubicBezTo>
                  <a:pt x="93" y="1512"/>
                  <a:pt x="87" y="1515"/>
                  <a:pt x="85" y="1521"/>
                </a:cubicBezTo>
                <a:cubicBezTo>
                  <a:pt x="84" y="1523"/>
                  <a:pt x="84" y="1525"/>
                  <a:pt x="85" y="1527"/>
                </a:cubicBezTo>
                <a:cubicBezTo>
                  <a:pt x="86" y="1531"/>
                  <a:pt x="95" y="1535"/>
                  <a:pt x="92" y="1540"/>
                </a:cubicBezTo>
                <a:cubicBezTo>
                  <a:pt x="90" y="1540"/>
                  <a:pt x="87" y="1541"/>
                  <a:pt x="85" y="1540"/>
                </a:cubicBezTo>
                <a:cubicBezTo>
                  <a:pt x="82" y="1539"/>
                  <a:pt x="83" y="1537"/>
                  <a:pt x="82" y="1534"/>
                </a:cubicBezTo>
                <a:cubicBezTo>
                  <a:pt x="81" y="1533"/>
                  <a:pt x="76" y="1535"/>
                  <a:pt x="75" y="1537"/>
                </a:cubicBezTo>
                <a:cubicBezTo>
                  <a:pt x="74" y="1539"/>
                  <a:pt x="76" y="1541"/>
                  <a:pt x="77" y="1543"/>
                </a:cubicBezTo>
                <a:cubicBezTo>
                  <a:pt x="78" y="1545"/>
                  <a:pt x="79" y="1547"/>
                  <a:pt x="81" y="1549"/>
                </a:cubicBezTo>
                <a:cubicBezTo>
                  <a:pt x="82" y="1550"/>
                  <a:pt x="83" y="1551"/>
                  <a:pt x="83" y="1551"/>
                </a:cubicBezTo>
                <a:cubicBezTo>
                  <a:pt x="84" y="1553"/>
                  <a:pt x="85" y="1554"/>
                  <a:pt x="86" y="1555"/>
                </a:cubicBezTo>
                <a:cubicBezTo>
                  <a:pt x="88" y="1556"/>
                  <a:pt x="92" y="1554"/>
                  <a:pt x="91" y="1558"/>
                </a:cubicBezTo>
                <a:cubicBezTo>
                  <a:pt x="90" y="1560"/>
                  <a:pt x="88" y="1559"/>
                  <a:pt x="88" y="1562"/>
                </a:cubicBezTo>
                <a:cubicBezTo>
                  <a:pt x="87" y="1563"/>
                  <a:pt x="88" y="1566"/>
                  <a:pt x="89" y="1568"/>
                </a:cubicBezTo>
                <a:cubicBezTo>
                  <a:pt x="90" y="1570"/>
                  <a:pt x="88" y="1569"/>
                  <a:pt x="91" y="1571"/>
                </a:cubicBezTo>
                <a:cubicBezTo>
                  <a:pt x="93" y="1572"/>
                  <a:pt x="96" y="1573"/>
                  <a:pt x="98" y="1574"/>
                </a:cubicBezTo>
                <a:cubicBezTo>
                  <a:pt x="104" y="1578"/>
                  <a:pt x="99" y="1583"/>
                  <a:pt x="98" y="1589"/>
                </a:cubicBezTo>
                <a:cubicBezTo>
                  <a:pt x="98" y="1591"/>
                  <a:pt x="98" y="1594"/>
                  <a:pt x="99" y="1596"/>
                </a:cubicBezTo>
                <a:cubicBezTo>
                  <a:pt x="100" y="1598"/>
                  <a:pt x="101" y="1598"/>
                  <a:pt x="102" y="1601"/>
                </a:cubicBezTo>
                <a:cubicBezTo>
                  <a:pt x="103" y="1606"/>
                  <a:pt x="98" y="1606"/>
                  <a:pt x="94" y="1606"/>
                </a:cubicBezTo>
                <a:cubicBezTo>
                  <a:pt x="91" y="1606"/>
                  <a:pt x="89" y="1605"/>
                  <a:pt x="88" y="1609"/>
                </a:cubicBezTo>
                <a:cubicBezTo>
                  <a:pt x="87" y="1611"/>
                  <a:pt x="87" y="1615"/>
                  <a:pt x="89" y="1617"/>
                </a:cubicBezTo>
                <a:cubicBezTo>
                  <a:pt x="90" y="1617"/>
                  <a:pt x="91" y="1617"/>
                  <a:pt x="92" y="1617"/>
                </a:cubicBezTo>
                <a:cubicBezTo>
                  <a:pt x="93" y="1617"/>
                  <a:pt x="93" y="1618"/>
                  <a:pt x="94" y="1619"/>
                </a:cubicBezTo>
                <a:cubicBezTo>
                  <a:pt x="95" y="1620"/>
                  <a:pt x="99" y="1620"/>
                  <a:pt x="100" y="1621"/>
                </a:cubicBezTo>
                <a:cubicBezTo>
                  <a:pt x="107" y="1623"/>
                  <a:pt x="114" y="1624"/>
                  <a:pt x="121" y="1626"/>
                </a:cubicBezTo>
                <a:cubicBezTo>
                  <a:pt x="123" y="1627"/>
                  <a:pt x="125" y="1628"/>
                  <a:pt x="127" y="1627"/>
                </a:cubicBezTo>
                <a:cubicBezTo>
                  <a:pt x="131" y="1626"/>
                  <a:pt x="133" y="1624"/>
                  <a:pt x="138" y="1624"/>
                </a:cubicBezTo>
                <a:cubicBezTo>
                  <a:pt x="143" y="1624"/>
                  <a:pt x="148" y="1625"/>
                  <a:pt x="153" y="1624"/>
                </a:cubicBezTo>
                <a:cubicBezTo>
                  <a:pt x="157" y="1624"/>
                  <a:pt x="160" y="1622"/>
                  <a:pt x="163" y="1619"/>
                </a:cubicBezTo>
                <a:cubicBezTo>
                  <a:pt x="167" y="1616"/>
                  <a:pt x="172" y="1611"/>
                  <a:pt x="173" y="1606"/>
                </a:cubicBezTo>
                <a:cubicBezTo>
                  <a:pt x="174" y="1605"/>
                  <a:pt x="174" y="1599"/>
                  <a:pt x="174" y="1598"/>
                </a:cubicBezTo>
                <a:cubicBezTo>
                  <a:pt x="173" y="1595"/>
                  <a:pt x="172" y="1595"/>
                  <a:pt x="170" y="1594"/>
                </a:cubicBezTo>
                <a:cubicBezTo>
                  <a:pt x="166" y="1592"/>
                  <a:pt x="162" y="1591"/>
                  <a:pt x="164" y="1585"/>
                </a:cubicBezTo>
                <a:cubicBezTo>
                  <a:pt x="165" y="1581"/>
                  <a:pt x="168" y="1577"/>
                  <a:pt x="171" y="1575"/>
                </a:cubicBezTo>
                <a:cubicBezTo>
                  <a:pt x="174" y="1572"/>
                  <a:pt x="179" y="1572"/>
                  <a:pt x="180" y="1568"/>
                </a:cubicBezTo>
                <a:cubicBezTo>
                  <a:pt x="181" y="1566"/>
                  <a:pt x="180" y="1564"/>
                  <a:pt x="180" y="1562"/>
                </a:cubicBezTo>
                <a:cubicBezTo>
                  <a:pt x="180" y="1560"/>
                  <a:pt x="183" y="1553"/>
                  <a:pt x="185" y="1553"/>
                </a:cubicBezTo>
                <a:cubicBezTo>
                  <a:pt x="185" y="1556"/>
                  <a:pt x="196" y="1562"/>
                  <a:pt x="198" y="1559"/>
                </a:cubicBezTo>
                <a:cubicBezTo>
                  <a:pt x="200" y="1556"/>
                  <a:pt x="195" y="1553"/>
                  <a:pt x="197" y="1550"/>
                </a:cubicBezTo>
                <a:cubicBezTo>
                  <a:pt x="199" y="1547"/>
                  <a:pt x="203" y="1547"/>
                  <a:pt x="206" y="1546"/>
                </a:cubicBezTo>
                <a:cubicBezTo>
                  <a:pt x="206" y="1545"/>
                  <a:pt x="206" y="1545"/>
                  <a:pt x="207" y="1545"/>
                </a:cubicBezTo>
                <a:cubicBezTo>
                  <a:pt x="208" y="1545"/>
                  <a:pt x="209" y="1545"/>
                  <a:pt x="209" y="1545"/>
                </a:cubicBezTo>
                <a:cubicBezTo>
                  <a:pt x="212" y="1545"/>
                  <a:pt x="213" y="1545"/>
                  <a:pt x="216" y="1544"/>
                </a:cubicBezTo>
                <a:cubicBezTo>
                  <a:pt x="220" y="1543"/>
                  <a:pt x="224" y="1543"/>
                  <a:pt x="228" y="1542"/>
                </a:cubicBezTo>
                <a:cubicBezTo>
                  <a:pt x="233" y="1540"/>
                  <a:pt x="236" y="1539"/>
                  <a:pt x="240" y="1544"/>
                </a:cubicBezTo>
                <a:cubicBezTo>
                  <a:pt x="243" y="1549"/>
                  <a:pt x="243" y="1556"/>
                  <a:pt x="250" y="1554"/>
                </a:cubicBezTo>
                <a:cubicBezTo>
                  <a:pt x="252" y="1554"/>
                  <a:pt x="254" y="1553"/>
                  <a:pt x="256" y="1552"/>
                </a:cubicBezTo>
                <a:cubicBezTo>
                  <a:pt x="257" y="1552"/>
                  <a:pt x="259" y="1553"/>
                  <a:pt x="261" y="1552"/>
                </a:cubicBezTo>
                <a:cubicBezTo>
                  <a:pt x="261" y="1550"/>
                  <a:pt x="263" y="1548"/>
                  <a:pt x="264" y="1546"/>
                </a:cubicBezTo>
                <a:cubicBezTo>
                  <a:pt x="265" y="1545"/>
                  <a:pt x="267" y="1543"/>
                  <a:pt x="268" y="1540"/>
                </a:cubicBezTo>
                <a:cubicBezTo>
                  <a:pt x="270" y="1536"/>
                  <a:pt x="272" y="1533"/>
                  <a:pt x="274" y="1529"/>
                </a:cubicBezTo>
                <a:cubicBezTo>
                  <a:pt x="276" y="1524"/>
                  <a:pt x="277" y="1519"/>
                  <a:pt x="278" y="1515"/>
                </a:cubicBezTo>
                <a:cubicBezTo>
                  <a:pt x="279" y="1512"/>
                  <a:pt x="282" y="1502"/>
                  <a:pt x="286" y="1502"/>
                </a:cubicBezTo>
                <a:cubicBezTo>
                  <a:pt x="289" y="1503"/>
                  <a:pt x="289" y="1512"/>
                  <a:pt x="290" y="1515"/>
                </a:cubicBezTo>
                <a:cubicBezTo>
                  <a:pt x="291" y="1520"/>
                  <a:pt x="291" y="1524"/>
                  <a:pt x="290" y="1530"/>
                </a:cubicBezTo>
                <a:cubicBezTo>
                  <a:pt x="290" y="1533"/>
                  <a:pt x="288" y="1543"/>
                  <a:pt x="290" y="1545"/>
                </a:cubicBezTo>
                <a:cubicBezTo>
                  <a:pt x="292" y="1543"/>
                  <a:pt x="294" y="1541"/>
                  <a:pt x="295" y="1539"/>
                </a:cubicBezTo>
                <a:cubicBezTo>
                  <a:pt x="296" y="1536"/>
                  <a:pt x="296" y="1533"/>
                  <a:pt x="297" y="1530"/>
                </a:cubicBezTo>
                <a:cubicBezTo>
                  <a:pt x="298" y="1524"/>
                  <a:pt x="300" y="1520"/>
                  <a:pt x="301" y="1514"/>
                </a:cubicBezTo>
                <a:cubicBezTo>
                  <a:pt x="303" y="1507"/>
                  <a:pt x="306" y="1500"/>
                  <a:pt x="309" y="1493"/>
                </a:cubicBezTo>
                <a:cubicBezTo>
                  <a:pt x="313" y="1485"/>
                  <a:pt x="317" y="1476"/>
                  <a:pt x="320" y="1467"/>
                </a:cubicBezTo>
                <a:cubicBezTo>
                  <a:pt x="321" y="1462"/>
                  <a:pt x="322" y="1456"/>
                  <a:pt x="323" y="1451"/>
                </a:cubicBezTo>
                <a:cubicBezTo>
                  <a:pt x="323" y="1448"/>
                  <a:pt x="323" y="1444"/>
                  <a:pt x="323" y="1440"/>
                </a:cubicBezTo>
                <a:cubicBezTo>
                  <a:pt x="323" y="1438"/>
                  <a:pt x="324" y="1430"/>
                  <a:pt x="320" y="1433"/>
                </a:cubicBezTo>
                <a:cubicBezTo>
                  <a:pt x="318" y="1434"/>
                  <a:pt x="317" y="1439"/>
                  <a:pt x="316" y="1441"/>
                </a:cubicBezTo>
                <a:cubicBezTo>
                  <a:pt x="315" y="1444"/>
                  <a:pt x="314" y="1446"/>
                  <a:pt x="312" y="1449"/>
                </a:cubicBezTo>
                <a:cubicBezTo>
                  <a:pt x="310" y="1454"/>
                  <a:pt x="308" y="1458"/>
                  <a:pt x="306" y="1462"/>
                </a:cubicBezTo>
                <a:cubicBezTo>
                  <a:pt x="304" y="1465"/>
                  <a:pt x="303" y="1469"/>
                  <a:pt x="303" y="1473"/>
                </a:cubicBezTo>
                <a:cubicBezTo>
                  <a:pt x="302" y="1475"/>
                  <a:pt x="302" y="1480"/>
                  <a:pt x="300" y="1482"/>
                </a:cubicBezTo>
                <a:cubicBezTo>
                  <a:pt x="299" y="1483"/>
                  <a:pt x="294" y="1486"/>
                  <a:pt x="293" y="1485"/>
                </a:cubicBezTo>
                <a:cubicBezTo>
                  <a:pt x="289" y="1484"/>
                  <a:pt x="290" y="1469"/>
                  <a:pt x="291" y="1465"/>
                </a:cubicBezTo>
                <a:cubicBezTo>
                  <a:pt x="292" y="1460"/>
                  <a:pt x="293" y="1456"/>
                  <a:pt x="293" y="1451"/>
                </a:cubicBezTo>
                <a:cubicBezTo>
                  <a:pt x="292" y="1450"/>
                  <a:pt x="292" y="1449"/>
                  <a:pt x="292" y="1447"/>
                </a:cubicBezTo>
                <a:cubicBezTo>
                  <a:pt x="292" y="1444"/>
                  <a:pt x="293" y="1440"/>
                  <a:pt x="295" y="1437"/>
                </a:cubicBezTo>
                <a:cubicBezTo>
                  <a:pt x="297" y="1435"/>
                  <a:pt x="299" y="1436"/>
                  <a:pt x="300" y="1433"/>
                </a:cubicBezTo>
                <a:cubicBezTo>
                  <a:pt x="301" y="1430"/>
                  <a:pt x="301" y="1426"/>
                  <a:pt x="302" y="1423"/>
                </a:cubicBezTo>
                <a:cubicBezTo>
                  <a:pt x="302" y="1414"/>
                  <a:pt x="301" y="1406"/>
                  <a:pt x="302" y="1397"/>
                </a:cubicBezTo>
                <a:cubicBezTo>
                  <a:pt x="303" y="1394"/>
                  <a:pt x="303" y="1391"/>
                  <a:pt x="304" y="1388"/>
                </a:cubicBezTo>
                <a:cubicBezTo>
                  <a:pt x="304" y="1387"/>
                  <a:pt x="305" y="1386"/>
                  <a:pt x="306" y="1384"/>
                </a:cubicBezTo>
                <a:cubicBezTo>
                  <a:pt x="306" y="1382"/>
                  <a:pt x="306" y="1379"/>
                  <a:pt x="307" y="1376"/>
                </a:cubicBezTo>
                <a:cubicBezTo>
                  <a:pt x="308" y="1369"/>
                  <a:pt x="310" y="1363"/>
                  <a:pt x="309" y="1356"/>
                </a:cubicBezTo>
                <a:cubicBezTo>
                  <a:pt x="309" y="1353"/>
                  <a:pt x="308" y="1349"/>
                  <a:pt x="309" y="1345"/>
                </a:cubicBezTo>
                <a:cubicBezTo>
                  <a:pt x="310" y="1341"/>
                  <a:pt x="317" y="1337"/>
                  <a:pt x="312" y="1332"/>
                </a:cubicBezTo>
                <a:cubicBezTo>
                  <a:pt x="310" y="1329"/>
                  <a:pt x="308" y="1330"/>
                  <a:pt x="309" y="1326"/>
                </a:cubicBezTo>
                <a:cubicBezTo>
                  <a:pt x="309" y="1325"/>
                  <a:pt x="310" y="1322"/>
                  <a:pt x="311" y="1321"/>
                </a:cubicBezTo>
                <a:cubicBezTo>
                  <a:pt x="313" y="1318"/>
                  <a:pt x="318" y="1317"/>
                  <a:pt x="316" y="1313"/>
                </a:cubicBezTo>
                <a:cubicBezTo>
                  <a:pt x="315" y="1311"/>
                  <a:pt x="313" y="1310"/>
                  <a:pt x="313" y="1309"/>
                </a:cubicBezTo>
                <a:cubicBezTo>
                  <a:pt x="312" y="1307"/>
                  <a:pt x="314" y="1306"/>
                  <a:pt x="314" y="1304"/>
                </a:cubicBezTo>
                <a:cubicBezTo>
                  <a:pt x="316" y="1300"/>
                  <a:pt x="315" y="1298"/>
                  <a:pt x="319" y="1298"/>
                </a:cubicBezTo>
                <a:cubicBezTo>
                  <a:pt x="322" y="1297"/>
                  <a:pt x="323" y="1297"/>
                  <a:pt x="325" y="1296"/>
                </a:cubicBezTo>
                <a:cubicBezTo>
                  <a:pt x="328" y="1294"/>
                  <a:pt x="330" y="1290"/>
                  <a:pt x="333" y="1288"/>
                </a:cubicBezTo>
                <a:cubicBezTo>
                  <a:pt x="336" y="1285"/>
                  <a:pt x="342" y="1286"/>
                  <a:pt x="346" y="1283"/>
                </a:cubicBezTo>
                <a:cubicBezTo>
                  <a:pt x="351" y="1280"/>
                  <a:pt x="352" y="1271"/>
                  <a:pt x="357" y="1268"/>
                </a:cubicBezTo>
                <a:cubicBezTo>
                  <a:pt x="357" y="1271"/>
                  <a:pt x="357" y="1277"/>
                  <a:pt x="361" y="1278"/>
                </a:cubicBezTo>
                <a:cubicBezTo>
                  <a:pt x="363" y="1278"/>
                  <a:pt x="367" y="1275"/>
                  <a:pt x="368" y="1274"/>
                </a:cubicBezTo>
                <a:cubicBezTo>
                  <a:pt x="369" y="1271"/>
                  <a:pt x="367" y="1267"/>
                  <a:pt x="368" y="1264"/>
                </a:cubicBezTo>
                <a:cubicBezTo>
                  <a:pt x="376" y="1264"/>
                  <a:pt x="387" y="1267"/>
                  <a:pt x="393" y="1262"/>
                </a:cubicBezTo>
                <a:cubicBezTo>
                  <a:pt x="394" y="1262"/>
                  <a:pt x="394" y="1260"/>
                  <a:pt x="395" y="1260"/>
                </a:cubicBezTo>
                <a:cubicBezTo>
                  <a:pt x="397" y="1259"/>
                  <a:pt x="399" y="1258"/>
                  <a:pt x="401" y="1257"/>
                </a:cubicBezTo>
                <a:cubicBezTo>
                  <a:pt x="403" y="1256"/>
                  <a:pt x="409" y="1254"/>
                  <a:pt x="407" y="1250"/>
                </a:cubicBezTo>
                <a:cubicBezTo>
                  <a:pt x="403" y="1249"/>
                  <a:pt x="399" y="1250"/>
                  <a:pt x="395" y="1248"/>
                </a:cubicBezTo>
                <a:cubicBezTo>
                  <a:pt x="395" y="1240"/>
                  <a:pt x="386" y="1235"/>
                  <a:pt x="388" y="1226"/>
                </a:cubicBezTo>
                <a:cubicBezTo>
                  <a:pt x="392" y="1225"/>
                  <a:pt x="407" y="1233"/>
                  <a:pt x="405" y="1223"/>
                </a:cubicBezTo>
                <a:cubicBezTo>
                  <a:pt x="398" y="1220"/>
                  <a:pt x="389" y="1218"/>
                  <a:pt x="392" y="1208"/>
                </a:cubicBezTo>
                <a:cubicBezTo>
                  <a:pt x="393" y="1204"/>
                  <a:pt x="401" y="1205"/>
                  <a:pt x="405" y="1206"/>
                </a:cubicBezTo>
                <a:cubicBezTo>
                  <a:pt x="412" y="1207"/>
                  <a:pt x="408" y="1204"/>
                  <a:pt x="410" y="1199"/>
                </a:cubicBezTo>
                <a:cubicBezTo>
                  <a:pt x="411" y="1196"/>
                  <a:pt x="411" y="1196"/>
                  <a:pt x="414" y="1195"/>
                </a:cubicBezTo>
                <a:cubicBezTo>
                  <a:pt x="416" y="1194"/>
                  <a:pt x="420" y="1194"/>
                  <a:pt x="423" y="1192"/>
                </a:cubicBezTo>
                <a:cubicBezTo>
                  <a:pt x="425" y="1190"/>
                  <a:pt x="426" y="1190"/>
                  <a:pt x="424" y="1187"/>
                </a:cubicBezTo>
                <a:cubicBezTo>
                  <a:pt x="424" y="1186"/>
                  <a:pt x="422" y="1185"/>
                  <a:pt x="421" y="1185"/>
                </a:cubicBezTo>
                <a:cubicBezTo>
                  <a:pt x="421" y="1183"/>
                  <a:pt x="422" y="1178"/>
                  <a:pt x="423" y="1177"/>
                </a:cubicBezTo>
                <a:cubicBezTo>
                  <a:pt x="425" y="1176"/>
                  <a:pt x="428" y="1178"/>
                  <a:pt x="430" y="1176"/>
                </a:cubicBezTo>
                <a:cubicBezTo>
                  <a:pt x="434" y="1174"/>
                  <a:pt x="433" y="1169"/>
                  <a:pt x="432" y="1166"/>
                </a:cubicBezTo>
                <a:cubicBezTo>
                  <a:pt x="431" y="1163"/>
                  <a:pt x="430" y="1161"/>
                  <a:pt x="428" y="1159"/>
                </a:cubicBezTo>
                <a:cubicBezTo>
                  <a:pt x="427" y="1159"/>
                  <a:pt x="426" y="1158"/>
                  <a:pt x="426" y="1157"/>
                </a:cubicBezTo>
                <a:cubicBezTo>
                  <a:pt x="422" y="1155"/>
                  <a:pt x="419" y="1155"/>
                  <a:pt x="417" y="1151"/>
                </a:cubicBezTo>
                <a:cubicBezTo>
                  <a:pt x="416" y="1148"/>
                  <a:pt x="417" y="1145"/>
                  <a:pt x="416" y="1143"/>
                </a:cubicBezTo>
                <a:cubicBezTo>
                  <a:pt x="416" y="1142"/>
                  <a:pt x="414" y="1141"/>
                  <a:pt x="413" y="1140"/>
                </a:cubicBezTo>
                <a:cubicBezTo>
                  <a:pt x="412" y="1139"/>
                  <a:pt x="412" y="1137"/>
                  <a:pt x="411" y="1135"/>
                </a:cubicBezTo>
                <a:cubicBezTo>
                  <a:pt x="410" y="1134"/>
                  <a:pt x="408" y="1134"/>
                  <a:pt x="408" y="1133"/>
                </a:cubicBezTo>
                <a:cubicBezTo>
                  <a:pt x="407" y="1131"/>
                  <a:pt x="408" y="1127"/>
                  <a:pt x="407" y="1125"/>
                </a:cubicBezTo>
                <a:cubicBezTo>
                  <a:pt x="407" y="1122"/>
                  <a:pt x="406" y="1122"/>
                  <a:pt x="404" y="1120"/>
                </a:cubicBezTo>
                <a:cubicBezTo>
                  <a:pt x="403" y="1119"/>
                  <a:pt x="400" y="1118"/>
                  <a:pt x="399" y="1117"/>
                </a:cubicBezTo>
                <a:cubicBezTo>
                  <a:pt x="399" y="1116"/>
                  <a:pt x="399" y="1114"/>
                  <a:pt x="399" y="1113"/>
                </a:cubicBezTo>
                <a:cubicBezTo>
                  <a:pt x="398" y="1108"/>
                  <a:pt x="394" y="1099"/>
                  <a:pt x="389" y="1098"/>
                </a:cubicBezTo>
                <a:cubicBezTo>
                  <a:pt x="389" y="1102"/>
                  <a:pt x="390" y="1109"/>
                  <a:pt x="385" y="1110"/>
                </a:cubicBezTo>
                <a:cubicBezTo>
                  <a:pt x="381" y="1111"/>
                  <a:pt x="377" y="1106"/>
                  <a:pt x="374" y="1103"/>
                </a:cubicBezTo>
                <a:cubicBezTo>
                  <a:pt x="371" y="1099"/>
                  <a:pt x="368" y="1096"/>
                  <a:pt x="366" y="1091"/>
                </a:cubicBezTo>
                <a:cubicBezTo>
                  <a:pt x="365" y="1089"/>
                  <a:pt x="364" y="1087"/>
                  <a:pt x="361" y="1088"/>
                </a:cubicBezTo>
                <a:cubicBezTo>
                  <a:pt x="361" y="1089"/>
                  <a:pt x="361" y="1093"/>
                  <a:pt x="360" y="1094"/>
                </a:cubicBezTo>
                <a:cubicBezTo>
                  <a:pt x="357" y="1095"/>
                  <a:pt x="354" y="1089"/>
                  <a:pt x="353" y="1088"/>
                </a:cubicBezTo>
                <a:cubicBezTo>
                  <a:pt x="351" y="1084"/>
                  <a:pt x="353" y="1083"/>
                  <a:pt x="348" y="1083"/>
                </a:cubicBezTo>
                <a:cubicBezTo>
                  <a:pt x="344" y="1083"/>
                  <a:pt x="338" y="1081"/>
                  <a:pt x="336" y="1076"/>
                </a:cubicBezTo>
                <a:cubicBezTo>
                  <a:pt x="334" y="1070"/>
                  <a:pt x="341" y="1072"/>
                  <a:pt x="341" y="1068"/>
                </a:cubicBezTo>
                <a:cubicBezTo>
                  <a:pt x="341" y="1064"/>
                  <a:pt x="336" y="1063"/>
                  <a:pt x="335" y="1060"/>
                </a:cubicBezTo>
                <a:cubicBezTo>
                  <a:pt x="334" y="1057"/>
                  <a:pt x="334" y="1054"/>
                  <a:pt x="334" y="1051"/>
                </a:cubicBezTo>
                <a:cubicBezTo>
                  <a:pt x="334" y="1047"/>
                  <a:pt x="333" y="1044"/>
                  <a:pt x="332" y="1041"/>
                </a:cubicBezTo>
                <a:cubicBezTo>
                  <a:pt x="331" y="1040"/>
                  <a:pt x="331" y="1040"/>
                  <a:pt x="330" y="1039"/>
                </a:cubicBezTo>
                <a:cubicBezTo>
                  <a:pt x="330" y="1038"/>
                  <a:pt x="330" y="1037"/>
                  <a:pt x="330" y="1036"/>
                </a:cubicBezTo>
                <a:cubicBezTo>
                  <a:pt x="330" y="1034"/>
                  <a:pt x="330" y="1032"/>
                  <a:pt x="330" y="1029"/>
                </a:cubicBezTo>
                <a:cubicBezTo>
                  <a:pt x="330" y="1024"/>
                  <a:pt x="330" y="1018"/>
                  <a:pt x="330" y="1013"/>
                </a:cubicBezTo>
                <a:cubicBezTo>
                  <a:pt x="330" y="1009"/>
                  <a:pt x="330" y="1006"/>
                  <a:pt x="329" y="1003"/>
                </a:cubicBezTo>
                <a:cubicBezTo>
                  <a:pt x="329" y="1000"/>
                  <a:pt x="330" y="996"/>
                  <a:pt x="330" y="993"/>
                </a:cubicBezTo>
                <a:cubicBezTo>
                  <a:pt x="331" y="988"/>
                  <a:pt x="330" y="983"/>
                  <a:pt x="330" y="979"/>
                </a:cubicBezTo>
                <a:cubicBezTo>
                  <a:pt x="330" y="977"/>
                  <a:pt x="330" y="974"/>
                  <a:pt x="330" y="973"/>
                </a:cubicBezTo>
                <a:cubicBezTo>
                  <a:pt x="331" y="969"/>
                  <a:pt x="336" y="969"/>
                  <a:pt x="338" y="966"/>
                </a:cubicBezTo>
                <a:cubicBezTo>
                  <a:pt x="343" y="960"/>
                  <a:pt x="342" y="946"/>
                  <a:pt x="342" y="938"/>
                </a:cubicBezTo>
                <a:cubicBezTo>
                  <a:pt x="342" y="930"/>
                  <a:pt x="340" y="920"/>
                  <a:pt x="342" y="912"/>
                </a:cubicBezTo>
                <a:cubicBezTo>
                  <a:pt x="343" y="909"/>
                  <a:pt x="344" y="907"/>
                  <a:pt x="344" y="903"/>
                </a:cubicBezTo>
                <a:cubicBezTo>
                  <a:pt x="344" y="901"/>
                  <a:pt x="343" y="899"/>
                  <a:pt x="342" y="897"/>
                </a:cubicBezTo>
                <a:cubicBezTo>
                  <a:pt x="342" y="895"/>
                  <a:pt x="342" y="890"/>
                  <a:pt x="343" y="889"/>
                </a:cubicBezTo>
                <a:cubicBezTo>
                  <a:pt x="345" y="887"/>
                  <a:pt x="350" y="888"/>
                  <a:pt x="352" y="888"/>
                </a:cubicBezTo>
                <a:cubicBezTo>
                  <a:pt x="356" y="887"/>
                  <a:pt x="356" y="886"/>
                  <a:pt x="358" y="882"/>
                </a:cubicBezTo>
                <a:cubicBezTo>
                  <a:pt x="360" y="877"/>
                  <a:pt x="362" y="872"/>
                  <a:pt x="365" y="867"/>
                </a:cubicBezTo>
                <a:cubicBezTo>
                  <a:pt x="365" y="865"/>
                  <a:pt x="366" y="861"/>
                  <a:pt x="368" y="860"/>
                </a:cubicBezTo>
                <a:cubicBezTo>
                  <a:pt x="368" y="859"/>
                  <a:pt x="369" y="859"/>
                  <a:pt x="370" y="858"/>
                </a:cubicBezTo>
                <a:cubicBezTo>
                  <a:pt x="372" y="857"/>
                  <a:pt x="374" y="853"/>
                  <a:pt x="374" y="851"/>
                </a:cubicBezTo>
                <a:cubicBezTo>
                  <a:pt x="375" y="848"/>
                  <a:pt x="375" y="845"/>
                  <a:pt x="377" y="841"/>
                </a:cubicBezTo>
                <a:cubicBezTo>
                  <a:pt x="378" y="839"/>
                  <a:pt x="382" y="834"/>
                  <a:pt x="385" y="832"/>
                </a:cubicBezTo>
                <a:cubicBezTo>
                  <a:pt x="387" y="832"/>
                  <a:pt x="388" y="833"/>
                  <a:pt x="389" y="832"/>
                </a:cubicBezTo>
                <a:cubicBezTo>
                  <a:pt x="389" y="831"/>
                  <a:pt x="391" y="828"/>
                  <a:pt x="391" y="827"/>
                </a:cubicBezTo>
                <a:cubicBezTo>
                  <a:pt x="392" y="825"/>
                  <a:pt x="393" y="822"/>
                  <a:pt x="393" y="819"/>
                </a:cubicBezTo>
                <a:cubicBezTo>
                  <a:pt x="393" y="817"/>
                  <a:pt x="391" y="815"/>
                  <a:pt x="392" y="812"/>
                </a:cubicBezTo>
                <a:cubicBezTo>
                  <a:pt x="392" y="811"/>
                  <a:pt x="393" y="812"/>
                  <a:pt x="393" y="811"/>
                </a:cubicBezTo>
                <a:cubicBezTo>
                  <a:pt x="393" y="809"/>
                  <a:pt x="393" y="809"/>
                  <a:pt x="393" y="808"/>
                </a:cubicBezTo>
                <a:cubicBezTo>
                  <a:pt x="392" y="806"/>
                  <a:pt x="392" y="804"/>
                  <a:pt x="391" y="803"/>
                </a:cubicBezTo>
                <a:cubicBezTo>
                  <a:pt x="391" y="802"/>
                  <a:pt x="390" y="802"/>
                  <a:pt x="390" y="802"/>
                </a:cubicBezTo>
                <a:cubicBezTo>
                  <a:pt x="395" y="801"/>
                  <a:pt x="400" y="800"/>
                  <a:pt x="404" y="798"/>
                </a:cubicBezTo>
                <a:cubicBezTo>
                  <a:pt x="407" y="796"/>
                  <a:pt x="407" y="795"/>
                  <a:pt x="409" y="793"/>
                </a:cubicBezTo>
                <a:cubicBezTo>
                  <a:pt x="415" y="783"/>
                  <a:pt x="422" y="775"/>
                  <a:pt x="431" y="768"/>
                </a:cubicBezTo>
                <a:cubicBezTo>
                  <a:pt x="434" y="766"/>
                  <a:pt x="437" y="764"/>
                  <a:pt x="440" y="761"/>
                </a:cubicBezTo>
                <a:cubicBezTo>
                  <a:pt x="443" y="759"/>
                  <a:pt x="445" y="756"/>
                  <a:pt x="448" y="753"/>
                </a:cubicBezTo>
                <a:cubicBezTo>
                  <a:pt x="451" y="750"/>
                  <a:pt x="452" y="750"/>
                  <a:pt x="456" y="752"/>
                </a:cubicBezTo>
                <a:cubicBezTo>
                  <a:pt x="458" y="752"/>
                  <a:pt x="459" y="753"/>
                  <a:pt x="461" y="753"/>
                </a:cubicBezTo>
                <a:cubicBezTo>
                  <a:pt x="464" y="752"/>
                  <a:pt x="464" y="746"/>
                  <a:pt x="466" y="744"/>
                </a:cubicBezTo>
                <a:cubicBezTo>
                  <a:pt x="471" y="740"/>
                  <a:pt x="476" y="739"/>
                  <a:pt x="481" y="736"/>
                </a:cubicBezTo>
                <a:cubicBezTo>
                  <a:pt x="484" y="735"/>
                  <a:pt x="487" y="731"/>
                  <a:pt x="490" y="730"/>
                </a:cubicBezTo>
                <a:cubicBezTo>
                  <a:pt x="493" y="729"/>
                  <a:pt x="497" y="731"/>
                  <a:pt x="500" y="732"/>
                </a:cubicBezTo>
                <a:cubicBezTo>
                  <a:pt x="503" y="732"/>
                  <a:pt x="507" y="732"/>
                  <a:pt x="510" y="732"/>
                </a:cubicBezTo>
                <a:cubicBezTo>
                  <a:pt x="513" y="732"/>
                  <a:pt x="514" y="733"/>
                  <a:pt x="515" y="729"/>
                </a:cubicBezTo>
                <a:cubicBezTo>
                  <a:pt x="517" y="725"/>
                  <a:pt x="518" y="719"/>
                  <a:pt x="518" y="715"/>
                </a:cubicBezTo>
                <a:cubicBezTo>
                  <a:pt x="519" y="706"/>
                  <a:pt x="520" y="697"/>
                  <a:pt x="523" y="689"/>
                </a:cubicBezTo>
                <a:cubicBezTo>
                  <a:pt x="525" y="685"/>
                  <a:pt x="527" y="681"/>
                  <a:pt x="529" y="678"/>
                </a:cubicBezTo>
                <a:cubicBezTo>
                  <a:pt x="530" y="675"/>
                  <a:pt x="530" y="672"/>
                  <a:pt x="532" y="670"/>
                </a:cubicBezTo>
                <a:cubicBezTo>
                  <a:pt x="533" y="668"/>
                  <a:pt x="535" y="667"/>
                  <a:pt x="536" y="665"/>
                </a:cubicBezTo>
                <a:cubicBezTo>
                  <a:pt x="538" y="663"/>
                  <a:pt x="538" y="661"/>
                  <a:pt x="540" y="659"/>
                </a:cubicBezTo>
                <a:cubicBezTo>
                  <a:pt x="544" y="655"/>
                  <a:pt x="548" y="651"/>
                  <a:pt x="552" y="647"/>
                </a:cubicBezTo>
                <a:cubicBezTo>
                  <a:pt x="557" y="641"/>
                  <a:pt x="556" y="634"/>
                  <a:pt x="554" y="627"/>
                </a:cubicBezTo>
                <a:cubicBezTo>
                  <a:pt x="553" y="624"/>
                  <a:pt x="551" y="618"/>
                  <a:pt x="547" y="619"/>
                </a:cubicBezTo>
                <a:cubicBezTo>
                  <a:pt x="546" y="612"/>
                  <a:pt x="540" y="605"/>
                  <a:pt x="537" y="599"/>
                </a:cubicBezTo>
                <a:cubicBezTo>
                  <a:pt x="536" y="595"/>
                  <a:pt x="535" y="592"/>
                  <a:pt x="535" y="588"/>
                </a:cubicBezTo>
                <a:cubicBezTo>
                  <a:pt x="536" y="581"/>
                  <a:pt x="541" y="575"/>
                  <a:pt x="544" y="569"/>
                </a:cubicBezTo>
                <a:cubicBezTo>
                  <a:pt x="546" y="566"/>
                  <a:pt x="551" y="563"/>
                  <a:pt x="551" y="559"/>
                </a:cubicBezTo>
                <a:cubicBezTo>
                  <a:pt x="552" y="558"/>
                  <a:pt x="551" y="556"/>
                  <a:pt x="552" y="555"/>
                </a:cubicBezTo>
                <a:cubicBezTo>
                  <a:pt x="552" y="551"/>
                  <a:pt x="553" y="547"/>
                  <a:pt x="554" y="543"/>
                </a:cubicBezTo>
                <a:cubicBezTo>
                  <a:pt x="556" y="540"/>
                  <a:pt x="558" y="537"/>
                  <a:pt x="558" y="533"/>
                </a:cubicBezTo>
                <a:cubicBezTo>
                  <a:pt x="558" y="531"/>
                  <a:pt x="558" y="529"/>
                  <a:pt x="559" y="527"/>
                </a:cubicBezTo>
                <a:cubicBezTo>
                  <a:pt x="559" y="526"/>
                  <a:pt x="562" y="524"/>
                  <a:pt x="563" y="523"/>
                </a:cubicBezTo>
                <a:cubicBezTo>
                  <a:pt x="565" y="521"/>
                  <a:pt x="566" y="518"/>
                  <a:pt x="570" y="518"/>
                </a:cubicBezTo>
                <a:cubicBezTo>
                  <a:pt x="571" y="518"/>
                  <a:pt x="572" y="518"/>
                  <a:pt x="573" y="518"/>
                </a:cubicBezTo>
                <a:cubicBezTo>
                  <a:pt x="576" y="517"/>
                  <a:pt x="582" y="517"/>
                  <a:pt x="584" y="516"/>
                </a:cubicBezTo>
                <a:cubicBezTo>
                  <a:pt x="586" y="514"/>
                  <a:pt x="584" y="509"/>
                  <a:pt x="587" y="507"/>
                </a:cubicBezTo>
                <a:cubicBezTo>
                  <a:pt x="588" y="506"/>
                  <a:pt x="589" y="507"/>
                  <a:pt x="590" y="507"/>
                </a:cubicBezTo>
                <a:cubicBezTo>
                  <a:pt x="592" y="507"/>
                  <a:pt x="592" y="506"/>
                  <a:pt x="593" y="505"/>
                </a:cubicBezTo>
                <a:cubicBezTo>
                  <a:pt x="596" y="503"/>
                  <a:pt x="598" y="502"/>
                  <a:pt x="599" y="499"/>
                </a:cubicBezTo>
                <a:cubicBezTo>
                  <a:pt x="599" y="498"/>
                  <a:pt x="599" y="495"/>
                  <a:pt x="600" y="494"/>
                </a:cubicBezTo>
                <a:cubicBezTo>
                  <a:pt x="601" y="489"/>
                  <a:pt x="603" y="485"/>
                  <a:pt x="603" y="480"/>
                </a:cubicBezTo>
                <a:cubicBezTo>
                  <a:pt x="604" y="474"/>
                  <a:pt x="602" y="468"/>
                  <a:pt x="603" y="462"/>
                </a:cubicBezTo>
                <a:cubicBezTo>
                  <a:pt x="606" y="461"/>
                  <a:pt x="607" y="465"/>
                  <a:pt x="610" y="465"/>
                </a:cubicBezTo>
                <a:cubicBezTo>
                  <a:pt x="615" y="465"/>
                  <a:pt x="612" y="460"/>
                  <a:pt x="615" y="460"/>
                </a:cubicBezTo>
                <a:cubicBezTo>
                  <a:pt x="621" y="469"/>
                  <a:pt x="632" y="472"/>
                  <a:pt x="642" y="467"/>
                </a:cubicBezTo>
                <a:cubicBezTo>
                  <a:pt x="643" y="467"/>
                  <a:pt x="643" y="467"/>
                  <a:pt x="644" y="467"/>
                </a:cubicBezTo>
                <a:cubicBezTo>
                  <a:pt x="645" y="466"/>
                  <a:pt x="645" y="465"/>
                  <a:pt x="646" y="464"/>
                </a:cubicBezTo>
                <a:cubicBezTo>
                  <a:pt x="648" y="462"/>
                  <a:pt x="651" y="463"/>
                  <a:pt x="653" y="463"/>
                </a:cubicBezTo>
                <a:cubicBezTo>
                  <a:pt x="657" y="463"/>
                  <a:pt x="661" y="464"/>
                  <a:pt x="665" y="465"/>
                </a:cubicBezTo>
                <a:cubicBezTo>
                  <a:pt x="668" y="466"/>
                  <a:pt x="670" y="467"/>
                  <a:pt x="672" y="468"/>
                </a:cubicBezTo>
                <a:cubicBezTo>
                  <a:pt x="676" y="468"/>
                  <a:pt x="675" y="467"/>
                  <a:pt x="677" y="465"/>
                </a:cubicBezTo>
                <a:cubicBezTo>
                  <a:pt x="676" y="465"/>
                  <a:pt x="680" y="463"/>
                  <a:pt x="680" y="463"/>
                </a:cubicBezTo>
                <a:cubicBezTo>
                  <a:pt x="682" y="462"/>
                  <a:pt x="685" y="460"/>
                  <a:pt x="687" y="460"/>
                </a:cubicBezTo>
                <a:cubicBezTo>
                  <a:pt x="690" y="459"/>
                  <a:pt x="692" y="460"/>
                  <a:pt x="694" y="459"/>
                </a:cubicBezTo>
                <a:cubicBezTo>
                  <a:pt x="694" y="458"/>
                  <a:pt x="695" y="456"/>
                  <a:pt x="695" y="455"/>
                </a:cubicBezTo>
                <a:cubicBezTo>
                  <a:pt x="696" y="450"/>
                  <a:pt x="695" y="444"/>
                  <a:pt x="694" y="439"/>
                </a:cubicBezTo>
                <a:cubicBezTo>
                  <a:pt x="691" y="429"/>
                  <a:pt x="690" y="419"/>
                  <a:pt x="684" y="410"/>
                </a:cubicBezTo>
                <a:cubicBezTo>
                  <a:pt x="682" y="406"/>
                  <a:pt x="679" y="405"/>
                  <a:pt x="677" y="401"/>
                </a:cubicBezTo>
                <a:cubicBezTo>
                  <a:pt x="676" y="398"/>
                  <a:pt x="677" y="394"/>
                  <a:pt x="677" y="391"/>
                </a:cubicBezTo>
                <a:cubicBezTo>
                  <a:pt x="677" y="387"/>
                  <a:pt x="676" y="384"/>
                  <a:pt x="677" y="380"/>
                </a:cubicBezTo>
                <a:cubicBezTo>
                  <a:pt x="677" y="376"/>
                  <a:pt x="679" y="374"/>
                  <a:pt x="681" y="371"/>
                </a:cubicBezTo>
                <a:cubicBezTo>
                  <a:pt x="684" y="365"/>
                  <a:pt x="683" y="359"/>
                  <a:pt x="684" y="353"/>
                </a:cubicBezTo>
                <a:cubicBezTo>
                  <a:pt x="686" y="345"/>
                  <a:pt x="689" y="337"/>
                  <a:pt x="687" y="328"/>
                </a:cubicBezTo>
                <a:cubicBezTo>
                  <a:pt x="686" y="320"/>
                  <a:pt x="682" y="312"/>
                  <a:pt x="677" y="305"/>
                </a:cubicBezTo>
                <a:cubicBezTo>
                  <a:pt x="672" y="296"/>
                  <a:pt x="669" y="286"/>
                  <a:pt x="669" y="276"/>
                </a:cubicBezTo>
                <a:cubicBezTo>
                  <a:pt x="669" y="273"/>
                  <a:pt x="668" y="267"/>
                  <a:pt x="670" y="265"/>
                </a:cubicBezTo>
                <a:cubicBezTo>
                  <a:pt x="671" y="263"/>
                  <a:pt x="673" y="264"/>
                  <a:pt x="673" y="262"/>
                </a:cubicBezTo>
                <a:cubicBezTo>
                  <a:pt x="674" y="259"/>
                  <a:pt x="673" y="255"/>
                  <a:pt x="672" y="253"/>
                </a:cubicBezTo>
                <a:cubicBezTo>
                  <a:pt x="672" y="249"/>
                  <a:pt x="671" y="246"/>
                  <a:pt x="670" y="243"/>
                </a:cubicBezTo>
                <a:cubicBezTo>
                  <a:pt x="670" y="241"/>
                  <a:pt x="670" y="240"/>
                  <a:pt x="669" y="239"/>
                </a:cubicBezTo>
                <a:cubicBezTo>
                  <a:pt x="667" y="238"/>
                  <a:pt x="663" y="239"/>
                  <a:pt x="661" y="237"/>
                </a:cubicBezTo>
                <a:cubicBezTo>
                  <a:pt x="659" y="236"/>
                  <a:pt x="658" y="233"/>
                  <a:pt x="657" y="230"/>
                </a:cubicBezTo>
                <a:cubicBezTo>
                  <a:pt x="656" y="225"/>
                  <a:pt x="661" y="224"/>
                  <a:pt x="664" y="221"/>
                </a:cubicBezTo>
                <a:cubicBezTo>
                  <a:pt x="666" y="218"/>
                  <a:pt x="666" y="214"/>
                  <a:pt x="666" y="211"/>
                </a:cubicBezTo>
                <a:cubicBezTo>
                  <a:pt x="665" y="204"/>
                  <a:pt x="662" y="199"/>
                  <a:pt x="662" y="192"/>
                </a:cubicBezTo>
                <a:cubicBezTo>
                  <a:pt x="662" y="188"/>
                  <a:pt x="662" y="184"/>
                  <a:pt x="662" y="180"/>
                </a:cubicBezTo>
                <a:cubicBezTo>
                  <a:pt x="662" y="178"/>
                  <a:pt x="663" y="176"/>
                  <a:pt x="663" y="174"/>
                </a:cubicBezTo>
                <a:cubicBezTo>
                  <a:pt x="665" y="169"/>
                  <a:pt x="668" y="167"/>
                  <a:pt x="667" y="162"/>
                </a:cubicBezTo>
                <a:cubicBezTo>
                  <a:pt x="660" y="161"/>
                  <a:pt x="659" y="153"/>
                  <a:pt x="656" y="148"/>
                </a:cubicBezTo>
                <a:cubicBezTo>
                  <a:pt x="654" y="145"/>
                  <a:pt x="653" y="143"/>
                  <a:pt x="649" y="142"/>
                </a:cubicBezTo>
                <a:cubicBezTo>
                  <a:pt x="647" y="141"/>
                  <a:pt x="645" y="140"/>
                  <a:pt x="642" y="140"/>
                </a:cubicBezTo>
                <a:cubicBezTo>
                  <a:pt x="641" y="137"/>
                  <a:pt x="642" y="133"/>
                  <a:pt x="641" y="129"/>
                </a:cubicBezTo>
                <a:cubicBezTo>
                  <a:pt x="641" y="128"/>
                  <a:pt x="642" y="125"/>
                  <a:pt x="641" y="123"/>
                </a:cubicBezTo>
                <a:cubicBezTo>
                  <a:pt x="639" y="122"/>
                  <a:pt x="634" y="121"/>
                  <a:pt x="632" y="120"/>
                </a:cubicBezTo>
                <a:cubicBezTo>
                  <a:pt x="629" y="119"/>
                  <a:pt x="628" y="120"/>
                  <a:pt x="627" y="117"/>
                </a:cubicBezTo>
                <a:cubicBezTo>
                  <a:pt x="626" y="115"/>
                  <a:pt x="625" y="114"/>
                  <a:pt x="624" y="112"/>
                </a:cubicBezTo>
                <a:cubicBezTo>
                  <a:pt x="621" y="106"/>
                  <a:pt x="616" y="100"/>
                  <a:pt x="613" y="95"/>
                </a:cubicBezTo>
                <a:cubicBezTo>
                  <a:pt x="609" y="90"/>
                  <a:pt x="607" y="89"/>
                  <a:pt x="602" y="86"/>
                </a:cubicBezTo>
                <a:cubicBezTo>
                  <a:pt x="598" y="85"/>
                  <a:pt x="595" y="84"/>
                  <a:pt x="591" y="84"/>
                </a:cubicBezTo>
                <a:cubicBezTo>
                  <a:pt x="589" y="84"/>
                  <a:pt x="588" y="84"/>
                  <a:pt x="587" y="83"/>
                </a:cubicBezTo>
                <a:cubicBezTo>
                  <a:pt x="585" y="82"/>
                  <a:pt x="583" y="80"/>
                  <a:pt x="582" y="78"/>
                </a:cubicBezTo>
                <a:cubicBezTo>
                  <a:pt x="579" y="76"/>
                  <a:pt x="577" y="74"/>
                  <a:pt x="574" y="72"/>
                </a:cubicBezTo>
                <a:cubicBezTo>
                  <a:pt x="570" y="69"/>
                  <a:pt x="568" y="69"/>
                  <a:pt x="563" y="68"/>
                </a:cubicBezTo>
                <a:cubicBezTo>
                  <a:pt x="559" y="67"/>
                  <a:pt x="555" y="62"/>
                  <a:pt x="552" y="59"/>
                </a:cubicBezTo>
                <a:cubicBezTo>
                  <a:pt x="549" y="54"/>
                  <a:pt x="547" y="50"/>
                  <a:pt x="542" y="47"/>
                </a:cubicBezTo>
                <a:cubicBezTo>
                  <a:pt x="538" y="44"/>
                  <a:pt x="537" y="39"/>
                  <a:pt x="534" y="35"/>
                </a:cubicBezTo>
                <a:cubicBezTo>
                  <a:pt x="531" y="32"/>
                  <a:pt x="528" y="30"/>
                  <a:pt x="525" y="28"/>
                </a:cubicBezTo>
                <a:cubicBezTo>
                  <a:pt x="523" y="26"/>
                  <a:pt x="522" y="24"/>
                  <a:pt x="519" y="22"/>
                </a:cubicBezTo>
                <a:cubicBezTo>
                  <a:pt x="516" y="19"/>
                  <a:pt x="513" y="17"/>
                  <a:pt x="510" y="14"/>
                </a:cubicBezTo>
                <a:cubicBezTo>
                  <a:pt x="508" y="11"/>
                  <a:pt x="505" y="8"/>
                  <a:pt x="504" y="5"/>
                </a:cubicBezTo>
                <a:cubicBezTo>
                  <a:pt x="503" y="4"/>
                  <a:pt x="503" y="2"/>
                  <a:pt x="502" y="1"/>
                </a:cubicBezTo>
                <a:cubicBezTo>
                  <a:pt x="502" y="1"/>
                  <a:pt x="502" y="0"/>
                  <a:pt x="502" y="0"/>
                </a:cubicBezTo>
                <a:cubicBezTo>
                  <a:pt x="500" y="0"/>
                  <a:pt x="498" y="0"/>
                  <a:pt x="497" y="1"/>
                </a:cubicBezTo>
                <a:cubicBezTo>
                  <a:pt x="494" y="1"/>
                  <a:pt x="481" y="1"/>
                  <a:pt x="480" y="4"/>
                </a:cubicBezTo>
                <a:cubicBezTo>
                  <a:pt x="482" y="6"/>
                  <a:pt x="483" y="10"/>
                  <a:pt x="485" y="12"/>
                </a:cubicBezTo>
                <a:cubicBezTo>
                  <a:pt x="487" y="17"/>
                  <a:pt x="490" y="22"/>
                  <a:pt x="493" y="26"/>
                </a:cubicBezTo>
                <a:cubicBezTo>
                  <a:pt x="498" y="33"/>
                  <a:pt x="500" y="39"/>
                  <a:pt x="500" y="47"/>
                </a:cubicBezTo>
                <a:cubicBezTo>
                  <a:pt x="500" y="54"/>
                  <a:pt x="497" y="56"/>
                  <a:pt x="492" y="60"/>
                </a:cubicBezTo>
                <a:cubicBezTo>
                  <a:pt x="487" y="64"/>
                  <a:pt x="483" y="67"/>
                  <a:pt x="478" y="70"/>
                </a:cubicBezTo>
                <a:cubicBezTo>
                  <a:pt x="475" y="72"/>
                  <a:pt x="470" y="73"/>
                  <a:pt x="468" y="76"/>
                </a:cubicBezTo>
                <a:cubicBezTo>
                  <a:pt x="471" y="78"/>
                  <a:pt x="484" y="81"/>
                  <a:pt x="484" y="85"/>
                </a:cubicBezTo>
                <a:cubicBezTo>
                  <a:pt x="484" y="86"/>
                  <a:pt x="481" y="88"/>
                  <a:pt x="481" y="89"/>
                </a:cubicBezTo>
                <a:cubicBezTo>
                  <a:pt x="480" y="91"/>
                  <a:pt x="480" y="92"/>
                  <a:pt x="478" y="95"/>
                </a:cubicBezTo>
                <a:cubicBezTo>
                  <a:pt x="478" y="96"/>
                  <a:pt x="475" y="100"/>
                  <a:pt x="474" y="101"/>
                </a:cubicBezTo>
                <a:cubicBezTo>
                  <a:pt x="472" y="102"/>
                  <a:pt x="471" y="101"/>
                  <a:pt x="469" y="101"/>
                </a:cubicBezTo>
                <a:cubicBezTo>
                  <a:pt x="462" y="100"/>
                  <a:pt x="456" y="98"/>
                  <a:pt x="449" y="94"/>
                </a:cubicBezTo>
                <a:cubicBezTo>
                  <a:pt x="444" y="91"/>
                  <a:pt x="438" y="92"/>
                  <a:pt x="432" y="91"/>
                </a:cubicBezTo>
                <a:cubicBezTo>
                  <a:pt x="423" y="89"/>
                  <a:pt x="414" y="87"/>
                  <a:pt x="405" y="84"/>
                </a:cubicBezTo>
                <a:cubicBezTo>
                  <a:pt x="403" y="83"/>
                  <a:pt x="399" y="83"/>
                  <a:pt x="397" y="82"/>
                </a:cubicBezTo>
                <a:cubicBezTo>
                  <a:pt x="394" y="81"/>
                  <a:pt x="393" y="80"/>
                  <a:pt x="391" y="80"/>
                </a:cubicBezTo>
                <a:cubicBezTo>
                  <a:pt x="387" y="80"/>
                  <a:pt x="382" y="81"/>
                  <a:pt x="379" y="78"/>
                </a:cubicBezTo>
                <a:cubicBezTo>
                  <a:pt x="380" y="83"/>
                  <a:pt x="380" y="89"/>
                  <a:pt x="380" y="94"/>
                </a:cubicBezTo>
                <a:cubicBezTo>
                  <a:pt x="380" y="117"/>
                  <a:pt x="380" y="117"/>
                  <a:pt x="380" y="117"/>
                </a:cubicBezTo>
                <a:cubicBezTo>
                  <a:pt x="380" y="119"/>
                  <a:pt x="380" y="123"/>
                  <a:pt x="380" y="124"/>
                </a:cubicBezTo>
                <a:cubicBezTo>
                  <a:pt x="379" y="126"/>
                  <a:pt x="378" y="128"/>
                  <a:pt x="378" y="129"/>
                </a:cubicBezTo>
                <a:cubicBezTo>
                  <a:pt x="377" y="132"/>
                  <a:pt x="375" y="134"/>
                  <a:pt x="373" y="137"/>
                </a:cubicBezTo>
                <a:cubicBezTo>
                  <a:pt x="371" y="142"/>
                  <a:pt x="368" y="147"/>
                  <a:pt x="366" y="151"/>
                </a:cubicBezTo>
                <a:cubicBezTo>
                  <a:pt x="365" y="153"/>
                  <a:pt x="365" y="155"/>
                  <a:pt x="364" y="157"/>
                </a:cubicBezTo>
                <a:cubicBezTo>
                  <a:pt x="359" y="155"/>
                  <a:pt x="354" y="152"/>
                  <a:pt x="349" y="151"/>
                </a:cubicBezTo>
                <a:cubicBezTo>
                  <a:pt x="345" y="149"/>
                  <a:pt x="343" y="147"/>
                  <a:pt x="340" y="146"/>
                </a:cubicBezTo>
                <a:cubicBezTo>
                  <a:pt x="336" y="144"/>
                  <a:pt x="329" y="144"/>
                  <a:pt x="325" y="145"/>
                </a:cubicBezTo>
                <a:cubicBezTo>
                  <a:pt x="322" y="146"/>
                  <a:pt x="319" y="149"/>
                  <a:pt x="317" y="151"/>
                </a:cubicBezTo>
                <a:cubicBezTo>
                  <a:pt x="313" y="153"/>
                  <a:pt x="311" y="155"/>
                  <a:pt x="308" y="159"/>
                </a:cubicBezTo>
                <a:cubicBezTo>
                  <a:pt x="305" y="163"/>
                  <a:pt x="302" y="168"/>
                  <a:pt x="299" y="172"/>
                </a:cubicBezTo>
                <a:cubicBezTo>
                  <a:pt x="298" y="173"/>
                  <a:pt x="295" y="175"/>
                  <a:pt x="295" y="177"/>
                </a:cubicBezTo>
                <a:cubicBezTo>
                  <a:pt x="292" y="178"/>
                  <a:pt x="292" y="181"/>
                  <a:pt x="291" y="183"/>
                </a:cubicBezTo>
                <a:cubicBezTo>
                  <a:pt x="290" y="185"/>
                  <a:pt x="289" y="186"/>
                  <a:pt x="288" y="188"/>
                </a:cubicBezTo>
                <a:cubicBezTo>
                  <a:pt x="289" y="187"/>
                  <a:pt x="290" y="187"/>
                  <a:pt x="290" y="187"/>
                </a:cubicBezTo>
                <a:cubicBezTo>
                  <a:pt x="289" y="188"/>
                  <a:pt x="289" y="190"/>
                  <a:pt x="288" y="192"/>
                </a:cubicBezTo>
                <a:cubicBezTo>
                  <a:pt x="287" y="195"/>
                  <a:pt x="285" y="199"/>
                  <a:pt x="284" y="202"/>
                </a:cubicBezTo>
                <a:cubicBezTo>
                  <a:pt x="282" y="207"/>
                  <a:pt x="280" y="211"/>
                  <a:pt x="279" y="216"/>
                </a:cubicBezTo>
                <a:cubicBezTo>
                  <a:pt x="279" y="220"/>
                  <a:pt x="278" y="223"/>
                  <a:pt x="274" y="224"/>
                </a:cubicBezTo>
                <a:cubicBezTo>
                  <a:pt x="269" y="227"/>
                  <a:pt x="268" y="229"/>
                  <a:pt x="267" y="234"/>
                </a:cubicBezTo>
                <a:cubicBezTo>
                  <a:pt x="266" y="237"/>
                  <a:pt x="266" y="239"/>
                  <a:pt x="266" y="243"/>
                </a:cubicBezTo>
                <a:cubicBezTo>
                  <a:pt x="266" y="245"/>
                  <a:pt x="266" y="247"/>
                  <a:pt x="267" y="249"/>
                </a:cubicBezTo>
                <a:cubicBezTo>
                  <a:pt x="268" y="253"/>
                  <a:pt x="268" y="256"/>
                  <a:pt x="269" y="259"/>
                </a:cubicBezTo>
                <a:cubicBezTo>
                  <a:pt x="269" y="261"/>
                  <a:pt x="271" y="263"/>
                  <a:pt x="272" y="265"/>
                </a:cubicBezTo>
                <a:cubicBezTo>
                  <a:pt x="272" y="266"/>
                  <a:pt x="272" y="268"/>
                  <a:pt x="272" y="270"/>
                </a:cubicBezTo>
                <a:cubicBezTo>
                  <a:pt x="272" y="272"/>
                  <a:pt x="274" y="275"/>
                  <a:pt x="275" y="278"/>
                </a:cubicBezTo>
                <a:cubicBezTo>
                  <a:pt x="276" y="282"/>
                  <a:pt x="277" y="294"/>
                  <a:pt x="273" y="297"/>
                </a:cubicBezTo>
                <a:cubicBezTo>
                  <a:pt x="269" y="299"/>
                  <a:pt x="265" y="300"/>
                  <a:pt x="261" y="303"/>
                </a:cubicBezTo>
                <a:cubicBezTo>
                  <a:pt x="258" y="306"/>
                  <a:pt x="256" y="310"/>
                  <a:pt x="256" y="314"/>
                </a:cubicBezTo>
                <a:cubicBezTo>
                  <a:pt x="255" y="319"/>
                  <a:pt x="252" y="323"/>
                  <a:pt x="250" y="327"/>
                </a:cubicBezTo>
                <a:cubicBezTo>
                  <a:pt x="247" y="335"/>
                  <a:pt x="243" y="344"/>
                  <a:pt x="239" y="352"/>
                </a:cubicBezTo>
                <a:cubicBezTo>
                  <a:pt x="237" y="357"/>
                  <a:pt x="236" y="360"/>
                  <a:pt x="231" y="363"/>
                </a:cubicBezTo>
                <a:cubicBezTo>
                  <a:pt x="227" y="366"/>
                  <a:pt x="224" y="368"/>
                  <a:pt x="225" y="374"/>
                </a:cubicBezTo>
                <a:cubicBezTo>
                  <a:pt x="225" y="379"/>
                  <a:pt x="233" y="388"/>
                  <a:pt x="230" y="394"/>
                </a:cubicBezTo>
                <a:cubicBezTo>
                  <a:pt x="228" y="397"/>
                  <a:pt x="223" y="396"/>
                  <a:pt x="220" y="398"/>
                </a:cubicBezTo>
                <a:cubicBezTo>
                  <a:pt x="215" y="401"/>
                  <a:pt x="215" y="408"/>
                  <a:pt x="209" y="410"/>
                </a:cubicBezTo>
                <a:cubicBezTo>
                  <a:pt x="206" y="412"/>
                  <a:pt x="201" y="413"/>
                  <a:pt x="197" y="414"/>
                </a:cubicBezTo>
                <a:cubicBezTo>
                  <a:pt x="193" y="415"/>
                  <a:pt x="181" y="412"/>
                  <a:pt x="178" y="415"/>
                </a:cubicBezTo>
                <a:cubicBezTo>
                  <a:pt x="178" y="415"/>
                  <a:pt x="178" y="416"/>
                  <a:pt x="178" y="416"/>
                </a:cubicBezTo>
                <a:cubicBezTo>
                  <a:pt x="178" y="418"/>
                  <a:pt x="178" y="422"/>
                  <a:pt x="178" y="422"/>
                </a:cubicBezTo>
                <a:cubicBezTo>
                  <a:pt x="179" y="428"/>
                  <a:pt x="180" y="435"/>
                  <a:pt x="181" y="441"/>
                </a:cubicBezTo>
                <a:cubicBezTo>
                  <a:pt x="182" y="449"/>
                  <a:pt x="186" y="456"/>
                  <a:pt x="184" y="463"/>
                </a:cubicBezTo>
                <a:cubicBezTo>
                  <a:pt x="184" y="466"/>
                  <a:pt x="184" y="467"/>
                  <a:pt x="183" y="469"/>
                </a:cubicBezTo>
                <a:cubicBezTo>
                  <a:pt x="182" y="470"/>
                  <a:pt x="181" y="471"/>
                  <a:pt x="180" y="471"/>
                </a:cubicBezTo>
                <a:cubicBezTo>
                  <a:pt x="179" y="473"/>
                  <a:pt x="179" y="475"/>
                  <a:pt x="178" y="477"/>
                </a:cubicBezTo>
                <a:cubicBezTo>
                  <a:pt x="177" y="481"/>
                  <a:pt x="174" y="485"/>
                  <a:pt x="174" y="490"/>
                </a:cubicBezTo>
                <a:cubicBezTo>
                  <a:pt x="173" y="496"/>
                  <a:pt x="174" y="502"/>
                  <a:pt x="175" y="508"/>
                </a:cubicBezTo>
                <a:cubicBezTo>
                  <a:pt x="175" y="513"/>
                  <a:pt x="175" y="518"/>
                  <a:pt x="175" y="524"/>
                </a:cubicBezTo>
                <a:cubicBezTo>
                  <a:pt x="175" y="530"/>
                  <a:pt x="175" y="531"/>
                  <a:pt x="171" y="534"/>
                </a:cubicBezTo>
                <a:cubicBezTo>
                  <a:pt x="168" y="536"/>
                  <a:pt x="166" y="540"/>
                  <a:pt x="165" y="543"/>
                </a:cubicBezTo>
                <a:cubicBezTo>
                  <a:pt x="163" y="547"/>
                  <a:pt x="162" y="552"/>
                  <a:pt x="160" y="556"/>
                </a:cubicBezTo>
                <a:cubicBezTo>
                  <a:pt x="157" y="561"/>
                  <a:pt x="157" y="567"/>
                  <a:pt x="154" y="570"/>
                </a:cubicBezTo>
                <a:cubicBezTo>
                  <a:pt x="153" y="572"/>
                  <a:pt x="153" y="574"/>
                  <a:pt x="152" y="576"/>
                </a:cubicBezTo>
                <a:cubicBezTo>
                  <a:pt x="151" y="578"/>
                  <a:pt x="151" y="580"/>
                  <a:pt x="151" y="582"/>
                </a:cubicBezTo>
                <a:cubicBezTo>
                  <a:pt x="150" y="586"/>
                  <a:pt x="149" y="590"/>
                  <a:pt x="147" y="593"/>
                </a:cubicBezTo>
                <a:cubicBezTo>
                  <a:pt x="145" y="598"/>
                  <a:pt x="142" y="602"/>
                  <a:pt x="139" y="606"/>
                </a:cubicBezTo>
                <a:cubicBezTo>
                  <a:pt x="137" y="609"/>
                  <a:pt x="135" y="612"/>
                  <a:pt x="134" y="615"/>
                </a:cubicBezTo>
                <a:cubicBezTo>
                  <a:pt x="137" y="616"/>
                  <a:pt x="138" y="618"/>
                  <a:pt x="140" y="620"/>
                </a:cubicBezTo>
                <a:cubicBezTo>
                  <a:pt x="143" y="621"/>
                  <a:pt x="145" y="622"/>
                  <a:pt x="148" y="624"/>
                </a:cubicBezTo>
                <a:cubicBezTo>
                  <a:pt x="153" y="628"/>
                  <a:pt x="151" y="636"/>
                  <a:pt x="151" y="642"/>
                </a:cubicBezTo>
                <a:cubicBezTo>
                  <a:pt x="151" y="646"/>
                  <a:pt x="151" y="650"/>
                  <a:pt x="151" y="653"/>
                </a:cubicBezTo>
                <a:cubicBezTo>
                  <a:pt x="152" y="657"/>
                  <a:pt x="154" y="661"/>
                  <a:pt x="155" y="665"/>
                </a:cubicBezTo>
                <a:cubicBezTo>
                  <a:pt x="155" y="669"/>
                  <a:pt x="154" y="672"/>
                  <a:pt x="152" y="676"/>
                </a:cubicBezTo>
                <a:cubicBezTo>
                  <a:pt x="151" y="679"/>
                  <a:pt x="150" y="684"/>
                  <a:pt x="148" y="687"/>
                </a:cubicBezTo>
                <a:cubicBezTo>
                  <a:pt x="144" y="685"/>
                  <a:pt x="138" y="685"/>
                  <a:pt x="134" y="684"/>
                </a:cubicBezTo>
                <a:cubicBezTo>
                  <a:pt x="128" y="684"/>
                  <a:pt x="123" y="683"/>
                  <a:pt x="117" y="682"/>
                </a:cubicBezTo>
                <a:cubicBezTo>
                  <a:pt x="112" y="682"/>
                  <a:pt x="108" y="683"/>
                  <a:pt x="103" y="683"/>
                </a:cubicBezTo>
                <a:cubicBezTo>
                  <a:pt x="98" y="683"/>
                  <a:pt x="94" y="684"/>
                  <a:pt x="89" y="686"/>
                </a:cubicBezTo>
                <a:cubicBezTo>
                  <a:pt x="85" y="688"/>
                  <a:pt x="84" y="692"/>
                  <a:pt x="81" y="694"/>
                </a:cubicBezTo>
                <a:cubicBezTo>
                  <a:pt x="80" y="695"/>
                  <a:pt x="78" y="695"/>
                  <a:pt x="76" y="696"/>
                </a:cubicBezTo>
                <a:cubicBezTo>
                  <a:pt x="74" y="697"/>
                  <a:pt x="73" y="699"/>
                  <a:pt x="71" y="700"/>
                </a:cubicBezTo>
                <a:cubicBezTo>
                  <a:pt x="70" y="702"/>
                  <a:pt x="70" y="703"/>
                  <a:pt x="68" y="705"/>
                </a:cubicBezTo>
                <a:cubicBezTo>
                  <a:pt x="67" y="706"/>
                  <a:pt x="67" y="708"/>
                  <a:pt x="67" y="710"/>
                </a:cubicBezTo>
                <a:cubicBezTo>
                  <a:pt x="66" y="712"/>
                  <a:pt x="65" y="715"/>
                  <a:pt x="64" y="718"/>
                </a:cubicBezTo>
                <a:cubicBezTo>
                  <a:pt x="63" y="722"/>
                  <a:pt x="60" y="727"/>
                  <a:pt x="57" y="731"/>
                </a:cubicBezTo>
                <a:cubicBezTo>
                  <a:pt x="54" y="736"/>
                  <a:pt x="49" y="738"/>
                  <a:pt x="48" y="745"/>
                </a:cubicBezTo>
                <a:cubicBezTo>
                  <a:pt x="48" y="749"/>
                  <a:pt x="48" y="753"/>
                  <a:pt x="48" y="757"/>
                </a:cubicBezTo>
                <a:cubicBezTo>
                  <a:pt x="48" y="762"/>
                  <a:pt x="49" y="770"/>
                  <a:pt x="46" y="775"/>
                </a:cubicBezTo>
                <a:cubicBezTo>
                  <a:pt x="45" y="777"/>
                  <a:pt x="44" y="778"/>
                  <a:pt x="44" y="780"/>
                </a:cubicBezTo>
                <a:cubicBezTo>
                  <a:pt x="44" y="782"/>
                  <a:pt x="45" y="784"/>
                  <a:pt x="45" y="786"/>
                </a:cubicBezTo>
                <a:cubicBezTo>
                  <a:pt x="47" y="789"/>
                  <a:pt x="48" y="792"/>
                  <a:pt x="49" y="795"/>
                </a:cubicBezTo>
                <a:cubicBezTo>
                  <a:pt x="50" y="799"/>
                  <a:pt x="50" y="803"/>
                  <a:pt x="52" y="807"/>
                </a:cubicBezTo>
                <a:cubicBezTo>
                  <a:pt x="53" y="809"/>
                  <a:pt x="54" y="810"/>
                  <a:pt x="53" y="812"/>
                </a:cubicBezTo>
                <a:cubicBezTo>
                  <a:pt x="53" y="814"/>
                  <a:pt x="50" y="816"/>
                  <a:pt x="49" y="817"/>
                </a:cubicBezTo>
                <a:cubicBezTo>
                  <a:pt x="48" y="818"/>
                  <a:pt x="48" y="820"/>
                  <a:pt x="47" y="821"/>
                </a:cubicBezTo>
                <a:cubicBezTo>
                  <a:pt x="47" y="822"/>
                  <a:pt x="45" y="821"/>
                  <a:pt x="45" y="822"/>
                </a:cubicBezTo>
                <a:cubicBezTo>
                  <a:pt x="44" y="824"/>
                  <a:pt x="45" y="828"/>
                  <a:pt x="45" y="830"/>
                </a:cubicBezTo>
                <a:cubicBezTo>
                  <a:pt x="45" y="836"/>
                  <a:pt x="45" y="841"/>
                  <a:pt x="45" y="847"/>
                </a:cubicBezTo>
                <a:cubicBezTo>
                  <a:pt x="45" y="851"/>
                  <a:pt x="44" y="855"/>
                  <a:pt x="43" y="860"/>
                </a:cubicBezTo>
                <a:cubicBezTo>
                  <a:pt x="43" y="863"/>
                  <a:pt x="44" y="863"/>
                  <a:pt x="45" y="866"/>
                </a:cubicBezTo>
                <a:cubicBezTo>
                  <a:pt x="49" y="872"/>
                  <a:pt x="52" y="879"/>
                  <a:pt x="55" y="886"/>
                </a:cubicBezTo>
                <a:cubicBezTo>
                  <a:pt x="56" y="888"/>
                  <a:pt x="57" y="890"/>
                  <a:pt x="57" y="892"/>
                </a:cubicBezTo>
                <a:cubicBezTo>
                  <a:pt x="58" y="896"/>
                  <a:pt x="57" y="900"/>
                  <a:pt x="57" y="904"/>
                </a:cubicBezTo>
                <a:cubicBezTo>
                  <a:pt x="57" y="918"/>
                  <a:pt x="57" y="931"/>
                  <a:pt x="54" y="944"/>
                </a:cubicBezTo>
                <a:cubicBezTo>
                  <a:pt x="53" y="950"/>
                  <a:pt x="48" y="958"/>
                  <a:pt x="51" y="964"/>
                </a:cubicBezTo>
                <a:cubicBezTo>
                  <a:pt x="53" y="968"/>
                  <a:pt x="58" y="969"/>
                  <a:pt x="61" y="971"/>
                </a:cubicBezTo>
                <a:cubicBezTo>
                  <a:pt x="64" y="973"/>
                  <a:pt x="65" y="976"/>
                  <a:pt x="68" y="979"/>
                </a:cubicBezTo>
                <a:cubicBezTo>
                  <a:pt x="72" y="983"/>
                  <a:pt x="80" y="979"/>
                  <a:pt x="84" y="985"/>
                </a:cubicBezTo>
                <a:cubicBezTo>
                  <a:pt x="85" y="985"/>
                  <a:pt x="84" y="987"/>
                  <a:pt x="85" y="987"/>
                </a:cubicBezTo>
                <a:cubicBezTo>
                  <a:pt x="86" y="989"/>
                  <a:pt x="87" y="989"/>
                  <a:pt x="88" y="990"/>
                </a:cubicBezTo>
                <a:cubicBezTo>
                  <a:pt x="90" y="992"/>
                  <a:pt x="93" y="998"/>
                  <a:pt x="96" y="999"/>
                </a:cubicBezTo>
                <a:cubicBezTo>
                  <a:pt x="97" y="1003"/>
                  <a:pt x="92" y="1008"/>
                  <a:pt x="90" y="1011"/>
                </a:cubicBezTo>
                <a:cubicBezTo>
                  <a:pt x="88" y="1016"/>
                  <a:pt x="86" y="1021"/>
                  <a:pt x="84" y="1026"/>
                </a:cubicBezTo>
                <a:cubicBezTo>
                  <a:pt x="82" y="1029"/>
                  <a:pt x="82" y="1028"/>
                  <a:pt x="82" y="1030"/>
                </a:cubicBezTo>
                <a:cubicBezTo>
                  <a:pt x="81" y="1032"/>
                  <a:pt x="82" y="1032"/>
                  <a:pt x="81" y="1034"/>
                </a:cubicBezTo>
                <a:cubicBezTo>
                  <a:pt x="80" y="1034"/>
                  <a:pt x="79" y="1035"/>
                  <a:pt x="77" y="1035"/>
                </a:cubicBezTo>
                <a:cubicBezTo>
                  <a:pt x="76" y="1035"/>
                  <a:pt x="76" y="1035"/>
                  <a:pt x="76" y="1036"/>
                </a:cubicBezTo>
                <a:cubicBezTo>
                  <a:pt x="75" y="1036"/>
                  <a:pt x="74" y="1036"/>
                  <a:pt x="73" y="1037"/>
                </a:cubicBezTo>
                <a:cubicBezTo>
                  <a:pt x="71" y="1038"/>
                  <a:pt x="69" y="1039"/>
                  <a:pt x="66" y="1039"/>
                </a:cubicBezTo>
                <a:cubicBezTo>
                  <a:pt x="64" y="1040"/>
                  <a:pt x="63" y="1039"/>
                  <a:pt x="61" y="1039"/>
                </a:cubicBezTo>
                <a:cubicBezTo>
                  <a:pt x="60" y="1042"/>
                  <a:pt x="62" y="1048"/>
                  <a:pt x="62" y="1051"/>
                </a:cubicBezTo>
                <a:cubicBezTo>
                  <a:pt x="63" y="1055"/>
                  <a:pt x="64" y="1059"/>
                  <a:pt x="65" y="1063"/>
                </a:cubicBezTo>
                <a:cubicBezTo>
                  <a:pt x="68" y="1075"/>
                  <a:pt x="76" y="1084"/>
                  <a:pt x="78" y="1096"/>
                </a:cubicBezTo>
                <a:cubicBezTo>
                  <a:pt x="78" y="1099"/>
                  <a:pt x="79" y="1102"/>
                  <a:pt x="78" y="1105"/>
                </a:cubicBezTo>
                <a:cubicBezTo>
                  <a:pt x="78" y="1107"/>
                  <a:pt x="77" y="1108"/>
                  <a:pt x="75" y="1111"/>
                </a:cubicBezTo>
                <a:cubicBezTo>
                  <a:pt x="72" y="1116"/>
                  <a:pt x="67" y="1122"/>
                  <a:pt x="65" y="1129"/>
                </a:cubicBezTo>
                <a:cubicBezTo>
                  <a:pt x="66" y="1128"/>
                  <a:pt x="67" y="1128"/>
                  <a:pt x="67" y="1128"/>
                </a:cubicBezTo>
                <a:cubicBezTo>
                  <a:pt x="68" y="1127"/>
                  <a:pt x="69" y="1126"/>
                  <a:pt x="70" y="1128"/>
                </a:cubicBezTo>
                <a:cubicBezTo>
                  <a:pt x="69" y="1128"/>
                  <a:pt x="68" y="1128"/>
                  <a:pt x="67" y="1128"/>
                </a:cubicBezTo>
                <a:cubicBezTo>
                  <a:pt x="67" y="1129"/>
                  <a:pt x="67" y="1131"/>
                  <a:pt x="67" y="1131"/>
                </a:cubicBezTo>
                <a:cubicBezTo>
                  <a:pt x="66" y="1134"/>
                  <a:pt x="64" y="1135"/>
                  <a:pt x="63" y="1138"/>
                </a:cubicBezTo>
                <a:cubicBezTo>
                  <a:pt x="61" y="1143"/>
                  <a:pt x="62" y="1150"/>
                  <a:pt x="60" y="1154"/>
                </a:cubicBezTo>
                <a:cubicBezTo>
                  <a:pt x="57" y="1158"/>
                  <a:pt x="52" y="1161"/>
                  <a:pt x="49" y="1162"/>
                </a:cubicBezTo>
                <a:cubicBezTo>
                  <a:pt x="44" y="1164"/>
                  <a:pt x="41" y="1169"/>
                  <a:pt x="35" y="1169"/>
                </a:cubicBezTo>
                <a:cubicBezTo>
                  <a:pt x="34" y="1173"/>
                  <a:pt x="39" y="1177"/>
                  <a:pt x="39" y="1181"/>
                </a:cubicBezTo>
                <a:cubicBezTo>
                  <a:pt x="38" y="1184"/>
                  <a:pt x="38" y="1185"/>
                  <a:pt x="36" y="1187"/>
                </a:cubicBezTo>
                <a:cubicBezTo>
                  <a:pt x="35" y="1189"/>
                  <a:pt x="31" y="1192"/>
                  <a:pt x="30" y="1195"/>
                </a:cubicBezTo>
                <a:cubicBezTo>
                  <a:pt x="30" y="1197"/>
                  <a:pt x="30" y="1200"/>
                  <a:pt x="30" y="1202"/>
                </a:cubicBezTo>
                <a:cubicBezTo>
                  <a:pt x="30" y="1210"/>
                  <a:pt x="33" y="1218"/>
                  <a:pt x="33" y="1226"/>
                </a:cubicBezTo>
                <a:cubicBezTo>
                  <a:pt x="33" y="1235"/>
                  <a:pt x="33" y="1244"/>
                  <a:pt x="30" y="1253"/>
                </a:cubicBezTo>
                <a:cubicBezTo>
                  <a:pt x="29" y="1258"/>
                  <a:pt x="30" y="1262"/>
                  <a:pt x="29" y="1266"/>
                </a:cubicBezTo>
                <a:cubicBezTo>
                  <a:pt x="28" y="1270"/>
                  <a:pt x="26" y="1274"/>
                  <a:pt x="21" y="1273"/>
                </a:cubicBezTo>
                <a:cubicBezTo>
                  <a:pt x="20" y="1273"/>
                  <a:pt x="21" y="1271"/>
                  <a:pt x="19" y="1271"/>
                </a:cubicBezTo>
                <a:cubicBezTo>
                  <a:pt x="18" y="1270"/>
                  <a:pt x="17" y="1270"/>
                  <a:pt x="16" y="1270"/>
                </a:cubicBezTo>
                <a:cubicBezTo>
                  <a:pt x="13" y="1268"/>
                  <a:pt x="13" y="1265"/>
                  <a:pt x="12" y="1262"/>
                </a:cubicBezTo>
                <a:cubicBezTo>
                  <a:pt x="11" y="1259"/>
                  <a:pt x="11" y="1253"/>
                  <a:pt x="8" y="1252"/>
                </a:cubicBezTo>
                <a:cubicBezTo>
                  <a:pt x="6" y="1251"/>
                  <a:pt x="3" y="1253"/>
                  <a:pt x="2" y="1254"/>
                </a:cubicBezTo>
                <a:cubicBezTo>
                  <a:pt x="2" y="1254"/>
                  <a:pt x="2" y="1255"/>
                  <a:pt x="2" y="1255"/>
                </a:cubicBezTo>
              </a:path>
            </a:pathLst>
          </a:custGeom>
          <a:solidFill>
            <a:srgbClr val="2C85A4"/>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nvGrpSpPr>
          <xdr:cNvPr id="32" name="Gruppieren 31">
            <a:extLst>
              <a:ext uri="{FF2B5EF4-FFF2-40B4-BE49-F238E27FC236}">
                <a16:creationId xmlns:a16="http://schemas.microsoft.com/office/drawing/2014/main" id="{0EBFD2F6-1B89-4076-81D0-613489F5FD3B}"/>
              </a:ext>
            </a:extLst>
          </xdr:cNvPr>
          <xdr:cNvGrpSpPr/>
        </xdr:nvGrpSpPr>
        <xdr:grpSpPr>
          <a:xfrm>
            <a:off x="3778721" y="5284673"/>
            <a:ext cx="1085771" cy="827607"/>
            <a:chOff x="3778721" y="5284673"/>
            <a:chExt cx="1085771" cy="827607"/>
          </a:xfrm>
        </xdr:grpSpPr>
        <xdr:sp macro="" textlink="">
          <xdr:nvSpPr>
            <xdr:cNvPr id="101" name="Freeform 93">
              <a:extLst>
                <a:ext uri="{FF2B5EF4-FFF2-40B4-BE49-F238E27FC236}">
                  <a16:creationId xmlns:a16="http://schemas.microsoft.com/office/drawing/2014/main" id="{7B0952B0-B01F-4F10-B7CF-F2D377B65DCD}"/>
                </a:ext>
              </a:extLst>
            </xdr:cNvPr>
            <xdr:cNvSpPr>
              <a:spLocks noEditPoints="1"/>
            </xdr:cNvSpPr>
          </xdr:nvSpPr>
          <xdr:spPr bwMode="auto">
            <a:xfrm>
              <a:off x="3778721" y="5284673"/>
              <a:ext cx="1064772" cy="827607"/>
            </a:xfrm>
            <a:custGeom>
              <a:avLst/>
              <a:gdLst/>
              <a:ahLst/>
              <a:cxnLst>
                <a:cxn ang="0">
                  <a:pos x="99" y="497"/>
                </a:cxn>
                <a:cxn ang="0">
                  <a:pos x="34" y="469"/>
                </a:cxn>
                <a:cxn ang="0">
                  <a:pos x="34" y="466"/>
                </a:cxn>
                <a:cxn ang="0">
                  <a:pos x="33" y="479"/>
                </a:cxn>
                <a:cxn ang="0">
                  <a:pos x="35" y="465"/>
                </a:cxn>
                <a:cxn ang="0">
                  <a:pos x="37" y="282"/>
                </a:cxn>
                <a:cxn ang="0">
                  <a:pos x="38" y="276"/>
                </a:cxn>
                <a:cxn ang="0">
                  <a:pos x="38" y="457"/>
                </a:cxn>
                <a:cxn ang="0">
                  <a:pos x="26" y="306"/>
                </a:cxn>
                <a:cxn ang="0">
                  <a:pos x="34" y="285"/>
                </a:cxn>
                <a:cxn ang="0">
                  <a:pos x="40" y="258"/>
                </a:cxn>
                <a:cxn ang="0">
                  <a:pos x="45" y="246"/>
                </a:cxn>
                <a:cxn ang="0">
                  <a:pos x="48" y="495"/>
                </a:cxn>
                <a:cxn ang="0">
                  <a:pos x="52" y="496"/>
                </a:cxn>
                <a:cxn ang="0">
                  <a:pos x="0" y="373"/>
                </a:cxn>
                <a:cxn ang="0">
                  <a:pos x="0" y="375"/>
                </a:cxn>
                <a:cxn ang="0">
                  <a:pos x="1" y="359"/>
                </a:cxn>
                <a:cxn ang="0">
                  <a:pos x="499" y="314"/>
                </a:cxn>
                <a:cxn ang="0">
                  <a:pos x="672" y="99"/>
                </a:cxn>
                <a:cxn ang="0">
                  <a:pos x="648" y="101"/>
                </a:cxn>
                <a:cxn ang="0">
                  <a:pos x="621" y="96"/>
                </a:cxn>
                <a:cxn ang="0">
                  <a:pos x="617" y="77"/>
                </a:cxn>
                <a:cxn ang="0">
                  <a:pos x="577" y="77"/>
                </a:cxn>
                <a:cxn ang="0">
                  <a:pos x="490" y="58"/>
                </a:cxn>
                <a:cxn ang="0">
                  <a:pos x="456" y="31"/>
                </a:cxn>
                <a:cxn ang="0">
                  <a:pos x="373" y="28"/>
                </a:cxn>
                <a:cxn ang="0">
                  <a:pos x="285" y="25"/>
                </a:cxn>
                <a:cxn ang="0">
                  <a:pos x="205" y="15"/>
                </a:cxn>
                <a:cxn ang="0">
                  <a:pos x="83" y="15"/>
                </a:cxn>
                <a:cxn ang="0">
                  <a:pos x="63" y="39"/>
                </a:cxn>
                <a:cxn ang="0">
                  <a:pos x="27" y="69"/>
                </a:cxn>
                <a:cxn ang="0">
                  <a:pos x="53" y="92"/>
                </a:cxn>
                <a:cxn ang="0">
                  <a:pos x="24" y="129"/>
                </a:cxn>
                <a:cxn ang="0">
                  <a:pos x="47" y="141"/>
                </a:cxn>
                <a:cxn ang="0">
                  <a:pos x="82" y="133"/>
                </a:cxn>
                <a:cxn ang="0">
                  <a:pos x="101" y="148"/>
                </a:cxn>
                <a:cxn ang="0">
                  <a:pos x="142" y="141"/>
                </a:cxn>
                <a:cxn ang="0">
                  <a:pos x="175" y="145"/>
                </a:cxn>
                <a:cxn ang="0">
                  <a:pos x="188" y="178"/>
                </a:cxn>
                <a:cxn ang="0">
                  <a:pos x="149" y="207"/>
                </a:cxn>
                <a:cxn ang="0">
                  <a:pos x="144" y="274"/>
                </a:cxn>
                <a:cxn ang="0">
                  <a:pos x="110" y="319"/>
                </a:cxn>
                <a:cxn ang="0">
                  <a:pos x="123" y="351"/>
                </a:cxn>
                <a:cxn ang="0">
                  <a:pos x="118" y="393"/>
                </a:cxn>
                <a:cxn ang="0">
                  <a:pos x="136" y="426"/>
                </a:cxn>
                <a:cxn ang="0">
                  <a:pos x="116" y="444"/>
                </a:cxn>
                <a:cxn ang="0">
                  <a:pos x="109" y="473"/>
                </a:cxn>
                <a:cxn ang="0">
                  <a:pos x="159" y="506"/>
                </a:cxn>
                <a:cxn ang="0">
                  <a:pos x="205" y="564"/>
                </a:cxn>
                <a:cxn ang="0">
                  <a:pos x="263" y="534"/>
                </a:cxn>
                <a:cxn ang="0">
                  <a:pos x="351" y="521"/>
                </a:cxn>
                <a:cxn ang="0">
                  <a:pos x="399" y="517"/>
                </a:cxn>
                <a:cxn ang="0">
                  <a:pos x="438" y="466"/>
                </a:cxn>
                <a:cxn ang="0">
                  <a:pos x="472" y="442"/>
                </a:cxn>
                <a:cxn ang="0">
                  <a:pos x="513" y="394"/>
                </a:cxn>
                <a:cxn ang="0">
                  <a:pos x="493" y="328"/>
                </a:cxn>
                <a:cxn ang="0">
                  <a:pos x="547" y="255"/>
                </a:cxn>
                <a:cxn ang="0">
                  <a:pos x="619" y="203"/>
                </a:cxn>
                <a:cxn ang="0">
                  <a:pos x="671" y="178"/>
                </a:cxn>
                <a:cxn ang="0">
                  <a:pos x="731" y="134"/>
                </a:cxn>
              </a:cxnLst>
              <a:rect l="0" t="0" r="r" b="b"/>
              <a:pathLst>
                <a:path w="732" h="569">
                  <a:moveTo>
                    <a:pt x="108" y="495"/>
                  </a:moveTo>
                  <a:cubicBezTo>
                    <a:pt x="107" y="495"/>
                    <a:pt x="106" y="496"/>
                    <a:pt x="105" y="496"/>
                  </a:cubicBezTo>
                  <a:cubicBezTo>
                    <a:pt x="106" y="496"/>
                    <a:pt x="107" y="495"/>
                    <a:pt x="108" y="495"/>
                  </a:cubicBezTo>
                  <a:moveTo>
                    <a:pt x="98" y="497"/>
                  </a:moveTo>
                  <a:cubicBezTo>
                    <a:pt x="97" y="497"/>
                    <a:pt x="96" y="497"/>
                    <a:pt x="95" y="497"/>
                  </a:cubicBezTo>
                  <a:cubicBezTo>
                    <a:pt x="99" y="497"/>
                    <a:pt x="102" y="497"/>
                    <a:pt x="105" y="496"/>
                  </a:cubicBezTo>
                  <a:cubicBezTo>
                    <a:pt x="105" y="496"/>
                    <a:pt x="105" y="496"/>
                    <a:pt x="105" y="496"/>
                  </a:cubicBezTo>
                  <a:cubicBezTo>
                    <a:pt x="103" y="496"/>
                    <a:pt x="101" y="497"/>
                    <a:pt x="99" y="497"/>
                  </a:cubicBezTo>
                  <a:cubicBezTo>
                    <a:pt x="99" y="497"/>
                    <a:pt x="98" y="497"/>
                    <a:pt x="98" y="497"/>
                  </a:cubicBezTo>
                  <a:moveTo>
                    <a:pt x="59" y="496"/>
                  </a:moveTo>
                  <a:cubicBezTo>
                    <a:pt x="57" y="496"/>
                    <a:pt x="56" y="496"/>
                    <a:pt x="54" y="496"/>
                  </a:cubicBezTo>
                  <a:cubicBezTo>
                    <a:pt x="56" y="496"/>
                    <a:pt x="57" y="496"/>
                    <a:pt x="59" y="496"/>
                  </a:cubicBezTo>
                  <a:cubicBezTo>
                    <a:pt x="60" y="496"/>
                    <a:pt x="60" y="496"/>
                    <a:pt x="61" y="496"/>
                  </a:cubicBezTo>
                  <a:cubicBezTo>
                    <a:pt x="60" y="496"/>
                    <a:pt x="60" y="496"/>
                    <a:pt x="59" y="496"/>
                  </a:cubicBezTo>
                  <a:moveTo>
                    <a:pt x="34" y="471"/>
                  </a:moveTo>
                  <a:cubicBezTo>
                    <a:pt x="34" y="470"/>
                    <a:pt x="34" y="470"/>
                    <a:pt x="34" y="469"/>
                  </a:cubicBezTo>
                  <a:cubicBezTo>
                    <a:pt x="34" y="470"/>
                    <a:pt x="34" y="470"/>
                    <a:pt x="34" y="471"/>
                  </a:cubicBezTo>
                  <a:moveTo>
                    <a:pt x="34" y="472"/>
                  </a:moveTo>
                  <a:cubicBezTo>
                    <a:pt x="34" y="472"/>
                    <a:pt x="34" y="471"/>
                    <a:pt x="34" y="471"/>
                  </a:cubicBezTo>
                  <a:cubicBezTo>
                    <a:pt x="34" y="471"/>
                    <a:pt x="34" y="472"/>
                    <a:pt x="34" y="472"/>
                  </a:cubicBezTo>
                  <a:moveTo>
                    <a:pt x="34" y="473"/>
                  </a:moveTo>
                  <a:cubicBezTo>
                    <a:pt x="34" y="473"/>
                    <a:pt x="34" y="474"/>
                    <a:pt x="34" y="474"/>
                  </a:cubicBezTo>
                  <a:cubicBezTo>
                    <a:pt x="34" y="474"/>
                    <a:pt x="34" y="473"/>
                    <a:pt x="34" y="473"/>
                  </a:cubicBezTo>
                  <a:moveTo>
                    <a:pt x="34" y="466"/>
                  </a:moveTo>
                  <a:cubicBezTo>
                    <a:pt x="34" y="467"/>
                    <a:pt x="34" y="467"/>
                    <a:pt x="34" y="467"/>
                  </a:cubicBezTo>
                  <a:cubicBezTo>
                    <a:pt x="34" y="467"/>
                    <a:pt x="34" y="467"/>
                    <a:pt x="34" y="466"/>
                  </a:cubicBezTo>
                  <a:moveTo>
                    <a:pt x="34" y="476"/>
                  </a:moveTo>
                  <a:cubicBezTo>
                    <a:pt x="34" y="476"/>
                    <a:pt x="34" y="475"/>
                    <a:pt x="34" y="475"/>
                  </a:cubicBezTo>
                  <a:cubicBezTo>
                    <a:pt x="34" y="475"/>
                    <a:pt x="34" y="476"/>
                    <a:pt x="34" y="476"/>
                  </a:cubicBezTo>
                  <a:moveTo>
                    <a:pt x="33" y="479"/>
                  </a:moveTo>
                  <a:cubicBezTo>
                    <a:pt x="33" y="478"/>
                    <a:pt x="34" y="477"/>
                    <a:pt x="34" y="476"/>
                  </a:cubicBezTo>
                  <a:cubicBezTo>
                    <a:pt x="34" y="477"/>
                    <a:pt x="33" y="478"/>
                    <a:pt x="33" y="479"/>
                  </a:cubicBezTo>
                  <a:moveTo>
                    <a:pt x="30" y="485"/>
                  </a:moveTo>
                  <a:cubicBezTo>
                    <a:pt x="31" y="484"/>
                    <a:pt x="31" y="484"/>
                    <a:pt x="31" y="483"/>
                  </a:cubicBezTo>
                  <a:cubicBezTo>
                    <a:pt x="31" y="484"/>
                    <a:pt x="31" y="484"/>
                    <a:pt x="30" y="485"/>
                  </a:cubicBezTo>
                  <a:moveTo>
                    <a:pt x="32" y="481"/>
                  </a:moveTo>
                  <a:cubicBezTo>
                    <a:pt x="32" y="481"/>
                    <a:pt x="32" y="481"/>
                    <a:pt x="32" y="481"/>
                  </a:cubicBezTo>
                  <a:cubicBezTo>
                    <a:pt x="32" y="481"/>
                    <a:pt x="32" y="481"/>
                    <a:pt x="32" y="481"/>
                  </a:cubicBezTo>
                  <a:moveTo>
                    <a:pt x="34" y="465"/>
                  </a:moveTo>
                  <a:cubicBezTo>
                    <a:pt x="34" y="465"/>
                    <a:pt x="35" y="465"/>
                    <a:pt x="35" y="465"/>
                  </a:cubicBezTo>
                  <a:cubicBezTo>
                    <a:pt x="35" y="465"/>
                    <a:pt x="34" y="465"/>
                    <a:pt x="34" y="465"/>
                  </a:cubicBezTo>
                  <a:moveTo>
                    <a:pt x="35" y="463"/>
                  </a:moveTo>
                  <a:cubicBezTo>
                    <a:pt x="35" y="462"/>
                    <a:pt x="36" y="461"/>
                    <a:pt x="36" y="461"/>
                  </a:cubicBezTo>
                  <a:cubicBezTo>
                    <a:pt x="36" y="461"/>
                    <a:pt x="35" y="462"/>
                    <a:pt x="35" y="463"/>
                  </a:cubicBezTo>
                  <a:moveTo>
                    <a:pt x="37" y="460"/>
                  </a:moveTo>
                  <a:cubicBezTo>
                    <a:pt x="37" y="459"/>
                    <a:pt x="37" y="459"/>
                    <a:pt x="37" y="458"/>
                  </a:cubicBezTo>
                  <a:cubicBezTo>
                    <a:pt x="37" y="459"/>
                    <a:pt x="37" y="459"/>
                    <a:pt x="37" y="460"/>
                  </a:cubicBezTo>
                  <a:moveTo>
                    <a:pt x="37" y="282"/>
                  </a:moveTo>
                  <a:cubicBezTo>
                    <a:pt x="38" y="282"/>
                    <a:pt x="38" y="282"/>
                    <a:pt x="38" y="282"/>
                  </a:cubicBezTo>
                  <a:cubicBezTo>
                    <a:pt x="38" y="282"/>
                    <a:pt x="38" y="282"/>
                    <a:pt x="37" y="282"/>
                  </a:cubicBezTo>
                  <a:moveTo>
                    <a:pt x="38" y="281"/>
                  </a:moveTo>
                  <a:cubicBezTo>
                    <a:pt x="38" y="281"/>
                    <a:pt x="38" y="281"/>
                    <a:pt x="38" y="281"/>
                  </a:cubicBezTo>
                  <a:cubicBezTo>
                    <a:pt x="38" y="281"/>
                    <a:pt x="38" y="281"/>
                    <a:pt x="38" y="281"/>
                  </a:cubicBezTo>
                  <a:moveTo>
                    <a:pt x="38" y="275"/>
                  </a:moveTo>
                  <a:cubicBezTo>
                    <a:pt x="38" y="274"/>
                    <a:pt x="38" y="274"/>
                    <a:pt x="37" y="273"/>
                  </a:cubicBezTo>
                  <a:cubicBezTo>
                    <a:pt x="38" y="274"/>
                    <a:pt x="38" y="275"/>
                    <a:pt x="38" y="276"/>
                  </a:cubicBezTo>
                  <a:cubicBezTo>
                    <a:pt x="38" y="276"/>
                    <a:pt x="38" y="275"/>
                    <a:pt x="38" y="275"/>
                  </a:cubicBezTo>
                  <a:moveTo>
                    <a:pt x="38" y="278"/>
                  </a:moveTo>
                  <a:cubicBezTo>
                    <a:pt x="39" y="278"/>
                    <a:pt x="39" y="279"/>
                    <a:pt x="38" y="279"/>
                  </a:cubicBezTo>
                  <a:cubicBezTo>
                    <a:pt x="39" y="279"/>
                    <a:pt x="39" y="278"/>
                    <a:pt x="38" y="278"/>
                  </a:cubicBezTo>
                  <a:moveTo>
                    <a:pt x="38" y="278"/>
                  </a:moveTo>
                  <a:cubicBezTo>
                    <a:pt x="38" y="277"/>
                    <a:pt x="38" y="277"/>
                    <a:pt x="38" y="277"/>
                  </a:cubicBezTo>
                  <a:cubicBezTo>
                    <a:pt x="38" y="277"/>
                    <a:pt x="38" y="277"/>
                    <a:pt x="38" y="278"/>
                  </a:cubicBezTo>
                  <a:moveTo>
                    <a:pt x="38" y="457"/>
                  </a:moveTo>
                  <a:cubicBezTo>
                    <a:pt x="38" y="456"/>
                    <a:pt x="38" y="456"/>
                    <a:pt x="38" y="456"/>
                  </a:cubicBezTo>
                  <a:cubicBezTo>
                    <a:pt x="38" y="456"/>
                    <a:pt x="38" y="456"/>
                    <a:pt x="38" y="457"/>
                  </a:cubicBezTo>
                  <a:moveTo>
                    <a:pt x="30" y="485"/>
                  </a:moveTo>
                  <a:cubicBezTo>
                    <a:pt x="30" y="486"/>
                    <a:pt x="29" y="486"/>
                    <a:pt x="29" y="487"/>
                  </a:cubicBezTo>
                  <a:cubicBezTo>
                    <a:pt x="29" y="486"/>
                    <a:pt x="30" y="486"/>
                    <a:pt x="30" y="485"/>
                  </a:cubicBezTo>
                  <a:moveTo>
                    <a:pt x="26" y="306"/>
                  </a:moveTo>
                  <a:cubicBezTo>
                    <a:pt x="26" y="307"/>
                    <a:pt x="26" y="308"/>
                    <a:pt x="26" y="308"/>
                  </a:cubicBezTo>
                  <a:cubicBezTo>
                    <a:pt x="26" y="308"/>
                    <a:pt x="26" y="307"/>
                    <a:pt x="26" y="306"/>
                  </a:cubicBezTo>
                  <a:moveTo>
                    <a:pt x="26" y="303"/>
                  </a:moveTo>
                  <a:cubicBezTo>
                    <a:pt x="26" y="304"/>
                    <a:pt x="26" y="305"/>
                    <a:pt x="26" y="306"/>
                  </a:cubicBezTo>
                  <a:cubicBezTo>
                    <a:pt x="26" y="305"/>
                    <a:pt x="26" y="304"/>
                    <a:pt x="26" y="303"/>
                  </a:cubicBezTo>
                  <a:moveTo>
                    <a:pt x="36" y="284"/>
                  </a:moveTo>
                  <a:cubicBezTo>
                    <a:pt x="36" y="284"/>
                    <a:pt x="36" y="284"/>
                    <a:pt x="35" y="284"/>
                  </a:cubicBezTo>
                  <a:cubicBezTo>
                    <a:pt x="36" y="284"/>
                    <a:pt x="36" y="284"/>
                    <a:pt x="36" y="284"/>
                  </a:cubicBezTo>
                  <a:moveTo>
                    <a:pt x="35" y="285"/>
                  </a:moveTo>
                  <a:cubicBezTo>
                    <a:pt x="35" y="285"/>
                    <a:pt x="34" y="285"/>
                    <a:pt x="34" y="285"/>
                  </a:cubicBezTo>
                  <a:cubicBezTo>
                    <a:pt x="34" y="285"/>
                    <a:pt x="35" y="285"/>
                    <a:pt x="35" y="285"/>
                  </a:cubicBezTo>
                  <a:moveTo>
                    <a:pt x="33" y="286"/>
                  </a:moveTo>
                  <a:cubicBezTo>
                    <a:pt x="33" y="286"/>
                    <a:pt x="34" y="286"/>
                    <a:pt x="34" y="286"/>
                  </a:cubicBezTo>
                  <a:cubicBezTo>
                    <a:pt x="34" y="286"/>
                    <a:pt x="33" y="286"/>
                    <a:pt x="33" y="286"/>
                  </a:cubicBezTo>
                  <a:moveTo>
                    <a:pt x="37" y="282"/>
                  </a:moveTo>
                  <a:cubicBezTo>
                    <a:pt x="37" y="282"/>
                    <a:pt x="37" y="283"/>
                    <a:pt x="37" y="283"/>
                  </a:cubicBezTo>
                  <a:cubicBezTo>
                    <a:pt x="37" y="283"/>
                    <a:pt x="37" y="282"/>
                    <a:pt x="37" y="282"/>
                  </a:cubicBezTo>
                  <a:moveTo>
                    <a:pt x="40" y="258"/>
                  </a:moveTo>
                  <a:cubicBezTo>
                    <a:pt x="40" y="259"/>
                    <a:pt x="39" y="260"/>
                    <a:pt x="39" y="261"/>
                  </a:cubicBezTo>
                  <a:cubicBezTo>
                    <a:pt x="39" y="260"/>
                    <a:pt x="40" y="259"/>
                    <a:pt x="40" y="258"/>
                  </a:cubicBezTo>
                  <a:moveTo>
                    <a:pt x="41" y="153"/>
                  </a:moveTo>
                  <a:cubicBezTo>
                    <a:pt x="42" y="153"/>
                    <a:pt x="42" y="152"/>
                    <a:pt x="42" y="151"/>
                  </a:cubicBezTo>
                  <a:cubicBezTo>
                    <a:pt x="42" y="151"/>
                    <a:pt x="42" y="151"/>
                    <a:pt x="42" y="151"/>
                  </a:cubicBezTo>
                  <a:cubicBezTo>
                    <a:pt x="42" y="152"/>
                    <a:pt x="42" y="153"/>
                    <a:pt x="41" y="153"/>
                  </a:cubicBezTo>
                  <a:moveTo>
                    <a:pt x="45" y="247"/>
                  </a:moveTo>
                  <a:cubicBezTo>
                    <a:pt x="45" y="247"/>
                    <a:pt x="45" y="247"/>
                    <a:pt x="45" y="246"/>
                  </a:cubicBezTo>
                  <a:cubicBezTo>
                    <a:pt x="45" y="247"/>
                    <a:pt x="45" y="247"/>
                    <a:pt x="45" y="247"/>
                  </a:cubicBezTo>
                  <a:moveTo>
                    <a:pt x="46" y="245"/>
                  </a:moveTo>
                  <a:cubicBezTo>
                    <a:pt x="46" y="245"/>
                    <a:pt x="46" y="244"/>
                    <a:pt x="46" y="244"/>
                  </a:cubicBezTo>
                  <a:cubicBezTo>
                    <a:pt x="46" y="244"/>
                    <a:pt x="46" y="245"/>
                    <a:pt x="46" y="245"/>
                  </a:cubicBezTo>
                  <a:moveTo>
                    <a:pt x="46" y="243"/>
                  </a:moveTo>
                  <a:cubicBezTo>
                    <a:pt x="46" y="243"/>
                    <a:pt x="46" y="242"/>
                    <a:pt x="46" y="242"/>
                  </a:cubicBezTo>
                  <a:cubicBezTo>
                    <a:pt x="46" y="242"/>
                    <a:pt x="46" y="243"/>
                    <a:pt x="46" y="243"/>
                  </a:cubicBezTo>
                  <a:moveTo>
                    <a:pt x="48" y="495"/>
                  </a:moveTo>
                  <a:cubicBezTo>
                    <a:pt x="47" y="495"/>
                    <a:pt x="46" y="495"/>
                    <a:pt x="45" y="495"/>
                  </a:cubicBezTo>
                  <a:cubicBezTo>
                    <a:pt x="46" y="495"/>
                    <a:pt x="47" y="495"/>
                    <a:pt x="48" y="495"/>
                  </a:cubicBezTo>
                  <a:moveTo>
                    <a:pt x="43" y="496"/>
                  </a:moveTo>
                  <a:cubicBezTo>
                    <a:pt x="42" y="496"/>
                    <a:pt x="41" y="496"/>
                    <a:pt x="41" y="496"/>
                  </a:cubicBezTo>
                  <a:cubicBezTo>
                    <a:pt x="41" y="496"/>
                    <a:pt x="42" y="496"/>
                    <a:pt x="43" y="496"/>
                  </a:cubicBezTo>
                  <a:moveTo>
                    <a:pt x="52" y="496"/>
                  </a:moveTo>
                  <a:cubicBezTo>
                    <a:pt x="51" y="496"/>
                    <a:pt x="51" y="496"/>
                    <a:pt x="50" y="495"/>
                  </a:cubicBezTo>
                  <a:cubicBezTo>
                    <a:pt x="51" y="496"/>
                    <a:pt x="51" y="496"/>
                    <a:pt x="52" y="496"/>
                  </a:cubicBezTo>
                  <a:moveTo>
                    <a:pt x="50" y="495"/>
                  </a:moveTo>
                  <a:cubicBezTo>
                    <a:pt x="49" y="495"/>
                    <a:pt x="48" y="495"/>
                    <a:pt x="48" y="495"/>
                  </a:cubicBezTo>
                  <a:cubicBezTo>
                    <a:pt x="48" y="495"/>
                    <a:pt x="49" y="495"/>
                    <a:pt x="50" y="495"/>
                  </a:cubicBezTo>
                  <a:moveTo>
                    <a:pt x="45" y="495"/>
                  </a:moveTo>
                  <a:cubicBezTo>
                    <a:pt x="44" y="495"/>
                    <a:pt x="44" y="495"/>
                    <a:pt x="43" y="495"/>
                  </a:cubicBezTo>
                  <a:cubicBezTo>
                    <a:pt x="44" y="495"/>
                    <a:pt x="44" y="495"/>
                    <a:pt x="45" y="495"/>
                  </a:cubicBezTo>
                  <a:moveTo>
                    <a:pt x="0" y="373"/>
                  </a:moveTo>
                  <a:cubicBezTo>
                    <a:pt x="0" y="373"/>
                    <a:pt x="0" y="373"/>
                    <a:pt x="0" y="373"/>
                  </a:cubicBezTo>
                  <a:cubicBezTo>
                    <a:pt x="0" y="373"/>
                    <a:pt x="0" y="373"/>
                    <a:pt x="0" y="373"/>
                  </a:cubicBezTo>
                  <a:moveTo>
                    <a:pt x="0" y="372"/>
                  </a:moveTo>
                  <a:cubicBezTo>
                    <a:pt x="0" y="372"/>
                    <a:pt x="0" y="372"/>
                    <a:pt x="0" y="373"/>
                  </a:cubicBezTo>
                  <a:cubicBezTo>
                    <a:pt x="0" y="372"/>
                    <a:pt x="0" y="372"/>
                    <a:pt x="0" y="372"/>
                  </a:cubicBezTo>
                  <a:moveTo>
                    <a:pt x="1" y="376"/>
                  </a:moveTo>
                  <a:cubicBezTo>
                    <a:pt x="1" y="375"/>
                    <a:pt x="0" y="375"/>
                    <a:pt x="0" y="375"/>
                  </a:cubicBezTo>
                  <a:cubicBezTo>
                    <a:pt x="0" y="375"/>
                    <a:pt x="1" y="375"/>
                    <a:pt x="1" y="376"/>
                  </a:cubicBezTo>
                  <a:moveTo>
                    <a:pt x="0" y="375"/>
                  </a:moveTo>
                  <a:cubicBezTo>
                    <a:pt x="0" y="375"/>
                    <a:pt x="0" y="375"/>
                    <a:pt x="0" y="374"/>
                  </a:cubicBezTo>
                  <a:cubicBezTo>
                    <a:pt x="0" y="375"/>
                    <a:pt x="0" y="375"/>
                    <a:pt x="0" y="375"/>
                  </a:cubicBezTo>
                  <a:moveTo>
                    <a:pt x="0" y="374"/>
                  </a:moveTo>
                  <a:cubicBezTo>
                    <a:pt x="0" y="374"/>
                    <a:pt x="0" y="374"/>
                    <a:pt x="0" y="374"/>
                  </a:cubicBezTo>
                  <a:cubicBezTo>
                    <a:pt x="0" y="374"/>
                    <a:pt x="0" y="374"/>
                    <a:pt x="0" y="374"/>
                  </a:cubicBezTo>
                  <a:moveTo>
                    <a:pt x="1" y="359"/>
                  </a:moveTo>
                  <a:cubicBezTo>
                    <a:pt x="1" y="359"/>
                    <a:pt x="1" y="360"/>
                    <a:pt x="1" y="360"/>
                  </a:cubicBezTo>
                  <a:cubicBezTo>
                    <a:pt x="1" y="360"/>
                    <a:pt x="1" y="359"/>
                    <a:pt x="1" y="359"/>
                  </a:cubicBezTo>
                  <a:moveTo>
                    <a:pt x="0" y="362"/>
                  </a:moveTo>
                  <a:cubicBezTo>
                    <a:pt x="0" y="363"/>
                    <a:pt x="0" y="363"/>
                    <a:pt x="0" y="363"/>
                  </a:cubicBezTo>
                  <a:cubicBezTo>
                    <a:pt x="0" y="363"/>
                    <a:pt x="0" y="363"/>
                    <a:pt x="0" y="362"/>
                  </a:cubicBezTo>
                  <a:moveTo>
                    <a:pt x="447" y="26"/>
                  </a:moveTo>
                  <a:cubicBezTo>
                    <a:pt x="447" y="26"/>
                    <a:pt x="448" y="26"/>
                    <a:pt x="448" y="26"/>
                  </a:cubicBezTo>
                  <a:cubicBezTo>
                    <a:pt x="448" y="26"/>
                    <a:pt x="448" y="26"/>
                    <a:pt x="448" y="26"/>
                  </a:cubicBezTo>
                  <a:cubicBezTo>
                    <a:pt x="451" y="24"/>
                    <a:pt x="447" y="26"/>
                    <a:pt x="447" y="26"/>
                  </a:cubicBezTo>
                  <a:moveTo>
                    <a:pt x="499" y="314"/>
                  </a:moveTo>
                  <a:cubicBezTo>
                    <a:pt x="499" y="313"/>
                    <a:pt x="500" y="313"/>
                    <a:pt x="500" y="313"/>
                  </a:cubicBezTo>
                  <a:cubicBezTo>
                    <a:pt x="500" y="313"/>
                    <a:pt x="499" y="313"/>
                    <a:pt x="499" y="314"/>
                  </a:cubicBezTo>
                  <a:moveTo>
                    <a:pt x="731" y="104"/>
                  </a:moveTo>
                  <a:cubicBezTo>
                    <a:pt x="732" y="100"/>
                    <a:pt x="727" y="98"/>
                    <a:pt x="724" y="97"/>
                  </a:cubicBezTo>
                  <a:cubicBezTo>
                    <a:pt x="719" y="96"/>
                    <a:pt x="714" y="96"/>
                    <a:pt x="709" y="96"/>
                  </a:cubicBezTo>
                  <a:cubicBezTo>
                    <a:pt x="705" y="96"/>
                    <a:pt x="703" y="97"/>
                    <a:pt x="699" y="98"/>
                  </a:cubicBezTo>
                  <a:cubicBezTo>
                    <a:pt x="695" y="100"/>
                    <a:pt x="694" y="103"/>
                    <a:pt x="689" y="102"/>
                  </a:cubicBezTo>
                  <a:cubicBezTo>
                    <a:pt x="684" y="101"/>
                    <a:pt x="677" y="98"/>
                    <a:pt x="672" y="99"/>
                  </a:cubicBezTo>
                  <a:cubicBezTo>
                    <a:pt x="671" y="99"/>
                    <a:pt x="670" y="100"/>
                    <a:pt x="669" y="100"/>
                  </a:cubicBezTo>
                  <a:cubicBezTo>
                    <a:pt x="669" y="101"/>
                    <a:pt x="669" y="101"/>
                    <a:pt x="668" y="102"/>
                  </a:cubicBezTo>
                  <a:cubicBezTo>
                    <a:pt x="668" y="102"/>
                    <a:pt x="667" y="102"/>
                    <a:pt x="667" y="102"/>
                  </a:cubicBezTo>
                  <a:cubicBezTo>
                    <a:pt x="665" y="103"/>
                    <a:pt x="665" y="104"/>
                    <a:pt x="663" y="104"/>
                  </a:cubicBezTo>
                  <a:cubicBezTo>
                    <a:pt x="661" y="105"/>
                    <a:pt x="661" y="104"/>
                    <a:pt x="659" y="103"/>
                  </a:cubicBezTo>
                  <a:cubicBezTo>
                    <a:pt x="659" y="103"/>
                    <a:pt x="659" y="103"/>
                    <a:pt x="659" y="103"/>
                  </a:cubicBezTo>
                  <a:cubicBezTo>
                    <a:pt x="658" y="104"/>
                    <a:pt x="656" y="104"/>
                    <a:pt x="655" y="103"/>
                  </a:cubicBezTo>
                  <a:cubicBezTo>
                    <a:pt x="652" y="103"/>
                    <a:pt x="650" y="102"/>
                    <a:pt x="648" y="101"/>
                  </a:cubicBezTo>
                  <a:cubicBezTo>
                    <a:pt x="647" y="100"/>
                    <a:pt x="646" y="99"/>
                    <a:pt x="645" y="99"/>
                  </a:cubicBezTo>
                  <a:cubicBezTo>
                    <a:pt x="644" y="99"/>
                    <a:pt x="643" y="98"/>
                    <a:pt x="641" y="98"/>
                  </a:cubicBezTo>
                  <a:cubicBezTo>
                    <a:pt x="640" y="98"/>
                    <a:pt x="639" y="98"/>
                    <a:pt x="638" y="98"/>
                  </a:cubicBezTo>
                  <a:cubicBezTo>
                    <a:pt x="637" y="98"/>
                    <a:pt x="636" y="98"/>
                    <a:pt x="636" y="98"/>
                  </a:cubicBezTo>
                  <a:cubicBezTo>
                    <a:pt x="635" y="99"/>
                    <a:pt x="635" y="99"/>
                    <a:pt x="634" y="99"/>
                  </a:cubicBezTo>
                  <a:cubicBezTo>
                    <a:pt x="633" y="100"/>
                    <a:pt x="632" y="100"/>
                    <a:pt x="631" y="99"/>
                  </a:cubicBezTo>
                  <a:cubicBezTo>
                    <a:pt x="629" y="99"/>
                    <a:pt x="627" y="99"/>
                    <a:pt x="625" y="99"/>
                  </a:cubicBezTo>
                  <a:cubicBezTo>
                    <a:pt x="623" y="98"/>
                    <a:pt x="622" y="97"/>
                    <a:pt x="621" y="96"/>
                  </a:cubicBezTo>
                  <a:cubicBezTo>
                    <a:pt x="619" y="94"/>
                    <a:pt x="617" y="93"/>
                    <a:pt x="617" y="91"/>
                  </a:cubicBezTo>
                  <a:cubicBezTo>
                    <a:pt x="616" y="90"/>
                    <a:pt x="616" y="88"/>
                    <a:pt x="617" y="87"/>
                  </a:cubicBezTo>
                  <a:cubicBezTo>
                    <a:pt x="618" y="85"/>
                    <a:pt x="621" y="85"/>
                    <a:pt x="623" y="84"/>
                  </a:cubicBezTo>
                  <a:cubicBezTo>
                    <a:pt x="623" y="83"/>
                    <a:pt x="623" y="83"/>
                    <a:pt x="623" y="83"/>
                  </a:cubicBezTo>
                  <a:cubicBezTo>
                    <a:pt x="624" y="83"/>
                    <a:pt x="624" y="83"/>
                    <a:pt x="624" y="83"/>
                  </a:cubicBezTo>
                  <a:cubicBezTo>
                    <a:pt x="624" y="83"/>
                    <a:pt x="624" y="83"/>
                    <a:pt x="624" y="83"/>
                  </a:cubicBezTo>
                  <a:cubicBezTo>
                    <a:pt x="624" y="83"/>
                    <a:pt x="624" y="83"/>
                    <a:pt x="624" y="83"/>
                  </a:cubicBezTo>
                  <a:cubicBezTo>
                    <a:pt x="623" y="80"/>
                    <a:pt x="620" y="78"/>
                    <a:pt x="617" y="77"/>
                  </a:cubicBezTo>
                  <a:cubicBezTo>
                    <a:pt x="615" y="76"/>
                    <a:pt x="614" y="75"/>
                    <a:pt x="611" y="74"/>
                  </a:cubicBezTo>
                  <a:cubicBezTo>
                    <a:pt x="609" y="73"/>
                    <a:pt x="607" y="73"/>
                    <a:pt x="605" y="73"/>
                  </a:cubicBezTo>
                  <a:cubicBezTo>
                    <a:pt x="600" y="72"/>
                    <a:pt x="596" y="69"/>
                    <a:pt x="592" y="68"/>
                  </a:cubicBezTo>
                  <a:cubicBezTo>
                    <a:pt x="589" y="68"/>
                    <a:pt x="587" y="66"/>
                    <a:pt x="584" y="65"/>
                  </a:cubicBezTo>
                  <a:cubicBezTo>
                    <a:pt x="584" y="67"/>
                    <a:pt x="584" y="69"/>
                    <a:pt x="583" y="70"/>
                  </a:cubicBezTo>
                  <a:cubicBezTo>
                    <a:pt x="583" y="71"/>
                    <a:pt x="582" y="71"/>
                    <a:pt x="582" y="73"/>
                  </a:cubicBezTo>
                  <a:cubicBezTo>
                    <a:pt x="581" y="74"/>
                    <a:pt x="582" y="75"/>
                    <a:pt x="581" y="76"/>
                  </a:cubicBezTo>
                  <a:cubicBezTo>
                    <a:pt x="580" y="78"/>
                    <a:pt x="579" y="77"/>
                    <a:pt x="577" y="77"/>
                  </a:cubicBezTo>
                  <a:cubicBezTo>
                    <a:pt x="569" y="78"/>
                    <a:pt x="560" y="77"/>
                    <a:pt x="552" y="77"/>
                  </a:cubicBezTo>
                  <a:cubicBezTo>
                    <a:pt x="549" y="77"/>
                    <a:pt x="547" y="78"/>
                    <a:pt x="545" y="78"/>
                  </a:cubicBezTo>
                  <a:cubicBezTo>
                    <a:pt x="543" y="78"/>
                    <a:pt x="541" y="77"/>
                    <a:pt x="540" y="76"/>
                  </a:cubicBezTo>
                  <a:cubicBezTo>
                    <a:pt x="538" y="75"/>
                    <a:pt x="536" y="74"/>
                    <a:pt x="534" y="73"/>
                  </a:cubicBezTo>
                  <a:cubicBezTo>
                    <a:pt x="534" y="72"/>
                    <a:pt x="532" y="70"/>
                    <a:pt x="531" y="70"/>
                  </a:cubicBezTo>
                  <a:cubicBezTo>
                    <a:pt x="529" y="69"/>
                    <a:pt x="525" y="71"/>
                    <a:pt x="522" y="70"/>
                  </a:cubicBezTo>
                  <a:cubicBezTo>
                    <a:pt x="517" y="70"/>
                    <a:pt x="512" y="68"/>
                    <a:pt x="506" y="67"/>
                  </a:cubicBezTo>
                  <a:cubicBezTo>
                    <a:pt x="504" y="58"/>
                    <a:pt x="497" y="61"/>
                    <a:pt x="490" y="58"/>
                  </a:cubicBezTo>
                  <a:cubicBezTo>
                    <a:pt x="488" y="57"/>
                    <a:pt x="486" y="56"/>
                    <a:pt x="484" y="54"/>
                  </a:cubicBezTo>
                  <a:cubicBezTo>
                    <a:pt x="481" y="52"/>
                    <a:pt x="475" y="50"/>
                    <a:pt x="475" y="46"/>
                  </a:cubicBezTo>
                  <a:cubicBezTo>
                    <a:pt x="472" y="45"/>
                    <a:pt x="471" y="48"/>
                    <a:pt x="469" y="49"/>
                  </a:cubicBezTo>
                  <a:cubicBezTo>
                    <a:pt x="467" y="51"/>
                    <a:pt x="465" y="50"/>
                    <a:pt x="464" y="46"/>
                  </a:cubicBezTo>
                  <a:cubicBezTo>
                    <a:pt x="463" y="42"/>
                    <a:pt x="469" y="39"/>
                    <a:pt x="466" y="35"/>
                  </a:cubicBezTo>
                  <a:cubicBezTo>
                    <a:pt x="465" y="33"/>
                    <a:pt x="463" y="34"/>
                    <a:pt x="462" y="33"/>
                  </a:cubicBezTo>
                  <a:cubicBezTo>
                    <a:pt x="461" y="33"/>
                    <a:pt x="460" y="33"/>
                    <a:pt x="459" y="33"/>
                  </a:cubicBezTo>
                  <a:cubicBezTo>
                    <a:pt x="458" y="32"/>
                    <a:pt x="457" y="32"/>
                    <a:pt x="456" y="31"/>
                  </a:cubicBezTo>
                  <a:cubicBezTo>
                    <a:pt x="456" y="31"/>
                    <a:pt x="455" y="30"/>
                    <a:pt x="453" y="30"/>
                  </a:cubicBezTo>
                  <a:cubicBezTo>
                    <a:pt x="453" y="30"/>
                    <a:pt x="452" y="29"/>
                    <a:pt x="451" y="28"/>
                  </a:cubicBezTo>
                  <a:cubicBezTo>
                    <a:pt x="450" y="27"/>
                    <a:pt x="449" y="27"/>
                    <a:pt x="448" y="26"/>
                  </a:cubicBezTo>
                  <a:cubicBezTo>
                    <a:pt x="444" y="29"/>
                    <a:pt x="439" y="31"/>
                    <a:pt x="434" y="31"/>
                  </a:cubicBezTo>
                  <a:cubicBezTo>
                    <a:pt x="429" y="31"/>
                    <a:pt x="424" y="32"/>
                    <a:pt x="419" y="31"/>
                  </a:cubicBezTo>
                  <a:cubicBezTo>
                    <a:pt x="413" y="31"/>
                    <a:pt x="406" y="29"/>
                    <a:pt x="400" y="28"/>
                  </a:cubicBezTo>
                  <a:cubicBezTo>
                    <a:pt x="393" y="28"/>
                    <a:pt x="386" y="27"/>
                    <a:pt x="379" y="27"/>
                  </a:cubicBezTo>
                  <a:cubicBezTo>
                    <a:pt x="377" y="27"/>
                    <a:pt x="375" y="27"/>
                    <a:pt x="373" y="28"/>
                  </a:cubicBezTo>
                  <a:cubicBezTo>
                    <a:pt x="372" y="29"/>
                    <a:pt x="372" y="31"/>
                    <a:pt x="371" y="31"/>
                  </a:cubicBezTo>
                  <a:cubicBezTo>
                    <a:pt x="369" y="32"/>
                    <a:pt x="367" y="29"/>
                    <a:pt x="365" y="28"/>
                  </a:cubicBezTo>
                  <a:cubicBezTo>
                    <a:pt x="363" y="27"/>
                    <a:pt x="362" y="27"/>
                    <a:pt x="360" y="26"/>
                  </a:cubicBezTo>
                  <a:cubicBezTo>
                    <a:pt x="355" y="24"/>
                    <a:pt x="350" y="24"/>
                    <a:pt x="346" y="24"/>
                  </a:cubicBezTo>
                  <a:cubicBezTo>
                    <a:pt x="340" y="23"/>
                    <a:pt x="334" y="24"/>
                    <a:pt x="328" y="24"/>
                  </a:cubicBezTo>
                  <a:cubicBezTo>
                    <a:pt x="319" y="24"/>
                    <a:pt x="311" y="23"/>
                    <a:pt x="303" y="26"/>
                  </a:cubicBezTo>
                  <a:cubicBezTo>
                    <a:pt x="299" y="28"/>
                    <a:pt x="296" y="27"/>
                    <a:pt x="292" y="27"/>
                  </a:cubicBezTo>
                  <a:cubicBezTo>
                    <a:pt x="288" y="27"/>
                    <a:pt x="288" y="27"/>
                    <a:pt x="285" y="25"/>
                  </a:cubicBezTo>
                  <a:cubicBezTo>
                    <a:pt x="279" y="23"/>
                    <a:pt x="272" y="23"/>
                    <a:pt x="266" y="22"/>
                  </a:cubicBezTo>
                  <a:cubicBezTo>
                    <a:pt x="263" y="22"/>
                    <a:pt x="259" y="21"/>
                    <a:pt x="256" y="21"/>
                  </a:cubicBezTo>
                  <a:cubicBezTo>
                    <a:pt x="252" y="20"/>
                    <a:pt x="249" y="20"/>
                    <a:pt x="246" y="20"/>
                  </a:cubicBezTo>
                  <a:cubicBezTo>
                    <a:pt x="244" y="19"/>
                    <a:pt x="242" y="18"/>
                    <a:pt x="240" y="18"/>
                  </a:cubicBezTo>
                  <a:cubicBezTo>
                    <a:pt x="236" y="16"/>
                    <a:pt x="231" y="17"/>
                    <a:pt x="227" y="16"/>
                  </a:cubicBezTo>
                  <a:cubicBezTo>
                    <a:pt x="226" y="11"/>
                    <a:pt x="220" y="12"/>
                    <a:pt x="216" y="12"/>
                  </a:cubicBezTo>
                  <a:cubicBezTo>
                    <a:pt x="214" y="13"/>
                    <a:pt x="212" y="14"/>
                    <a:pt x="209" y="15"/>
                  </a:cubicBezTo>
                  <a:cubicBezTo>
                    <a:pt x="208" y="15"/>
                    <a:pt x="207" y="15"/>
                    <a:pt x="205" y="15"/>
                  </a:cubicBezTo>
                  <a:cubicBezTo>
                    <a:pt x="204" y="16"/>
                    <a:pt x="203" y="16"/>
                    <a:pt x="201" y="16"/>
                  </a:cubicBezTo>
                  <a:cubicBezTo>
                    <a:pt x="194" y="18"/>
                    <a:pt x="185" y="17"/>
                    <a:pt x="178" y="17"/>
                  </a:cubicBezTo>
                  <a:cubicBezTo>
                    <a:pt x="157" y="17"/>
                    <a:pt x="157" y="17"/>
                    <a:pt x="157" y="17"/>
                  </a:cubicBezTo>
                  <a:cubicBezTo>
                    <a:pt x="153" y="17"/>
                    <a:pt x="148" y="18"/>
                    <a:pt x="144" y="15"/>
                  </a:cubicBezTo>
                  <a:cubicBezTo>
                    <a:pt x="139" y="13"/>
                    <a:pt x="135" y="10"/>
                    <a:pt x="130" y="8"/>
                  </a:cubicBezTo>
                  <a:cubicBezTo>
                    <a:pt x="125" y="5"/>
                    <a:pt x="121" y="4"/>
                    <a:pt x="116" y="3"/>
                  </a:cubicBezTo>
                  <a:cubicBezTo>
                    <a:pt x="109" y="2"/>
                    <a:pt x="101" y="0"/>
                    <a:pt x="95" y="2"/>
                  </a:cubicBezTo>
                  <a:cubicBezTo>
                    <a:pt x="88" y="4"/>
                    <a:pt x="87" y="10"/>
                    <a:pt x="83" y="15"/>
                  </a:cubicBezTo>
                  <a:cubicBezTo>
                    <a:pt x="82" y="17"/>
                    <a:pt x="80" y="17"/>
                    <a:pt x="80" y="19"/>
                  </a:cubicBezTo>
                  <a:cubicBezTo>
                    <a:pt x="80" y="20"/>
                    <a:pt x="81" y="22"/>
                    <a:pt x="81" y="23"/>
                  </a:cubicBezTo>
                  <a:cubicBezTo>
                    <a:pt x="82" y="25"/>
                    <a:pt x="83" y="31"/>
                    <a:pt x="81" y="33"/>
                  </a:cubicBezTo>
                  <a:cubicBezTo>
                    <a:pt x="80" y="33"/>
                    <a:pt x="77" y="33"/>
                    <a:pt x="76" y="33"/>
                  </a:cubicBezTo>
                  <a:cubicBezTo>
                    <a:pt x="73" y="33"/>
                    <a:pt x="73" y="33"/>
                    <a:pt x="72" y="35"/>
                  </a:cubicBezTo>
                  <a:cubicBezTo>
                    <a:pt x="71" y="36"/>
                    <a:pt x="70" y="37"/>
                    <a:pt x="68" y="38"/>
                  </a:cubicBezTo>
                  <a:cubicBezTo>
                    <a:pt x="67" y="38"/>
                    <a:pt x="66" y="38"/>
                    <a:pt x="65" y="38"/>
                  </a:cubicBezTo>
                  <a:cubicBezTo>
                    <a:pt x="64" y="38"/>
                    <a:pt x="64" y="39"/>
                    <a:pt x="63" y="39"/>
                  </a:cubicBezTo>
                  <a:cubicBezTo>
                    <a:pt x="59" y="41"/>
                    <a:pt x="54" y="39"/>
                    <a:pt x="49" y="39"/>
                  </a:cubicBezTo>
                  <a:cubicBezTo>
                    <a:pt x="47" y="39"/>
                    <a:pt x="45" y="39"/>
                    <a:pt x="43" y="40"/>
                  </a:cubicBezTo>
                  <a:cubicBezTo>
                    <a:pt x="41" y="40"/>
                    <a:pt x="39" y="42"/>
                    <a:pt x="37" y="43"/>
                  </a:cubicBezTo>
                  <a:cubicBezTo>
                    <a:pt x="33" y="45"/>
                    <a:pt x="30" y="48"/>
                    <a:pt x="27" y="51"/>
                  </a:cubicBezTo>
                  <a:cubicBezTo>
                    <a:pt x="26" y="52"/>
                    <a:pt x="24" y="54"/>
                    <a:pt x="24" y="55"/>
                  </a:cubicBezTo>
                  <a:cubicBezTo>
                    <a:pt x="23" y="56"/>
                    <a:pt x="23" y="58"/>
                    <a:pt x="23" y="60"/>
                  </a:cubicBezTo>
                  <a:cubicBezTo>
                    <a:pt x="23" y="62"/>
                    <a:pt x="23" y="64"/>
                    <a:pt x="23" y="66"/>
                  </a:cubicBezTo>
                  <a:cubicBezTo>
                    <a:pt x="24" y="69"/>
                    <a:pt x="24" y="68"/>
                    <a:pt x="27" y="69"/>
                  </a:cubicBezTo>
                  <a:cubicBezTo>
                    <a:pt x="29" y="70"/>
                    <a:pt x="29" y="70"/>
                    <a:pt x="29" y="73"/>
                  </a:cubicBezTo>
                  <a:cubicBezTo>
                    <a:pt x="29" y="74"/>
                    <a:pt x="29" y="75"/>
                    <a:pt x="30" y="77"/>
                  </a:cubicBezTo>
                  <a:cubicBezTo>
                    <a:pt x="30" y="78"/>
                    <a:pt x="31" y="82"/>
                    <a:pt x="32" y="82"/>
                  </a:cubicBezTo>
                  <a:cubicBezTo>
                    <a:pt x="34" y="84"/>
                    <a:pt x="34" y="81"/>
                    <a:pt x="35" y="80"/>
                  </a:cubicBezTo>
                  <a:cubicBezTo>
                    <a:pt x="40" y="86"/>
                    <a:pt x="32" y="89"/>
                    <a:pt x="34" y="96"/>
                  </a:cubicBezTo>
                  <a:cubicBezTo>
                    <a:pt x="35" y="101"/>
                    <a:pt x="42" y="98"/>
                    <a:pt x="45" y="96"/>
                  </a:cubicBezTo>
                  <a:cubicBezTo>
                    <a:pt x="46" y="94"/>
                    <a:pt x="46" y="90"/>
                    <a:pt x="48" y="89"/>
                  </a:cubicBezTo>
                  <a:cubicBezTo>
                    <a:pt x="49" y="89"/>
                    <a:pt x="52" y="90"/>
                    <a:pt x="53" y="92"/>
                  </a:cubicBezTo>
                  <a:cubicBezTo>
                    <a:pt x="53" y="93"/>
                    <a:pt x="52" y="93"/>
                    <a:pt x="51" y="95"/>
                  </a:cubicBezTo>
                  <a:cubicBezTo>
                    <a:pt x="51" y="96"/>
                    <a:pt x="51" y="99"/>
                    <a:pt x="51" y="101"/>
                  </a:cubicBezTo>
                  <a:cubicBezTo>
                    <a:pt x="51" y="105"/>
                    <a:pt x="49" y="108"/>
                    <a:pt x="48" y="112"/>
                  </a:cubicBezTo>
                  <a:cubicBezTo>
                    <a:pt x="48" y="114"/>
                    <a:pt x="48" y="114"/>
                    <a:pt x="47" y="116"/>
                  </a:cubicBezTo>
                  <a:cubicBezTo>
                    <a:pt x="47" y="117"/>
                    <a:pt x="45" y="118"/>
                    <a:pt x="44" y="119"/>
                  </a:cubicBezTo>
                  <a:cubicBezTo>
                    <a:pt x="43" y="121"/>
                    <a:pt x="45" y="124"/>
                    <a:pt x="44" y="126"/>
                  </a:cubicBezTo>
                  <a:cubicBezTo>
                    <a:pt x="40" y="127"/>
                    <a:pt x="36" y="127"/>
                    <a:pt x="32" y="127"/>
                  </a:cubicBezTo>
                  <a:cubicBezTo>
                    <a:pt x="30" y="127"/>
                    <a:pt x="26" y="128"/>
                    <a:pt x="24" y="129"/>
                  </a:cubicBezTo>
                  <a:cubicBezTo>
                    <a:pt x="23" y="129"/>
                    <a:pt x="23" y="129"/>
                    <a:pt x="22" y="130"/>
                  </a:cubicBezTo>
                  <a:cubicBezTo>
                    <a:pt x="22" y="132"/>
                    <a:pt x="25" y="135"/>
                    <a:pt x="26" y="136"/>
                  </a:cubicBezTo>
                  <a:cubicBezTo>
                    <a:pt x="27" y="138"/>
                    <a:pt x="28" y="139"/>
                    <a:pt x="31" y="139"/>
                  </a:cubicBezTo>
                  <a:cubicBezTo>
                    <a:pt x="34" y="140"/>
                    <a:pt x="36" y="140"/>
                    <a:pt x="38" y="141"/>
                  </a:cubicBezTo>
                  <a:cubicBezTo>
                    <a:pt x="41" y="142"/>
                    <a:pt x="42" y="142"/>
                    <a:pt x="42" y="145"/>
                  </a:cubicBezTo>
                  <a:cubicBezTo>
                    <a:pt x="42" y="146"/>
                    <a:pt x="42" y="147"/>
                    <a:pt x="42" y="148"/>
                  </a:cubicBezTo>
                  <a:cubicBezTo>
                    <a:pt x="43" y="148"/>
                    <a:pt x="45" y="146"/>
                    <a:pt x="45" y="146"/>
                  </a:cubicBezTo>
                  <a:cubicBezTo>
                    <a:pt x="46" y="145"/>
                    <a:pt x="46" y="142"/>
                    <a:pt x="47" y="141"/>
                  </a:cubicBezTo>
                  <a:cubicBezTo>
                    <a:pt x="48" y="140"/>
                    <a:pt x="51" y="139"/>
                    <a:pt x="53" y="138"/>
                  </a:cubicBezTo>
                  <a:cubicBezTo>
                    <a:pt x="56" y="137"/>
                    <a:pt x="60" y="135"/>
                    <a:pt x="63" y="133"/>
                  </a:cubicBezTo>
                  <a:cubicBezTo>
                    <a:pt x="66" y="132"/>
                    <a:pt x="69" y="130"/>
                    <a:pt x="73" y="129"/>
                  </a:cubicBezTo>
                  <a:cubicBezTo>
                    <a:pt x="74" y="129"/>
                    <a:pt x="76" y="129"/>
                    <a:pt x="77" y="128"/>
                  </a:cubicBezTo>
                  <a:cubicBezTo>
                    <a:pt x="77" y="128"/>
                    <a:pt x="78" y="126"/>
                    <a:pt x="78" y="125"/>
                  </a:cubicBezTo>
                  <a:cubicBezTo>
                    <a:pt x="79" y="124"/>
                    <a:pt x="80" y="122"/>
                    <a:pt x="82" y="123"/>
                  </a:cubicBezTo>
                  <a:cubicBezTo>
                    <a:pt x="84" y="124"/>
                    <a:pt x="82" y="126"/>
                    <a:pt x="81" y="128"/>
                  </a:cubicBezTo>
                  <a:cubicBezTo>
                    <a:pt x="81" y="129"/>
                    <a:pt x="81" y="132"/>
                    <a:pt x="82" y="133"/>
                  </a:cubicBezTo>
                  <a:cubicBezTo>
                    <a:pt x="83" y="134"/>
                    <a:pt x="85" y="133"/>
                    <a:pt x="86" y="134"/>
                  </a:cubicBezTo>
                  <a:cubicBezTo>
                    <a:pt x="86" y="136"/>
                    <a:pt x="86" y="138"/>
                    <a:pt x="85" y="139"/>
                  </a:cubicBezTo>
                  <a:cubicBezTo>
                    <a:pt x="84" y="141"/>
                    <a:pt x="82" y="141"/>
                    <a:pt x="81" y="143"/>
                  </a:cubicBezTo>
                  <a:cubicBezTo>
                    <a:pt x="81" y="144"/>
                    <a:pt x="82" y="152"/>
                    <a:pt x="84" y="152"/>
                  </a:cubicBezTo>
                  <a:cubicBezTo>
                    <a:pt x="85" y="152"/>
                    <a:pt x="87" y="150"/>
                    <a:pt x="88" y="150"/>
                  </a:cubicBezTo>
                  <a:cubicBezTo>
                    <a:pt x="90" y="149"/>
                    <a:pt x="91" y="150"/>
                    <a:pt x="93" y="148"/>
                  </a:cubicBezTo>
                  <a:cubicBezTo>
                    <a:pt x="94" y="146"/>
                    <a:pt x="94" y="140"/>
                    <a:pt x="98" y="144"/>
                  </a:cubicBezTo>
                  <a:cubicBezTo>
                    <a:pt x="99" y="145"/>
                    <a:pt x="99" y="147"/>
                    <a:pt x="101" y="148"/>
                  </a:cubicBezTo>
                  <a:cubicBezTo>
                    <a:pt x="103" y="149"/>
                    <a:pt x="104" y="147"/>
                    <a:pt x="105" y="146"/>
                  </a:cubicBezTo>
                  <a:cubicBezTo>
                    <a:pt x="107" y="145"/>
                    <a:pt x="110" y="146"/>
                    <a:pt x="112" y="147"/>
                  </a:cubicBezTo>
                  <a:cubicBezTo>
                    <a:pt x="112" y="147"/>
                    <a:pt x="112" y="149"/>
                    <a:pt x="112" y="150"/>
                  </a:cubicBezTo>
                  <a:cubicBezTo>
                    <a:pt x="114" y="151"/>
                    <a:pt x="114" y="149"/>
                    <a:pt x="115" y="149"/>
                  </a:cubicBezTo>
                  <a:cubicBezTo>
                    <a:pt x="117" y="150"/>
                    <a:pt x="119" y="152"/>
                    <a:pt x="122" y="151"/>
                  </a:cubicBezTo>
                  <a:cubicBezTo>
                    <a:pt x="122" y="145"/>
                    <a:pt x="130" y="150"/>
                    <a:pt x="134" y="148"/>
                  </a:cubicBezTo>
                  <a:cubicBezTo>
                    <a:pt x="137" y="147"/>
                    <a:pt x="137" y="146"/>
                    <a:pt x="139" y="144"/>
                  </a:cubicBezTo>
                  <a:cubicBezTo>
                    <a:pt x="140" y="143"/>
                    <a:pt x="141" y="142"/>
                    <a:pt x="142" y="141"/>
                  </a:cubicBezTo>
                  <a:cubicBezTo>
                    <a:pt x="143" y="140"/>
                    <a:pt x="142" y="139"/>
                    <a:pt x="143" y="138"/>
                  </a:cubicBezTo>
                  <a:cubicBezTo>
                    <a:pt x="144" y="138"/>
                    <a:pt x="144" y="139"/>
                    <a:pt x="145" y="139"/>
                  </a:cubicBezTo>
                  <a:cubicBezTo>
                    <a:pt x="145" y="137"/>
                    <a:pt x="153" y="138"/>
                    <a:pt x="155" y="138"/>
                  </a:cubicBezTo>
                  <a:cubicBezTo>
                    <a:pt x="157" y="138"/>
                    <a:pt x="159" y="136"/>
                    <a:pt x="160" y="136"/>
                  </a:cubicBezTo>
                  <a:cubicBezTo>
                    <a:pt x="162" y="136"/>
                    <a:pt x="160" y="137"/>
                    <a:pt x="161" y="139"/>
                  </a:cubicBezTo>
                  <a:cubicBezTo>
                    <a:pt x="163" y="141"/>
                    <a:pt x="167" y="140"/>
                    <a:pt x="169" y="140"/>
                  </a:cubicBezTo>
                  <a:cubicBezTo>
                    <a:pt x="172" y="140"/>
                    <a:pt x="174" y="139"/>
                    <a:pt x="177" y="139"/>
                  </a:cubicBezTo>
                  <a:cubicBezTo>
                    <a:pt x="175" y="145"/>
                    <a:pt x="175" y="145"/>
                    <a:pt x="175" y="145"/>
                  </a:cubicBezTo>
                  <a:cubicBezTo>
                    <a:pt x="176" y="147"/>
                    <a:pt x="173" y="149"/>
                    <a:pt x="172" y="151"/>
                  </a:cubicBezTo>
                  <a:cubicBezTo>
                    <a:pt x="171" y="152"/>
                    <a:pt x="171" y="154"/>
                    <a:pt x="172" y="156"/>
                  </a:cubicBezTo>
                  <a:cubicBezTo>
                    <a:pt x="173" y="157"/>
                    <a:pt x="174" y="160"/>
                    <a:pt x="175" y="160"/>
                  </a:cubicBezTo>
                  <a:cubicBezTo>
                    <a:pt x="177" y="161"/>
                    <a:pt x="176" y="160"/>
                    <a:pt x="177" y="160"/>
                  </a:cubicBezTo>
                  <a:cubicBezTo>
                    <a:pt x="179" y="160"/>
                    <a:pt x="181" y="160"/>
                    <a:pt x="183" y="161"/>
                  </a:cubicBezTo>
                  <a:cubicBezTo>
                    <a:pt x="186" y="162"/>
                    <a:pt x="189" y="164"/>
                    <a:pt x="192" y="165"/>
                  </a:cubicBezTo>
                  <a:cubicBezTo>
                    <a:pt x="194" y="166"/>
                    <a:pt x="195" y="166"/>
                    <a:pt x="194" y="168"/>
                  </a:cubicBezTo>
                  <a:cubicBezTo>
                    <a:pt x="194" y="172"/>
                    <a:pt x="191" y="175"/>
                    <a:pt x="188" y="178"/>
                  </a:cubicBezTo>
                  <a:cubicBezTo>
                    <a:pt x="186" y="180"/>
                    <a:pt x="186" y="182"/>
                    <a:pt x="184" y="184"/>
                  </a:cubicBezTo>
                  <a:cubicBezTo>
                    <a:pt x="183" y="186"/>
                    <a:pt x="182" y="186"/>
                    <a:pt x="180" y="187"/>
                  </a:cubicBezTo>
                  <a:cubicBezTo>
                    <a:pt x="178" y="188"/>
                    <a:pt x="177" y="188"/>
                    <a:pt x="176" y="189"/>
                  </a:cubicBezTo>
                  <a:cubicBezTo>
                    <a:pt x="174" y="191"/>
                    <a:pt x="172" y="192"/>
                    <a:pt x="170" y="194"/>
                  </a:cubicBezTo>
                  <a:cubicBezTo>
                    <a:pt x="169" y="194"/>
                    <a:pt x="168" y="196"/>
                    <a:pt x="166" y="197"/>
                  </a:cubicBezTo>
                  <a:cubicBezTo>
                    <a:pt x="165" y="198"/>
                    <a:pt x="164" y="200"/>
                    <a:pt x="163" y="201"/>
                  </a:cubicBezTo>
                  <a:cubicBezTo>
                    <a:pt x="161" y="203"/>
                    <a:pt x="158" y="204"/>
                    <a:pt x="155" y="204"/>
                  </a:cubicBezTo>
                  <a:cubicBezTo>
                    <a:pt x="152" y="205"/>
                    <a:pt x="151" y="204"/>
                    <a:pt x="149" y="207"/>
                  </a:cubicBezTo>
                  <a:cubicBezTo>
                    <a:pt x="147" y="210"/>
                    <a:pt x="144" y="214"/>
                    <a:pt x="144" y="218"/>
                  </a:cubicBezTo>
                  <a:cubicBezTo>
                    <a:pt x="141" y="219"/>
                    <a:pt x="139" y="220"/>
                    <a:pt x="141" y="223"/>
                  </a:cubicBezTo>
                  <a:cubicBezTo>
                    <a:pt x="141" y="223"/>
                    <a:pt x="143" y="224"/>
                    <a:pt x="144" y="224"/>
                  </a:cubicBezTo>
                  <a:cubicBezTo>
                    <a:pt x="144" y="225"/>
                    <a:pt x="144" y="226"/>
                    <a:pt x="144" y="227"/>
                  </a:cubicBezTo>
                  <a:cubicBezTo>
                    <a:pt x="144" y="229"/>
                    <a:pt x="144" y="232"/>
                    <a:pt x="144" y="235"/>
                  </a:cubicBezTo>
                  <a:cubicBezTo>
                    <a:pt x="144" y="241"/>
                    <a:pt x="146" y="247"/>
                    <a:pt x="145" y="253"/>
                  </a:cubicBezTo>
                  <a:cubicBezTo>
                    <a:pt x="145" y="256"/>
                    <a:pt x="144" y="259"/>
                    <a:pt x="144" y="262"/>
                  </a:cubicBezTo>
                  <a:cubicBezTo>
                    <a:pt x="144" y="265"/>
                    <a:pt x="145" y="271"/>
                    <a:pt x="144" y="274"/>
                  </a:cubicBezTo>
                  <a:cubicBezTo>
                    <a:pt x="143" y="276"/>
                    <a:pt x="141" y="277"/>
                    <a:pt x="139" y="278"/>
                  </a:cubicBezTo>
                  <a:cubicBezTo>
                    <a:pt x="137" y="279"/>
                    <a:pt x="136" y="281"/>
                    <a:pt x="134" y="281"/>
                  </a:cubicBezTo>
                  <a:cubicBezTo>
                    <a:pt x="135" y="286"/>
                    <a:pt x="140" y="288"/>
                    <a:pt x="141" y="293"/>
                  </a:cubicBezTo>
                  <a:cubicBezTo>
                    <a:pt x="141" y="296"/>
                    <a:pt x="139" y="299"/>
                    <a:pt x="137" y="302"/>
                  </a:cubicBezTo>
                  <a:cubicBezTo>
                    <a:pt x="136" y="302"/>
                    <a:pt x="133" y="305"/>
                    <a:pt x="133" y="306"/>
                  </a:cubicBezTo>
                  <a:cubicBezTo>
                    <a:pt x="132" y="308"/>
                    <a:pt x="133" y="311"/>
                    <a:pt x="133" y="313"/>
                  </a:cubicBezTo>
                  <a:cubicBezTo>
                    <a:pt x="132" y="319"/>
                    <a:pt x="122" y="318"/>
                    <a:pt x="117" y="318"/>
                  </a:cubicBezTo>
                  <a:cubicBezTo>
                    <a:pt x="115" y="318"/>
                    <a:pt x="110" y="317"/>
                    <a:pt x="110" y="319"/>
                  </a:cubicBezTo>
                  <a:cubicBezTo>
                    <a:pt x="109" y="321"/>
                    <a:pt x="111" y="323"/>
                    <a:pt x="112" y="324"/>
                  </a:cubicBezTo>
                  <a:cubicBezTo>
                    <a:pt x="113" y="325"/>
                    <a:pt x="114" y="328"/>
                    <a:pt x="115" y="328"/>
                  </a:cubicBezTo>
                  <a:cubicBezTo>
                    <a:pt x="115" y="329"/>
                    <a:pt x="116" y="330"/>
                    <a:pt x="117" y="329"/>
                  </a:cubicBezTo>
                  <a:cubicBezTo>
                    <a:pt x="117" y="329"/>
                    <a:pt x="118" y="329"/>
                    <a:pt x="118" y="329"/>
                  </a:cubicBezTo>
                  <a:cubicBezTo>
                    <a:pt x="118" y="330"/>
                    <a:pt x="119" y="331"/>
                    <a:pt x="119" y="331"/>
                  </a:cubicBezTo>
                  <a:cubicBezTo>
                    <a:pt x="120" y="335"/>
                    <a:pt x="119" y="341"/>
                    <a:pt x="119" y="345"/>
                  </a:cubicBezTo>
                  <a:cubicBezTo>
                    <a:pt x="120" y="344"/>
                    <a:pt x="122" y="345"/>
                    <a:pt x="123" y="346"/>
                  </a:cubicBezTo>
                  <a:cubicBezTo>
                    <a:pt x="124" y="348"/>
                    <a:pt x="123" y="349"/>
                    <a:pt x="123" y="351"/>
                  </a:cubicBezTo>
                  <a:cubicBezTo>
                    <a:pt x="124" y="353"/>
                    <a:pt x="126" y="353"/>
                    <a:pt x="127" y="353"/>
                  </a:cubicBezTo>
                  <a:cubicBezTo>
                    <a:pt x="129" y="354"/>
                    <a:pt x="130" y="354"/>
                    <a:pt x="131" y="355"/>
                  </a:cubicBezTo>
                  <a:cubicBezTo>
                    <a:pt x="132" y="355"/>
                    <a:pt x="133" y="356"/>
                    <a:pt x="133" y="356"/>
                  </a:cubicBezTo>
                  <a:cubicBezTo>
                    <a:pt x="134" y="357"/>
                    <a:pt x="134" y="358"/>
                    <a:pt x="134" y="359"/>
                  </a:cubicBezTo>
                  <a:cubicBezTo>
                    <a:pt x="136" y="363"/>
                    <a:pt x="138" y="370"/>
                    <a:pt x="134" y="374"/>
                  </a:cubicBezTo>
                  <a:cubicBezTo>
                    <a:pt x="132" y="375"/>
                    <a:pt x="130" y="375"/>
                    <a:pt x="128" y="376"/>
                  </a:cubicBezTo>
                  <a:cubicBezTo>
                    <a:pt x="125" y="378"/>
                    <a:pt x="124" y="379"/>
                    <a:pt x="123" y="383"/>
                  </a:cubicBezTo>
                  <a:cubicBezTo>
                    <a:pt x="122" y="386"/>
                    <a:pt x="119" y="389"/>
                    <a:pt x="118" y="393"/>
                  </a:cubicBezTo>
                  <a:cubicBezTo>
                    <a:pt x="118" y="397"/>
                    <a:pt x="120" y="401"/>
                    <a:pt x="122" y="405"/>
                  </a:cubicBezTo>
                  <a:cubicBezTo>
                    <a:pt x="122" y="405"/>
                    <a:pt x="123" y="406"/>
                    <a:pt x="123" y="406"/>
                  </a:cubicBezTo>
                  <a:cubicBezTo>
                    <a:pt x="123" y="407"/>
                    <a:pt x="123" y="408"/>
                    <a:pt x="124" y="409"/>
                  </a:cubicBezTo>
                  <a:cubicBezTo>
                    <a:pt x="124" y="410"/>
                    <a:pt x="125" y="411"/>
                    <a:pt x="125" y="412"/>
                  </a:cubicBezTo>
                  <a:cubicBezTo>
                    <a:pt x="126" y="413"/>
                    <a:pt x="128" y="415"/>
                    <a:pt x="128" y="417"/>
                  </a:cubicBezTo>
                  <a:cubicBezTo>
                    <a:pt x="129" y="419"/>
                    <a:pt x="128" y="420"/>
                    <a:pt x="130" y="421"/>
                  </a:cubicBezTo>
                  <a:cubicBezTo>
                    <a:pt x="132" y="422"/>
                    <a:pt x="134" y="421"/>
                    <a:pt x="135" y="420"/>
                  </a:cubicBezTo>
                  <a:cubicBezTo>
                    <a:pt x="137" y="421"/>
                    <a:pt x="136" y="424"/>
                    <a:pt x="136" y="426"/>
                  </a:cubicBezTo>
                  <a:cubicBezTo>
                    <a:pt x="136" y="429"/>
                    <a:pt x="134" y="430"/>
                    <a:pt x="131" y="431"/>
                  </a:cubicBezTo>
                  <a:cubicBezTo>
                    <a:pt x="130" y="431"/>
                    <a:pt x="130" y="431"/>
                    <a:pt x="129" y="431"/>
                  </a:cubicBezTo>
                  <a:cubicBezTo>
                    <a:pt x="129" y="432"/>
                    <a:pt x="128" y="433"/>
                    <a:pt x="128" y="433"/>
                  </a:cubicBezTo>
                  <a:cubicBezTo>
                    <a:pt x="127" y="434"/>
                    <a:pt x="125" y="434"/>
                    <a:pt x="124" y="434"/>
                  </a:cubicBezTo>
                  <a:cubicBezTo>
                    <a:pt x="121" y="435"/>
                    <a:pt x="118" y="433"/>
                    <a:pt x="118" y="437"/>
                  </a:cubicBezTo>
                  <a:cubicBezTo>
                    <a:pt x="118" y="438"/>
                    <a:pt x="119" y="439"/>
                    <a:pt x="118" y="440"/>
                  </a:cubicBezTo>
                  <a:cubicBezTo>
                    <a:pt x="118" y="441"/>
                    <a:pt x="117" y="442"/>
                    <a:pt x="117" y="443"/>
                  </a:cubicBezTo>
                  <a:cubicBezTo>
                    <a:pt x="117" y="443"/>
                    <a:pt x="117" y="443"/>
                    <a:pt x="116" y="444"/>
                  </a:cubicBezTo>
                  <a:cubicBezTo>
                    <a:pt x="116" y="445"/>
                    <a:pt x="115" y="446"/>
                    <a:pt x="114" y="447"/>
                  </a:cubicBezTo>
                  <a:cubicBezTo>
                    <a:pt x="113" y="448"/>
                    <a:pt x="112" y="450"/>
                    <a:pt x="111" y="451"/>
                  </a:cubicBezTo>
                  <a:cubicBezTo>
                    <a:pt x="111" y="452"/>
                    <a:pt x="110" y="453"/>
                    <a:pt x="110" y="453"/>
                  </a:cubicBezTo>
                  <a:cubicBezTo>
                    <a:pt x="108" y="456"/>
                    <a:pt x="106" y="460"/>
                    <a:pt x="106" y="463"/>
                  </a:cubicBezTo>
                  <a:cubicBezTo>
                    <a:pt x="106" y="465"/>
                    <a:pt x="107" y="466"/>
                    <a:pt x="107" y="467"/>
                  </a:cubicBezTo>
                  <a:cubicBezTo>
                    <a:pt x="107" y="468"/>
                    <a:pt x="107" y="470"/>
                    <a:pt x="108" y="471"/>
                  </a:cubicBezTo>
                  <a:cubicBezTo>
                    <a:pt x="108" y="472"/>
                    <a:pt x="108" y="472"/>
                    <a:pt x="108" y="473"/>
                  </a:cubicBezTo>
                  <a:cubicBezTo>
                    <a:pt x="109" y="473"/>
                    <a:pt x="109" y="473"/>
                    <a:pt x="109" y="473"/>
                  </a:cubicBezTo>
                  <a:cubicBezTo>
                    <a:pt x="109" y="475"/>
                    <a:pt x="109" y="477"/>
                    <a:pt x="109" y="478"/>
                  </a:cubicBezTo>
                  <a:cubicBezTo>
                    <a:pt x="109" y="482"/>
                    <a:pt x="109" y="485"/>
                    <a:pt x="108" y="489"/>
                  </a:cubicBezTo>
                  <a:cubicBezTo>
                    <a:pt x="108" y="491"/>
                    <a:pt x="108" y="493"/>
                    <a:pt x="108" y="495"/>
                  </a:cubicBezTo>
                  <a:cubicBezTo>
                    <a:pt x="109" y="495"/>
                    <a:pt x="111" y="494"/>
                    <a:pt x="113" y="493"/>
                  </a:cubicBezTo>
                  <a:cubicBezTo>
                    <a:pt x="118" y="490"/>
                    <a:pt x="124" y="492"/>
                    <a:pt x="130" y="492"/>
                  </a:cubicBezTo>
                  <a:cubicBezTo>
                    <a:pt x="137" y="491"/>
                    <a:pt x="145" y="493"/>
                    <a:pt x="150" y="497"/>
                  </a:cubicBezTo>
                  <a:cubicBezTo>
                    <a:pt x="153" y="499"/>
                    <a:pt x="154" y="501"/>
                    <a:pt x="157" y="503"/>
                  </a:cubicBezTo>
                  <a:cubicBezTo>
                    <a:pt x="158" y="504"/>
                    <a:pt x="159" y="504"/>
                    <a:pt x="159" y="506"/>
                  </a:cubicBezTo>
                  <a:cubicBezTo>
                    <a:pt x="161" y="510"/>
                    <a:pt x="162" y="512"/>
                    <a:pt x="163" y="516"/>
                  </a:cubicBezTo>
                  <a:cubicBezTo>
                    <a:pt x="164" y="519"/>
                    <a:pt x="165" y="523"/>
                    <a:pt x="165" y="526"/>
                  </a:cubicBezTo>
                  <a:cubicBezTo>
                    <a:pt x="165" y="530"/>
                    <a:pt x="165" y="531"/>
                    <a:pt x="169" y="533"/>
                  </a:cubicBezTo>
                  <a:cubicBezTo>
                    <a:pt x="173" y="535"/>
                    <a:pt x="175" y="534"/>
                    <a:pt x="176" y="538"/>
                  </a:cubicBezTo>
                  <a:cubicBezTo>
                    <a:pt x="177" y="541"/>
                    <a:pt x="176" y="540"/>
                    <a:pt x="178" y="542"/>
                  </a:cubicBezTo>
                  <a:cubicBezTo>
                    <a:pt x="179" y="544"/>
                    <a:pt x="181" y="546"/>
                    <a:pt x="182" y="548"/>
                  </a:cubicBezTo>
                  <a:cubicBezTo>
                    <a:pt x="184" y="552"/>
                    <a:pt x="186" y="555"/>
                    <a:pt x="190" y="557"/>
                  </a:cubicBezTo>
                  <a:cubicBezTo>
                    <a:pt x="196" y="560"/>
                    <a:pt x="202" y="559"/>
                    <a:pt x="205" y="564"/>
                  </a:cubicBezTo>
                  <a:cubicBezTo>
                    <a:pt x="208" y="567"/>
                    <a:pt x="208" y="568"/>
                    <a:pt x="212" y="568"/>
                  </a:cubicBezTo>
                  <a:cubicBezTo>
                    <a:pt x="216" y="568"/>
                    <a:pt x="219" y="569"/>
                    <a:pt x="221" y="566"/>
                  </a:cubicBezTo>
                  <a:cubicBezTo>
                    <a:pt x="222" y="564"/>
                    <a:pt x="222" y="563"/>
                    <a:pt x="224" y="562"/>
                  </a:cubicBezTo>
                  <a:cubicBezTo>
                    <a:pt x="225" y="561"/>
                    <a:pt x="226" y="560"/>
                    <a:pt x="227" y="559"/>
                  </a:cubicBezTo>
                  <a:cubicBezTo>
                    <a:pt x="229" y="557"/>
                    <a:pt x="230" y="554"/>
                    <a:pt x="232" y="552"/>
                  </a:cubicBezTo>
                  <a:cubicBezTo>
                    <a:pt x="236" y="548"/>
                    <a:pt x="242" y="546"/>
                    <a:pt x="247" y="543"/>
                  </a:cubicBezTo>
                  <a:cubicBezTo>
                    <a:pt x="249" y="542"/>
                    <a:pt x="250" y="541"/>
                    <a:pt x="252" y="540"/>
                  </a:cubicBezTo>
                  <a:cubicBezTo>
                    <a:pt x="256" y="538"/>
                    <a:pt x="260" y="536"/>
                    <a:pt x="263" y="534"/>
                  </a:cubicBezTo>
                  <a:cubicBezTo>
                    <a:pt x="265" y="532"/>
                    <a:pt x="266" y="531"/>
                    <a:pt x="268" y="530"/>
                  </a:cubicBezTo>
                  <a:cubicBezTo>
                    <a:pt x="272" y="529"/>
                    <a:pt x="275" y="527"/>
                    <a:pt x="279" y="526"/>
                  </a:cubicBezTo>
                  <a:cubicBezTo>
                    <a:pt x="282" y="525"/>
                    <a:pt x="285" y="525"/>
                    <a:pt x="288" y="524"/>
                  </a:cubicBezTo>
                  <a:cubicBezTo>
                    <a:pt x="290" y="523"/>
                    <a:pt x="292" y="522"/>
                    <a:pt x="295" y="522"/>
                  </a:cubicBezTo>
                  <a:cubicBezTo>
                    <a:pt x="298" y="521"/>
                    <a:pt x="302" y="522"/>
                    <a:pt x="305" y="522"/>
                  </a:cubicBezTo>
                  <a:cubicBezTo>
                    <a:pt x="313" y="522"/>
                    <a:pt x="322" y="523"/>
                    <a:pt x="330" y="522"/>
                  </a:cubicBezTo>
                  <a:cubicBezTo>
                    <a:pt x="333" y="521"/>
                    <a:pt x="336" y="521"/>
                    <a:pt x="339" y="521"/>
                  </a:cubicBezTo>
                  <a:cubicBezTo>
                    <a:pt x="341" y="521"/>
                    <a:pt x="348" y="522"/>
                    <a:pt x="351" y="521"/>
                  </a:cubicBezTo>
                  <a:cubicBezTo>
                    <a:pt x="352" y="523"/>
                    <a:pt x="356" y="522"/>
                    <a:pt x="359" y="522"/>
                  </a:cubicBezTo>
                  <a:cubicBezTo>
                    <a:pt x="362" y="522"/>
                    <a:pt x="363" y="523"/>
                    <a:pt x="366" y="524"/>
                  </a:cubicBezTo>
                  <a:cubicBezTo>
                    <a:pt x="367" y="524"/>
                    <a:pt x="368" y="524"/>
                    <a:pt x="369" y="524"/>
                  </a:cubicBezTo>
                  <a:cubicBezTo>
                    <a:pt x="369" y="524"/>
                    <a:pt x="369" y="525"/>
                    <a:pt x="370" y="526"/>
                  </a:cubicBezTo>
                  <a:cubicBezTo>
                    <a:pt x="372" y="526"/>
                    <a:pt x="373" y="525"/>
                    <a:pt x="374" y="523"/>
                  </a:cubicBezTo>
                  <a:cubicBezTo>
                    <a:pt x="376" y="520"/>
                    <a:pt x="373" y="518"/>
                    <a:pt x="378" y="517"/>
                  </a:cubicBezTo>
                  <a:cubicBezTo>
                    <a:pt x="381" y="516"/>
                    <a:pt x="385" y="516"/>
                    <a:pt x="389" y="517"/>
                  </a:cubicBezTo>
                  <a:cubicBezTo>
                    <a:pt x="392" y="517"/>
                    <a:pt x="396" y="518"/>
                    <a:pt x="399" y="517"/>
                  </a:cubicBezTo>
                  <a:cubicBezTo>
                    <a:pt x="401" y="517"/>
                    <a:pt x="405" y="517"/>
                    <a:pt x="406" y="516"/>
                  </a:cubicBezTo>
                  <a:cubicBezTo>
                    <a:pt x="409" y="513"/>
                    <a:pt x="410" y="508"/>
                    <a:pt x="411" y="505"/>
                  </a:cubicBezTo>
                  <a:cubicBezTo>
                    <a:pt x="413" y="499"/>
                    <a:pt x="415" y="494"/>
                    <a:pt x="416" y="488"/>
                  </a:cubicBezTo>
                  <a:cubicBezTo>
                    <a:pt x="416" y="484"/>
                    <a:pt x="418" y="481"/>
                    <a:pt x="421" y="479"/>
                  </a:cubicBezTo>
                  <a:cubicBezTo>
                    <a:pt x="423" y="477"/>
                    <a:pt x="424" y="477"/>
                    <a:pt x="426" y="477"/>
                  </a:cubicBezTo>
                  <a:cubicBezTo>
                    <a:pt x="428" y="477"/>
                    <a:pt x="432" y="477"/>
                    <a:pt x="433" y="476"/>
                  </a:cubicBezTo>
                  <a:cubicBezTo>
                    <a:pt x="434" y="476"/>
                    <a:pt x="437" y="473"/>
                    <a:pt x="437" y="473"/>
                  </a:cubicBezTo>
                  <a:cubicBezTo>
                    <a:pt x="438" y="471"/>
                    <a:pt x="436" y="467"/>
                    <a:pt x="438" y="466"/>
                  </a:cubicBezTo>
                  <a:cubicBezTo>
                    <a:pt x="440" y="463"/>
                    <a:pt x="447" y="463"/>
                    <a:pt x="451" y="463"/>
                  </a:cubicBezTo>
                  <a:cubicBezTo>
                    <a:pt x="453" y="462"/>
                    <a:pt x="455" y="462"/>
                    <a:pt x="458" y="462"/>
                  </a:cubicBezTo>
                  <a:cubicBezTo>
                    <a:pt x="461" y="462"/>
                    <a:pt x="464" y="461"/>
                    <a:pt x="467" y="460"/>
                  </a:cubicBezTo>
                  <a:cubicBezTo>
                    <a:pt x="470" y="458"/>
                    <a:pt x="474" y="457"/>
                    <a:pt x="476" y="455"/>
                  </a:cubicBezTo>
                  <a:cubicBezTo>
                    <a:pt x="479" y="453"/>
                    <a:pt x="477" y="453"/>
                    <a:pt x="475" y="452"/>
                  </a:cubicBezTo>
                  <a:cubicBezTo>
                    <a:pt x="474" y="451"/>
                    <a:pt x="472" y="449"/>
                    <a:pt x="472" y="448"/>
                  </a:cubicBezTo>
                  <a:cubicBezTo>
                    <a:pt x="471" y="446"/>
                    <a:pt x="471" y="446"/>
                    <a:pt x="471" y="445"/>
                  </a:cubicBezTo>
                  <a:cubicBezTo>
                    <a:pt x="471" y="444"/>
                    <a:pt x="471" y="443"/>
                    <a:pt x="472" y="442"/>
                  </a:cubicBezTo>
                  <a:cubicBezTo>
                    <a:pt x="472" y="439"/>
                    <a:pt x="472" y="439"/>
                    <a:pt x="475" y="437"/>
                  </a:cubicBezTo>
                  <a:cubicBezTo>
                    <a:pt x="477" y="435"/>
                    <a:pt x="478" y="432"/>
                    <a:pt x="480" y="429"/>
                  </a:cubicBezTo>
                  <a:cubicBezTo>
                    <a:pt x="481" y="427"/>
                    <a:pt x="483" y="426"/>
                    <a:pt x="484" y="424"/>
                  </a:cubicBezTo>
                  <a:cubicBezTo>
                    <a:pt x="486" y="421"/>
                    <a:pt x="487" y="420"/>
                    <a:pt x="487" y="417"/>
                  </a:cubicBezTo>
                  <a:cubicBezTo>
                    <a:pt x="487" y="414"/>
                    <a:pt x="486" y="412"/>
                    <a:pt x="489" y="409"/>
                  </a:cubicBezTo>
                  <a:cubicBezTo>
                    <a:pt x="493" y="407"/>
                    <a:pt x="497" y="404"/>
                    <a:pt x="502" y="403"/>
                  </a:cubicBezTo>
                  <a:cubicBezTo>
                    <a:pt x="506" y="402"/>
                    <a:pt x="511" y="404"/>
                    <a:pt x="515" y="403"/>
                  </a:cubicBezTo>
                  <a:cubicBezTo>
                    <a:pt x="516" y="400"/>
                    <a:pt x="513" y="397"/>
                    <a:pt x="513" y="394"/>
                  </a:cubicBezTo>
                  <a:cubicBezTo>
                    <a:pt x="513" y="389"/>
                    <a:pt x="518" y="390"/>
                    <a:pt x="521" y="387"/>
                  </a:cubicBezTo>
                  <a:cubicBezTo>
                    <a:pt x="525" y="385"/>
                    <a:pt x="524" y="381"/>
                    <a:pt x="522" y="378"/>
                  </a:cubicBezTo>
                  <a:cubicBezTo>
                    <a:pt x="519" y="373"/>
                    <a:pt x="511" y="373"/>
                    <a:pt x="507" y="369"/>
                  </a:cubicBezTo>
                  <a:cubicBezTo>
                    <a:pt x="506" y="368"/>
                    <a:pt x="506" y="367"/>
                    <a:pt x="505" y="366"/>
                  </a:cubicBezTo>
                  <a:cubicBezTo>
                    <a:pt x="503" y="364"/>
                    <a:pt x="500" y="363"/>
                    <a:pt x="499" y="360"/>
                  </a:cubicBezTo>
                  <a:cubicBezTo>
                    <a:pt x="496" y="356"/>
                    <a:pt x="496" y="351"/>
                    <a:pt x="496" y="346"/>
                  </a:cubicBezTo>
                  <a:cubicBezTo>
                    <a:pt x="497" y="344"/>
                    <a:pt x="496" y="342"/>
                    <a:pt x="496" y="341"/>
                  </a:cubicBezTo>
                  <a:cubicBezTo>
                    <a:pt x="494" y="337"/>
                    <a:pt x="494" y="333"/>
                    <a:pt x="493" y="328"/>
                  </a:cubicBezTo>
                  <a:cubicBezTo>
                    <a:pt x="493" y="326"/>
                    <a:pt x="494" y="323"/>
                    <a:pt x="494" y="321"/>
                  </a:cubicBezTo>
                  <a:cubicBezTo>
                    <a:pt x="495" y="318"/>
                    <a:pt x="498" y="311"/>
                    <a:pt x="500" y="309"/>
                  </a:cubicBezTo>
                  <a:cubicBezTo>
                    <a:pt x="500" y="311"/>
                    <a:pt x="501" y="312"/>
                    <a:pt x="500" y="313"/>
                  </a:cubicBezTo>
                  <a:cubicBezTo>
                    <a:pt x="504" y="310"/>
                    <a:pt x="507" y="306"/>
                    <a:pt x="509" y="301"/>
                  </a:cubicBezTo>
                  <a:cubicBezTo>
                    <a:pt x="510" y="298"/>
                    <a:pt x="512" y="293"/>
                    <a:pt x="514" y="290"/>
                  </a:cubicBezTo>
                  <a:cubicBezTo>
                    <a:pt x="518" y="285"/>
                    <a:pt x="524" y="279"/>
                    <a:pt x="529" y="275"/>
                  </a:cubicBezTo>
                  <a:cubicBezTo>
                    <a:pt x="533" y="272"/>
                    <a:pt x="535" y="269"/>
                    <a:pt x="538" y="265"/>
                  </a:cubicBezTo>
                  <a:cubicBezTo>
                    <a:pt x="541" y="262"/>
                    <a:pt x="545" y="259"/>
                    <a:pt x="547" y="255"/>
                  </a:cubicBezTo>
                  <a:cubicBezTo>
                    <a:pt x="551" y="251"/>
                    <a:pt x="555" y="246"/>
                    <a:pt x="557" y="241"/>
                  </a:cubicBezTo>
                  <a:cubicBezTo>
                    <a:pt x="557" y="240"/>
                    <a:pt x="558" y="240"/>
                    <a:pt x="558" y="238"/>
                  </a:cubicBezTo>
                  <a:cubicBezTo>
                    <a:pt x="558" y="236"/>
                    <a:pt x="556" y="237"/>
                    <a:pt x="555" y="235"/>
                  </a:cubicBezTo>
                  <a:cubicBezTo>
                    <a:pt x="555" y="232"/>
                    <a:pt x="561" y="230"/>
                    <a:pt x="563" y="228"/>
                  </a:cubicBezTo>
                  <a:cubicBezTo>
                    <a:pt x="568" y="226"/>
                    <a:pt x="573" y="223"/>
                    <a:pt x="578" y="221"/>
                  </a:cubicBezTo>
                  <a:cubicBezTo>
                    <a:pt x="583" y="218"/>
                    <a:pt x="588" y="215"/>
                    <a:pt x="593" y="213"/>
                  </a:cubicBezTo>
                  <a:cubicBezTo>
                    <a:pt x="598" y="211"/>
                    <a:pt x="602" y="209"/>
                    <a:pt x="606" y="206"/>
                  </a:cubicBezTo>
                  <a:cubicBezTo>
                    <a:pt x="610" y="204"/>
                    <a:pt x="615" y="204"/>
                    <a:pt x="619" y="203"/>
                  </a:cubicBezTo>
                  <a:cubicBezTo>
                    <a:pt x="623" y="202"/>
                    <a:pt x="627" y="200"/>
                    <a:pt x="631" y="200"/>
                  </a:cubicBezTo>
                  <a:cubicBezTo>
                    <a:pt x="635" y="199"/>
                    <a:pt x="638" y="196"/>
                    <a:pt x="639" y="192"/>
                  </a:cubicBezTo>
                  <a:cubicBezTo>
                    <a:pt x="639" y="191"/>
                    <a:pt x="639" y="187"/>
                    <a:pt x="637" y="187"/>
                  </a:cubicBezTo>
                  <a:cubicBezTo>
                    <a:pt x="640" y="187"/>
                    <a:pt x="643" y="187"/>
                    <a:pt x="646" y="187"/>
                  </a:cubicBezTo>
                  <a:cubicBezTo>
                    <a:pt x="647" y="187"/>
                    <a:pt x="649" y="187"/>
                    <a:pt x="650" y="187"/>
                  </a:cubicBezTo>
                  <a:cubicBezTo>
                    <a:pt x="652" y="187"/>
                    <a:pt x="652" y="186"/>
                    <a:pt x="654" y="186"/>
                  </a:cubicBezTo>
                  <a:cubicBezTo>
                    <a:pt x="657" y="185"/>
                    <a:pt x="661" y="184"/>
                    <a:pt x="664" y="183"/>
                  </a:cubicBezTo>
                  <a:cubicBezTo>
                    <a:pt x="666" y="181"/>
                    <a:pt x="670" y="180"/>
                    <a:pt x="671" y="178"/>
                  </a:cubicBezTo>
                  <a:cubicBezTo>
                    <a:pt x="673" y="175"/>
                    <a:pt x="670" y="172"/>
                    <a:pt x="674" y="171"/>
                  </a:cubicBezTo>
                  <a:cubicBezTo>
                    <a:pt x="677" y="170"/>
                    <a:pt x="681" y="172"/>
                    <a:pt x="684" y="172"/>
                  </a:cubicBezTo>
                  <a:cubicBezTo>
                    <a:pt x="688" y="172"/>
                    <a:pt x="692" y="170"/>
                    <a:pt x="696" y="169"/>
                  </a:cubicBezTo>
                  <a:cubicBezTo>
                    <a:pt x="698" y="169"/>
                    <a:pt x="701" y="169"/>
                    <a:pt x="703" y="169"/>
                  </a:cubicBezTo>
                  <a:cubicBezTo>
                    <a:pt x="704" y="166"/>
                    <a:pt x="703" y="164"/>
                    <a:pt x="703" y="161"/>
                  </a:cubicBezTo>
                  <a:cubicBezTo>
                    <a:pt x="703" y="156"/>
                    <a:pt x="710" y="154"/>
                    <a:pt x="715" y="152"/>
                  </a:cubicBezTo>
                  <a:cubicBezTo>
                    <a:pt x="720" y="149"/>
                    <a:pt x="728" y="146"/>
                    <a:pt x="731" y="142"/>
                  </a:cubicBezTo>
                  <a:cubicBezTo>
                    <a:pt x="732" y="139"/>
                    <a:pt x="731" y="136"/>
                    <a:pt x="731" y="134"/>
                  </a:cubicBezTo>
                  <a:cubicBezTo>
                    <a:pt x="730" y="132"/>
                    <a:pt x="730" y="129"/>
                    <a:pt x="729" y="126"/>
                  </a:cubicBezTo>
                  <a:cubicBezTo>
                    <a:pt x="729" y="125"/>
                    <a:pt x="728" y="123"/>
                    <a:pt x="728" y="122"/>
                  </a:cubicBezTo>
                  <a:cubicBezTo>
                    <a:pt x="727" y="120"/>
                    <a:pt x="726" y="120"/>
                    <a:pt x="725" y="119"/>
                  </a:cubicBezTo>
                  <a:cubicBezTo>
                    <a:pt x="722" y="116"/>
                    <a:pt x="727" y="100"/>
                    <a:pt x="731" y="104"/>
                  </a:cubicBezTo>
                </a:path>
              </a:pathLst>
            </a:custGeom>
            <a:solidFill>
              <a:srgbClr val="C3E5ED"/>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02" name="Freeform 94">
              <a:extLst>
                <a:ext uri="{FF2B5EF4-FFF2-40B4-BE49-F238E27FC236}">
                  <a16:creationId xmlns:a16="http://schemas.microsoft.com/office/drawing/2014/main" id="{3C099815-E427-42CC-80CC-43748C3DBABE}"/>
                </a:ext>
              </a:extLst>
            </xdr:cNvPr>
            <xdr:cNvSpPr>
              <a:spLocks/>
            </xdr:cNvSpPr>
          </xdr:nvSpPr>
          <xdr:spPr bwMode="auto">
            <a:xfrm>
              <a:off x="4706382" y="5714535"/>
              <a:ext cx="92643" cy="72879"/>
            </a:xfrm>
            <a:custGeom>
              <a:avLst/>
              <a:gdLst/>
              <a:ahLst/>
              <a:cxnLst>
                <a:cxn ang="0">
                  <a:pos x="45" y="13"/>
                </a:cxn>
                <a:cxn ang="0">
                  <a:pos x="41" y="6"/>
                </a:cxn>
                <a:cxn ang="0">
                  <a:pos x="40" y="5"/>
                </a:cxn>
                <a:cxn ang="0">
                  <a:pos x="43" y="2"/>
                </a:cxn>
                <a:cxn ang="0">
                  <a:pos x="43" y="1"/>
                </a:cxn>
                <a:cxn ang="0">
                  <a:pos x="32" y="5"/>
                </a:cxn>
                <a:cxn ang="0">
                  <a:pos x="27" y="8"/>
                </a:cxn>
                <a:cxn ang="0">
                  <a:pos x="22" y="10"/>
                </a:cxn>
                <a:cxn ang="0">
                  <a:pos x="17" y="14"/>
                </a:cxn>
                <a:cxn ang="0">
                  <a:pos x="8" y="19"/>
                </a:cxn>
                <a:cxn ang="0">
                  <a:pos x="4" y="22"/>
                </a:cxn>
                <a:cxn ang="0">
                  <a:pos x="1" y="25"/>
                </a:cxn>
                <a:cxn ang="0">
                  <a:pos x="0" y="27"/>
                </a:cxn>
                <a:cxn ang="0">
                  <a:pos x="1" y="30"/>
                </a:cxn>
                <a:cxn ang="0">
                  <a:pos x="5" y="32"/>
                </a:cxn>
                <a:cxn ang="0">
                  <a:pos x="9" y="33"/>
                </a:cxn>
                <a:cxn ang="0">
                  <a:pos x="12" y="29"/>
                </a:cxn>
                <a:cxn ang="0">
                  <a:pos x="13" y="27"/>
                </a:cxn>
                <a:cxn ang="0">
                  <a:pos x="17" y="30"/>
                </a:cxn>
                <a:cxn ang="0">
                  <a:pos x="19" y="32"/>
                </a:cxn>
                <a:cxn ang="0">
                  <a:pos x="20" y="34"/>
                </a:cxn>
                <a:cxn ang="0">
                  <a:pos x="21" y="35"/>
                </a:cxn>
                <a:cxn ang="0">
                  <a:pos x="21" y="38"/>
                </a:cxn>
                <a:cxn ang="0">
                  <a:pos x="23" y="40"/>
                </a:cxn>
                <a:cxn ang="0">
                  <a:pos x="24" y="41"/>
                </a:cxn>
                <a:cxn ang="0">
                  <a:pos x="24" y="41"/>
                </a:cxn>
                <a:cxn ang="0">
                  <a:pos x="27" y="44"/>
                </a:cxn>
                <a:cxn ang="0">
                  <a:pos x="31" y="43"/>
                </a:cxn>
                <a:cxn ang="0">
                  <a:pos x="34" y="44"/>
                </a:cxn>
                <a:cxn ang="0">
                  <a:pos x="35" y="45"/>
                </a:cxn>
                <a:cxn ang="0">
                  <a:pos x="37" y="47"/>
                </a:cxn>
                <a:cxn ang="0">
                  <a:pos x="38" y="49"/>
                </a:cxn>
                <a:cxn ang="0">
                  <a:pos x="39" y="50"/>
                </a:cxn>
                <a:cxn ang="0">
                  <a:pos x="40" y="50"/>
                </a:cxn>
                <a:cxn ang="0">
                  <a:pos x="41" y="47"/>
                </a:cxn>
                <a:cxn ang="0">
                  <a:pos x="45" y="44"/>
                </a:cxn>
                <a:cxn ang="0">
                  <a:pos x="48" y="44"/>
                </a:cxn>
                <a:cxn ang="0">
                  <a:pos x="51" y="42"/>
                </a:cxn>
                <a:cxn ang="0">
                  <a:pos x="51" y="37"/>
                </a:cxn>
                <a:cxn ang="0">
                  <a:pos x="52" y="34"/>
                </a:cxn>
                <a:cxn ang="0">
                  <a:pos x="54" y="30"/>
                </a:cxn>
                <a:cxn ang="0">
                  <a:pos x="58" y="28"/>
                </a:cxn>
                <a:cxn ang="0">
                  <a:pos x="60" y="24"/>
                </a:cxn>
                <a:cxn ang="0">
                  <a:pos x="62" y="18"/>
                </a:cxn>
                <a:cxn ang="0">
                  <a:pos x="53" y="14"/>
                </a:cxn>
                <a:cxn ang="0">
                  <a:pos x="52" y="15"/>
                </a:cxn>
                <a:cxn ang="0">
                  <a:pos x="50" y="16"/>
                </a:cxn>
                <a:cxn ang="0">
                  <a:pos x="49" y="17"/>
                </a:cxn>
                <a:cxn ang="0">
                  <a:pos x="47" y="15"/>
                </a:cxn>
                <a:cxn ang="0">
                  <a:pos x="46" y="13"/>
                </a:cxn>
                <a:cxn ang="0">
                  <a:pos x="45" y="13"/>
                </a:cxn>
              </a:cxnLst>
              <a:rect l="0" t="0" r="r" b="b"/>
              <a:pathLst>
                <a:path w="63" h="50">
                  <a:moveTo>
                    <a:pt x="45" y="13"/>
                  </a:moveTo>
                  <a:cubicBezTo>
                    <a:pt x="45" y="11"/>
                    <a:pt x="45" y="6"/>
                    <a:pt x="41" y="6"/>
                  </a:cubicBezTo>
                  <a:cubicBezTo>
                    <a:pt x="41" y="6"/>
                    <a:pt x="40" y="6"/>
                    <a:pt x="40" y="5"/>
                  </a:cubicBezTo>
                  <a:cubicBezTo>
                    <a:pt x="41" y="3"/>
                    <a:pt x="42" y="3"/>
                    <a:pt x="43" y="2"/>
                  </a:cubicBezTo>
                  <a:cubicBezTo>
                    <a:pt x="43" y="2"/>
                    <a:pt x="44" y="2"/>
                    <a:pt x="43" y="1"/>
                  </a:cubicBezTo>
                  <a:cubicBezTo>
                    <a:pt x="39" y="0"/>
                    <a:pt x="36" y="2"/>
                    <a:pt x="32" y="5"/>
                  </a:cubicBezTo>
                  <a:cubicBezTo>
                    <a:pt x="31" y="6"/>
                    <a:pt x="29" y="7"/>
                    <a:pt x="27" y="8"/>
                  </a:cubicBezTo>
                  <a:cubicBezTo>
                    <a:pt x="25" y="9"/>
                    <a:pt x="23" y="9"/>
                    <a:pt x="22" y="10"/>
                  </a:cubicBezTo>
                  <a:cubicBezTo>
                    <a:pt x="20" y="11"/>
                    <a:pt x="19" y="13"/>
                    <a:pt x="17" y="14"/>
                  </a:cubicBezTo>
                  <a:cubicBezTo>
                    <a:pt x="14" y="15"/>
                    <a:pt x="11" y="17"/>
                    <a:pt x="8" y="19"/>
                  </a:cubicBezTo>
                  <a:cubicBezTo>
                    <a:pt x="6" y="20"/>
                    <a:pt x="5" y="20"/>
                    <a:pt x="4" y="22"/>
                  </a:cubicBezTo>
                  <a:cubicBezTo>
                    <a:pt x="3" y="23"/>
                    <a:pt x="2" y="23"/>
                    <a:pt x="1" y="25"/>
                  </a:cubicBezTo>
                  <a:cubicBezTo>
                    <a:pt x="1" y="26"/>
                    <a:pt x="0" y="26"/>
                    <a:pt x="0" y="27"/>
                  </a:cubicBezTo>
                  <a:cubicBezTo>
                    <a:pt x="0" y="28"/>
                    <a:pt x="1" y="29"/>
                    <a:pt x="1" y="30"/>
                  </a:cubicBezTo>
                  <a:cubicBezTo>
                    <a:pt x="2" y="31"/>
                    <a:pt x="3" y="31"/>
                    <a:pt x="5" y="32"/>
                  </a:cubicBezTo>
                  <a:cubicBezTo>
                    <a:pt x="6" y="32"/>
                    <a:pt x="7" y="34"/>
                    <a:pt x="9" y="33"/>
                  </a:cubicBezTo>
                  <a:cubicBezTo>
                    <a:pt x="10" y="32"/>
                    <a:pt x="11" y="31"/>
                    <a:pt x="12" y="29"/>
                  </a:cubicBezTo>
                  <a:cubicBezTo>
                    <a:pt x="12" y="29"/>
                    <a:pt x="13" y="28"/>
                    <a:pt x="13" y="27"/>
                  </a:cubicBezTo>
                  <a:cubicBezTo>
                    <a:pt x="16" y="26"/>
                    <a:pt x="16" y="28"/>
                    <a:pt x="17" y="30"/>
                  </a:cubicBezTo>
                  <a:cubicBezTo>
                    <a:pt x="18" y="30"/>
                    <a:pt x="18" y="31"/>
                    <a:pt x="19" y="32"/>
                  </a:cubicBezTo>
                  <a:cubicBezTo>
                    <a:pt x="20" y="32"/>
                    <a:pt x="20" y="33"/>
                    <a:pt x="20" y="34"/>
                  </a:cubicBezTo>
                  <a:cubicBezTo>
                    <a:pt x="21" y="34"/>
                    <a:pt x="21" y="35"/>
                    <a:pt x="21" y="35"/>
                  </a:cubicBezTo>
                  <a:cubicBezTo>
                    <a:pt x="21" y="36"/>
                    <a:pt x="21" y="37"/>
                    <a:pt x="21" y="38"/>
                  </a:cubicBezTo>
                  <a:cubicBezTo>
                    <a:pt x="21" y="39"/>
                    <a:pt x="22" y="39"/>
                    <a:pt x="23" y="40"/>
                  </a:cubicBezTo>
                  <a:cubicBezTo>
                    <a:pt x="23" y="40"/>
                    <a:pt x="24" y="40"/>
                    <a:pt x="24" y="41"/>
                  </a:cubicBezTo>
                  <a:cubicBezTo>
                    <a:pt x="24" y="41"/>
                    <a:pt x="24" y="41"/>
                    <a:pt x="24" y="41"/>
                  </a:cubicBezTo>
                  <a:cubicBezTo>
                    <a:pt x="25" y="42"/>
                    <a:pt x="26" y="43"/>
                    <a:pt x="27" y="44"/>
                  </a:cubicBezTo>
                  <a:cubicBezTo>
                    <a:pt x="28" y="44"/>
                    <a:pt x="29" y="43"/>
                    <a:pt x="31" y="43"/>
                  </a:cubicBezTo>
                  <a:cubicBezTo>
                    <a:pt x="32" y="43"/>
                    <a:pt x="33" y="43"/>
                    <a:pt x="34" y="44"/>
                  </a:cubicBezTo>
                  <a:cubicBezTo>
                    <a:pt x="34" y="44"/>
                    <a:pt x="34" y="45"/>
                    <a:pt x="35" y="45"/>
                  </a:cubicBezTo>
                  <a:cubicBezTo>
                    <a:pt x="36" y="46"/>
                    <a:pt x="36" y="46"/>
                    <a:pt x="37" y="47"/>
                  </a:cubicBezTo>
                  <a:cubicBezTo>
                    <a:pt x="37" y="48"/>
                    <a:pt x="37" y="49"/>
                    <a:pt x="38" y="49"/>
                  </a:cubicBezTo>
                  <a:cubicBezTo>
                    <a:pt x="38" y="50"/>
                    <a:pt x="38" y="50"/>
                    <a:pt x="39" y="50"/>
                  </a:cubicBezTo>
                  <a:cubicBezTo>
                    <a:pt x="39" y="50"/>
                    <a:pt x="40" y="50"/>
                    <a:pt x="40" y="50"/>
                  </a:cubicBezTo>
                  <a:cubicBezTo>
                    <a:pt x="40" y="49"/>
                    <a:pt x="41" y="48"/>
                    <a:pt x="41" y="47"/>
                  </a:cubicBezTo>
                  <a:cubicBezTo>
                    <a:pt x="42" y="46"/>
                    <a:pt x="44" y="45"/>
                    <a:pt x="45" y="44"/>
                  </a:cubicBezTo>
                  <a:cubicBezTo>
                    <a:pt x="46" y="44"/>
                    <a:pt x="47" y="44"/>
                    <a:pt x="48" y="44"/>
                  </a:cubicBezTo>
                  <a:cubicBezTo>
                    <a:pt x="49" y="44"/>
                    <a:pt x="50" y="43"/>
                    <a:pt x="51" y="42"/>
                  </a:cubicBezTo>
                  <a:cubicBezTo>
                    <a:pt x="53" y="41"/>
                    <a:pt x="52" y="39"/>
                    <a:pt x="51" y="37"/>
                  </a:cubicBezTo>
                  <a:cubicBezTo>
                    <a:pt x="50" y="36"/>
                    <a:pt x="51" y="35"/>
                    <a:pt x="52" y="34"/>
                  </a:cubicBezTo>
                  <a:cubicBezTo>
                    <a:pt x="53" y="33"/>
                    <a:pt x="53" y="31"/>
                    <a:pt x="54" y="30"/>
                  </a:cubicBezTo>
                  <a:cubicBezTo>
                    <a:pt x="55" y="29"/>
                    <a:pt x="57" y="29"/>
                    <a:pt x="58" y="28"/>
                  </a:cubicBezTo>
                  <a:cubicBezTo>
                    <a:pt x="59" y="27"/>
                    <a:pt x="59" y="25"/>
                    <a:pt x="60" y="24"/>
                  </a:cubicBezTo>
                  <a:cubicBezTo>
                    <a:pt x="61" y="22"/>
                    <a:pt x="63" y="20"/>
                    <a:pt x="62" y="18"/>
                  </a:cubicBezTo>
                  <a:cubicBezTo>
                    <a:pt x="61" y="14"/>
                    <a:pt x="56" y="12"/>
                    <a:pt x="53" y="14"/>
                  </a:cubicBezTo>
                  <a:cubicBezTo>
                    <a:pt x="53" y="14"/>
                    <a:pt x="53" y="15"/>
                    <a:pt x="52" y="15"/>
                  </a:cubicBezTo>
                  <a:cubicBezTo>
                    <a:pt x="51" y="15"/>
                    <a:pt x="51" y="16"/>
                    <a:pt x="50" y="16"/>
                  </a:cubicBezTo>
                  <a:cubicBezTo>
                    <a:pt x="50" y="17"/>
                    <a:pt x="50" y="17"/>
                    <a:pt x="49" y="17"/>
                  </a:cubicBezTo>
                  <a:cubicBezTo>
                    <a:pt x="48" y="17"/>
                    <a:pt x="48" y="16"/>
                    <a:pt x="47" y="15"/>
                  </a:cubicBezTo>
                  <a:cubicBezTo>
                    <a:pt x="47" y="14"/>
                    <a:pt x="46" y="13"/>
                    <a:pt x="46" y="13"/>
                  </a:cubicBezTo>
                  <a:lnTo>
                    <a:pt x="45" y="13"/>
                  </a:lnTo>
                  <a:close/>
                </a:path>
              </a:pathLst>
            </a:custGeom>
            <a:solidFill>
              <a:srgbClr val="C3E5ED"/>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03" name="Freeform 95">
              <a:extLst>
                <a:ext uri="{FF2B5EF4-FFF2-40B4-BE49-F238E27FC236}">
                  <a16:creationId xmlns:a16="http://schemas.microsoft.com/office/drawing/2014/main" id="{461DD10B-043C-4BD8-8A29-B9F8A9D09C57}"/>
                </a:ext>
              </a:extLst>
            </xdr:cNvPr>
            <xdr:cNvSpPr>
              <a:spLocks/>
            </xdr:cNvSpPr>
          </xdr:nvSpPr>
          <xdr:spPr bwMode="auto">
            <a:xfrm>
              <a:off x="4820024" y="5699711"/>
              <a:ext cx="44468" cy="32116"/>
            </a:xfrm>
            <a:custGeom>
              <a:avLst/>
              <a:gdLst/>
              <a:ahLst/>
              <a:cxnLst>
                <a:cxn ang="0">
                  <a:pos x="4" y="3"/>
                </a:cxn>
                <a:cxn ang="0">
                  <a:pos x="0" y="4"/>
                </a:cxn>
                <a:cxn ang="0">
                  <a:pos x="0" y="6"/>
                </a:cxn>
                <a:cxn ang="0">
                  <a:pos x="1" y="11"/>
                </a:cxn>
                <a:cxn ang="0">
                  <a:pos x="1" y="13"/>
                </a:cxn>
                <a:cxn ang="0">
                  <a:pos x="4" y="12"/>
                </a:cxn>
                <a:cxn ang="0">
                  <a:pos x="8" y="12"/>
                </a:cxn>
                <a:cxn ang="0">
                  <a:pos x="9" y="12"/>
                </a:cxn>
                <a:cxn ang="0">
                  <a:pos x="12" y="14"/>
                </a:cxn>
                <a:cxn ang="0">
                  <a:pos x="24" y="20"/>
                </a:cxn>
                <a:cxn ang="0">
                  <a:pos x="27" y="21"/>
                </a:cxn>
                <a:cxn ang="0">
                  <a:pos x="28" y="21"/>
                </a:cxn>
                <a:cxn ang="0">
                  <a:pos x="29" y="16"/>
                </a:cxn>
                <a:cxn ang="0">
                  <a:pos x="27" y="12"/>
                </a:cxn>
                <a:cxn ang="0">
                  <a:pos x="25" y="9"/>
                </a:cxn>
                <a:cxn ang="0">
                  <a:pos x="24" y="5"/>
                </a:cxn>
                <a:cxn ang="0">
                  <a:pos x="21" y="3"/>
                </a:cxn>
                <a:cxn ang="0">
                  <a:pos x="16" y="0"/>
                </a:cxn>
                <a:cxn ang="0">
                  <a:pos x="4" y="3"/>
                </a:cxn>
              </a:cxnLst>
              <a:rect l="0" t="0" r="r" b="b"/>
              <a:pathLst>
                <a:path w="30" h="22">
                  <a:moveTo>
                    <a:pt x="4" y="3"/>
                  </a:moveTo>
                  <a:cubicBezTo>
                    <a:pt x="3" y="3"/>
                    <a:pt x="0" y="3"/>
                    <a:pt x="0" y="4"/>
                  </a:cubicBezTo>
                  <a:cubicBezTo>
                    <a:pt x="0" y="5"/>
                    <a:pt x="0" y="5"/>
                    <a:pt x="0" y="6"/>
                  </a:cubicBezTo>
                  <a:cubicBezTo>
                    <a:pt x="1" y="7"/>
                    <a:pt x="1" y="9"/>
                    <a:pt x="1" y="11"/>
                  </a:cubicBezTo>
                  <a:cubicBezTo>
                    <a:pt x="1" y="12"/>
                    <a:pt x="1" y="12"/>
                    <a:pt x="1" y="13"/>
                  </a:cubicBezTo>
                  <a:cubicBezTo>
                    <a:pt x="2" y="14"/>
                    <a:pt x="3" y="13"/>
                    <a:pt x="4" y="12"/>
                  </a:cubicBezTo>
                  <a:cubicBezTo>
                    <a:pt x="6" y="12"/>
                    <a:pt x="7" y="12"/>
                    <a:pt x="8" y="12"/>
                  </a:cubicBezTo>
                  <a:cubicBezTo>
                    <a:pt x="9" y="12"/>
                    <a:pt x="9" y="12"/>
                    <a:pt x="9" y="12"/>
                  </a:cubicBezTo>
                  <a:cubicBezTo>
                    <a:pt x="10" y="13"/>
                    <a:pt x="11" y="13"/>
                    <a:pt x="12" y="14"/>
                  </a:cubicBezTo>
                  <a:cubicBezTo>
                    <a:pt x="15" y="18"/>
                    <a:pt x="20" y="18"/>
                    <a:pt x="24" y="20"/>
                  </a:cubicBezTo>
                  <a:cubicBezTo>
                    <a:pt x="25" y="20"/>
                    <a:pt x="26" y="21"/>
                    <a:pt x="27" y="21"/>
                  </a:cubicBezTo>
                  <a:cubicBezTo>
                    <a:pt x="27" y="21"/>
                    <a:pt x="28" y="22"/>
                    <a:pt x="28" y="21"/>
                  </a:cubicBezTo>
                  <a:cubicBezTo>
                    <a:pt x="30" y="21"/>
                    <a:pt x="30" y="17"/>
                    <a:pt x="29" y="16"/>
                  </a:cubicBezTo>
                  <a:cubicBezTo>
                    <a:pt x="29" y="14"/>
                    <a:pt x="28" y="13"/>
                    <a:pt x="27" y="12"/>
                  </a:cubicBezTo>
                  <a:cubicBezTo>
                    <a:pt x="26" y="11"/>
                    <a:pt x="26" y="10"/>
                    <a:pt x="25" y="9"/>
                  </a:cubicBezTo>
                  <a:cubicBezTo>
                    <a:pt x="25" y="8"/>
                    <a:pt x="24" y="7"/>
                    <a:pt x="24" y="5"/>
                  </a:cubicBezTo>
                  <a:cubicBezTo>
                    <a:pt x="23" y="4"/>
                    <a:pt x="22" y="4"/>
                    <a:pt x="21" y="3"/>
                  </a:cubicBezTo>
                  <a:cubicBezTo>
                    <a:pt x="19" y="1"/>
                    <a:pt x="18" y="0"/>
                    <a:pt x="16" y="0"/>
                  </a:cubicBezTo>
                  <a:lnTo>
                    <a:pt x="4" y="3"/>
                  </a:lnTo>
                  <a:close/>
                </a:path>
              </a:pathLst>
            </a:custGeom>
            <a:solidFill>
              <a:srgbClr val="C3E5ED"/>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04" name="Freeform 96">
              <a:extLst>
                <a:ext uri="{FF2B5EF4-FFF2-40B4-BE49-F238E27FC236}">
                  <a16:creationId xmlns:a16="http://schemas.microsoft.com/office/drawing/2014/main" id="{BE81FDB4-375D-4C53-81B0-41A848F6C838}"/>
                </a:ext>
              </a:extLst>
            </xdr:cNvPr>
            <xdr:cNvSpPr>
              <a:spLocks/>
            </xdr:cNvSpPr>
          </xdr:nvSpPr>
          <xdr:spPr bwMode="auto">
            <a:xfrm>
              <a:off x="4613741" y="5803471"/>
              <a:ext cx="37057" cy="29645"/>
            </a:xfrm>
            <a:custGeom>
              <a:avLst/>
              <a:gdLst/>
              <a:ahLst/>
              <a:cxnLst>
                <a:cxn ang="0">
                  <a:pos x="25" y="2"/>
                </a:cxn>
                <a:cxn ang="0">
                  <a:pos x="24" y="1"/>
                </a:cxn>
                <a:cxn ang="0">
                  <a:pos x="18" y="1"/>
                </a:cxn>
                <a:cxn ang="0">
                  <a:pos x="16" y="2"/>
                </a:cxn>
                <a:cxn ang="0">
                  <a:pos x="13" y="4"/>
                </a:cxn>
                <a:cxn ang="0">
                  <a:pos x="8" y="7"/>
                </a:cxn>
                <a:cxn ang="0">
                  <a:pos x="4" y="10"/>
                </a:cxn>
                <a:cxn ang="0">
                  <a:pos x="1" y="17"/>
                </a:cxn>
                <a:cxn ang="0">
                  <a:pos x="12" y="18"/>
                </a:cxn>
                <a:cxn ang="0">
                  <a:pos x="21" y="13"/>
                </a:cxn>
                <a:cxn ang="0">
                  <a:pos x="24" y="8"/>
                </a:cxn>
                <a:cxn ang="0">
                  <a:pos x="23" y="5"/>
                </a:cxn>
                <a:cxn ang="0">
                  <a:pos x="22" y="2"/>
                </a:cxn>
                <a:cxn ang="0">
                  <a:pos x="25" y="2"/>
                </a:cxn>
              </a:cxnLst>
              <a:rect l="0" t="0" r="r" b="b"/>
              <a:pathLst>
                <a:path w="25" h="20">
                  <a:moveTo>
                    <a:pt x="25" y="2"/>
                  </a:moveTo>
                  <a:cubicBezTo>
                    <a:pt x="25" y="1"/>
                    <a:pt x="25" y="1"/>
                    <a:pt x="24" y="1"/>
                  </a:cubicBezTo>
                  <a:cubicBezTo>
                    <a:pt x="22" y="0"/>
                    <a:pt x="20" y="1"/>
                    <a:pt x="18" y="1"/>
                  </a:cubicBezTo>
                  <a:cubicBezTo>
                    <a:pt x="17" y="1"/>
                    <a:pt x="17" y="1"/>
                    <a:pt x="16" y="2"/>
                  </a:cubicBezTo>
                  <a:cubicBezTo>
                    <a:pt x="15" y="3"/>
                    <a:pt x="14" y="4"/>
                    <a:pt x="13" y="4"/>
                  </a:cubicBezTo>
                  <a:cubicBezTo>
                    <a:pt x="12" y="5"/>
                    <a:pt x="10" y="6"/>
                    <a:pt x="8" y="7"/>
                  </a:cubicBezTo>
                  <a:cubicBezTo>
                    <a:pt x="7" y="8"/>
                    <a:pt x="5" y="9"/>
                    <a:pt x="4" y="10"/>
                  </a:cubicBezTo>
                  <a:cubicBezTo>
                    <a:pt x="2" y="11"/>
                    <a:pt x="0" y="15"/>
                    <a:pt x="1" y="17"/>
                  </a:cubicBezTo>
                  <a:cubicBezTo>
                    <a:pt x="4" y="20"/>
                    <a:pt x="9" y="19"/>
                    <a:pt x="12" y="18"/>
                  </a:cubicBezTo>
                  <a:cubicBezTo>
                    <a:pt x="15" y="16"/>
                    <a:pt x="18" y="16"/>
                    <a:pt x="21" y="13"/>
                  </a:cubicBezTo>
                  <a:cubicBezTo>
                    <a:pt x="22" y="11"/>
                    <a:pt x="24" y="10"/>
                    <a:pt x="24" y="8"/>
                  </a:cubicBezTo>
                  <a:cubicBezTo>
                    <a:pt x="24" y="7"/>
                    <a:pt x="23" y="6"/>
                    <a:pt x="23" y="5"/>
                  </a:cubicBezTo>
                  <a:cubicBezTo>
                    <a:pt x="23" y="4"/>
                    <a:pt x="23" y="3"/>
                    <a:pt x="22" y="2"/>
                  </a:cubicBezTo>
                  <a:lnTo>
                    <a:pt x="25" y="2"/>
                  </a:lnTo>
                  <a:close/>
                </a:path>
              </a:pathLst>
            </a:custGeom>
            <a:solidFill>
              <a:srgbClr val="C3E5ED"/>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sp macro="" textlink="">
        <xdr:nvSpPr>
          <xdr:cNvPr id="33" name="Freeform 99">
            <a:extLst>
              <a:ext uri="{FF2B5EF4-FFF2-40B4-BE49-F238E27FC236}">
                <a16:creationId xmlns:a16="http://schemas.microsoft.com/office/drawing/2014/main" id="{FE2BBD0A-D0E5-477F-86DA-7CEA0CC76277}"/>
              </a:ext>
            </a:extLst>
          </xdr:cNvPr>
          <xdr:cNvSpPr>
            <a:spLocks/>
          </xdr:cNvSpPr>
        </xdr:nvSpPr>
        <xdr:spPr bwMode="auto">
          <a:xfrm>
            <a:off x="5013957" y="4122317"/>
            <a:ext cx="11117" cy="9882"/>
          </a:xfrm>
          <a:custGeom>
            <a:avLst/>
            <a:gdLst/>
            <a:ahLst/>
            <a:cxnLst>
              <a:cxn ang="0">
                <a:pos x="7" y="0"/>
              </a:cxn>
              <a:cxn ang="0">
                <a:pos x="3" y="3"/>
              </a:cxn>
              <a:cxn ang="0">
                <a:pos x="2" y="5"/>
              </a:cxn>
              <a:cxn ang="0">
                <a:pos x="2" y="7"/>
              </a:cxn>
              <a:cxn ang="0">
                <a:pos x="4" y="6"/>
              </a:cxn>
              <a:cxn ang="0">
                <a:pos x="5" y="5"/>
              </a:cxn>
              <a:cxn ang="0">
                <a:pos x="7" y="3"/>
              </a:cxn>
              <a:cxn ang="0">
                <a:pos x="8" y="2"/>
              </a:cxn>
              <a:cxn ang="0">
                <a:pos x="8" y="1"/>
              </a:cxn>
              <a:cxn ang="0">
                <a:pos x="7" y="0"/>
              </a:cxn>
            </a:cxnLst>
            <a:rect l="0" t="0" r="r" b="b"/>
            <a:pathLst>
              <a:path w="8" h="7">
                <a:moveTo>
                  <a:pt x="7" y="0"/>
                </a:moveTo>
                <a:cubicBezTo>
                  <a:pt x="6" y="1"/>
                  <a:pt x="4" y="1"/>
                  <a:pt x="3" y="3"/>
                </a:cubicBezTo>
                <a:cubicBezTo>
                  <a:pt x="3" y="3"/>
                  <a:pt x="2" y="4"/>
                  <a:pt x="2" y="5"/>
                </a:cubicBezTo>
                <a:cubicBezTo>
                  <a:pt x="1" y="5"/>
                  <a:pt x="0" y="7"/>
                  <a:pt x="2" y="7"/>
                </a:cubicBezTo>
                <a:cubicBezTo>
                  <a:pt x="2" y="7"/>
                  <a:pt x="3" y="6"/>
                  <a:pt x="4" y="6"/>
                </a:cubicBezTo>
                <a:cubicBezTo>
                  <a:pt x="4" y="5"/>
                  <a:pt x="5" y="5"/>
                  <a:pt x="5" y="5"/>
                </a:cubicBezTo>
                <a:cubicBezTo>
                  <a:pt x="6" y="4"/>
                  <a:pt x="7" y="4"/>
                  <a:pt x="7" y="3"/>
                </a:cubicBezTo>
                <a:cubicBezTo>
                  <a:pt x="7" y="3"/>
                  <a:pt x="7" y="3"/>
                  <a:pt x="8" y="2"/>
                </a:cubicBezTo>
                <a:cubicBezTo>
                  <a:pt x="8" y="2"/>
                  <a:pt x="8" y="2"/>
                  <a:pt x="8" y="1"/>
                </a:cubicBezTo>
                <a:lnTo>
                  <a:pt x="7" y="0"/>
                </a:lnTo>
                <a:close/>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34" name="Freeform 102">
            <a:extLst>
              <a:ext uri="{FF2B5EF4-FFF2-40B4-BE49-F238E27FC236}">
                <a16:creationId xmlns:a16="http://schemas.microsoft.com/office/drawing/2014/main" id="{4AEC62CB-192E-4235-836C-CEC2AAD8FD01}"/>
              </a:ext>
            </a:extLst>
          </xdr:cNvPr>
          <xdr:cNvSpPr>
            <a:spLocks/>
          </xdr:cNvSpPr>
        </xdr:nvSpPr>
        <xdr:spPr bwMode="auto">
          <a:xfrm>
            <a:off x="5111540" y="4096377"/>
            <a:ext cx="16058" cy="3706"/>
          </a:xfrm>
          <a:custGeom>
            <a:avLst/>
            <a:gdLst/>
            <a:ahLst/>
            <a:cxnLst>
              <a:cxn ang="0">
                <a:pos x="9" y="1"/>
              </a:cxn>
              <a:cxn ang="0">
                <a:pos x="9" y="0"/>
              </a:cxn>
              <a:cxn ang="0">
                <a:pos x="5" y="1"/>
              </a:cxn>
              <a:cxn ang="0">
                <a:pos x="1" y="1"/>
              </a:cxn>
              <a:cxn ang="0">
                <a:pos x="2" y="2"/>
              </a:cxn>
              <a:cxn ang="0">
                <a:pos x="5" y="3"/>
              </a:cxn>
              <a:cxn ang="0">
                <a:pos x="9" y="3"/>
              </a:cxn>
              <a:cxn ang="0">
                <a:pos x="11" y="2"/>
              </a:cxn>
              <a:cxn ang="0">
                <a:pos x="11" y="2"/>
              </a:cxn>
              <a:cxn ang="0">
                <a:pos x="9" y="1"/>
              </a:cxn>
            </a:cxnLst>
            <a:rect l="0" t="0" r="r" b="b"/>
            <a:pathLst>
              <a:path w="11" h="3">
                <a:moveTo>
                  <a:pt x="9" y="1"/>
                </a:moveTo>
                <a:cubicBezTo>
                  <a:pt x="9" y="0"/>
                  <a:pt x="9" y="0"/>
                  <a:pt x="9" y="0"/>
                </a:cubicBezTo>
                <a:cubicBezTo>
                  <a:pt x="7" y="0"/>
                  <a:pt x="6" y="0"/>
                  <a:pt x="5" y="1"/>
                </a:cubicBezTo>
                <a:cubicBezTo>
                  <a:pt x="4" y="1"/>
                  <a:pt x="2" y="1"/>
                  <a:pt x="1" y="1"/>
                </a:cubicBezTo>
                <a:cubicBezTo>
                  <a:pt x="0" y="2"/>
                  <a:pt x="1" y="2"/>
                  <a:pt x="2" y="2"/>
                </a:cubicBezTo>
                <a:cubicBezTo>
                  <a:pt x="3" y="2"/>
                  <a:pt x="4" y="3"/>
                  <a:pt x="5" y="3"/>
                </a:cubicBezTo>
                <a:cubicBezTo>
                  <a:pt x="6" y="3"/>
                  <a:pt x="7" y="3"/>
                  <a:pt x="9" y="3"/>
                </a:cubicBezTo>
                <a:cubicBezTo>
                  <a:pt x="9" y="3"/>
                  <a:pt x="10" y="3"/>
                  <a:pt x="11" y="2"/>
                </a:cubicBezTo>
                <a:cubicBezTo>
                  <a:pt x="11" y="2"/>
                  <a:pt x="11" y="2"/>
                  <a:pt x="11" y="2"/>
                </a:cubicBezTo>
                <a:lnTo>
                  <a:pt x="9" y="1"/>
                </a:lnTo>
                <a:close/>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nvGrpSpPr>
          <xdr:cNvPr id="35" name="Gruppieren 34">
            <a:extLst>
              <a:ext uri="{FF2B5EF4-FFF2-40B4-BE49-F238E27FC236}">
                <a16:creationId xmlns:a16="http://schemas.microsoft.com/office/drawing/2014/main" id="{705A3085-56FC-4662-BF30-DEFB6C04D879}"/>
              </a:ext>
            </a:extLst>
          </xdr:cNvPr>
          <xdr:cNvGrpSpPr/>
        </xdr:nvGrpSpPr>
        <xdr:grpSpPr>
          <a:xfrm>
            <a:off x="3778721" y="1265217"/>
            <a:ext cx="3332666" cy="4749482"/>
            <a:chOff x="3778721" y="1265217"/>
            <a:chExt cx="3332666" cy="4749482"/>
          </a:xfrm>
          <a:solidFill>
            <a:schemeClr val="bg1">
              <a:lumMod val="75000"/>
            </a:schemeClr>
          </a:solidFill>
        </xdr:grpSpPr>
        <xdr:grpSp>
          <xdr:nvGrpSpPr>
            <xdr:cNvPr id="63" name="Group 24">
              <a:extLst>
                <a:ext uri="{FF2B5EF4-FFF2-40B4-BE49-F238E27FC236}">
                  <a16:creationId xmlns:a16="http://schemas.microsoft.com/office/drawing/2014/main" id="{EF8DA027-92D6-41D4-9B94-927E31F1DEED}"/>
                </a:ext>
              </a:extLst>
            </xdr:cNvPr>
            <xdr:cNvGrpSpPr/>
          </xdr:nvGrpSpPr>
          <xdr:grpSpPr>
            <a:xfrm>
              <a:off x="6346776" y="3228006"/>
              <a:ext cx="503977" cy="321162"/>
              <a:chOff x="3008245" y="3739970"/>
              <a:chExt cx="340685" cy="217103"/>
            </a:xfrm>
            <a:grpFill/>
          </xdr:grpSpPr>
          <xdr:sp macro="" textlink="">
            <xdr:nvSpPr>
              <xdr:cNvPr id="98" name="Freeform 40">
                <a:extLst>
                  <a:ext uri="{FF2B5EF4-FFF2-40B4-BE49-F238E27FC236}">
                    <a16:creationId xmlns:a16="http://schemas.microsoft.com/office/drawing/2014/main" id="{5F75766E-6564-4AF3-B7E8-CC735E0B2D08}"/>
                  </a:ext>
                </a:extLst>
              </xdr:cNvPr>
              <xdr:cNvSpPr>
                <a:spLocks/>
              </xdr:cNvSpPr>
            </xdr:nvSpPr>
            <xdr:spPr bwMode="auto">
              <a:xfrm>
                <a:off x="3081726" y="3739970"/>
                <a:ext cx="267204" cy="217103"/>
              </a:xfrm>
              <a:custGeom>
                <a:avLst/>
                <a:gdLst/>
                <a:ahLst/>
                <a:cxnLst>
                  <a:cxn ang="0">
                    <a:pos x="269" y="22"/>
                  </a:cxn>
                  <a:cxn ang="0">
                    <a:pos x="268" y="32"/>
                  </a:cxn>
                  <a:cxn ang="0">
                    <a:pos x="255" y="49"/>
                  </a:cxn>
                  <a:cxn ang="0">
                    <a:pos x="252" y="66"/>
                  </a:cxn>
                  <a:cxn ang="0">
                    <a:pos x="234" y="69"/>
                  </a:cxn>
                  <a:cxn ang="0">
                    <a:pos x="209" y="77"/>
                  </a:cxn>
                  <a:cxn ang="0">
                    <a:pos x="212" y="94"/>
                  </a:cxn>
                  <a:cxn ang="0">
                    <a:pos x="219" y="119"/>
                  </a:cxn>
                  <a:cxn ang="0">
                    <a:pos x="240" y="136"/>
                  </a:cxn>
                  <a:cxn ang="0">
                    <a:pos x="237" y="157"/>
                  </a:cxn>
                  <a:cxn ang="0">
                    <a:pos x="242" y="171"/>
                  </a:cxn>
                  <a:cxn ang="0">
                    <a:pos x="248" y="184"/>
                  </a:cxn>
                  <a:cxn ang="0">
                    <a:pos x="236" y="187"/>
                  </a:cxn>
                  <a:cxn ang="0">
                    <a:pos x="232" y="195"/>
                  </a:cxn>
                  <a:cxn ang="0">
                    <a:pos x="228" y="209"/>
                  </a:cxn>
                  <a:cxn ang="0">
                    <a:pos x="217" y="218"/>
                  </a:cxn>
                  <a:cxn ang="0">
                    <a:pos x="204" y="212"/>
                  </a:cxn>
                  <a:cxn ang="0">
                    <a:pos x="188" y="217"/>
                  </a:cxn>
                  <a:cxn ang="0">
                    <a:pos x="176" y="214"/>
                  </a:cxn>
                  <a:cxn ang="0">
                    <a:pos x="164" y="207"/>
                  </a:cxn>
                  <a:cxn ang="0">
                    <a:pos x="153" y="192"/>
                  </a:cxn>
                  <a:cxn ang="0">
                    <a:pos x="132" y="179"/>
                  </a:cxn>
                  <a:cxn ang="0">
                    <a:pos x="114" y="164"/>
                  </a:cxn>
                  <a:cxn ang="0">
                    <a:pos x="101" y="169"/>
                  </a:cxn>
                  <a:cxn ang="0">
                    <a:pos x="81" y="177"/>
                  </a:cxn>
                  <a:cxn ang="0">
                    <a:pos x="69" y="186"/>
                  </a:cxn>
                  <a:cxn ang="0">
                    <a:pos x="70" y="159"/>
                  </a:cxn>
                  <a:cxn ang="0">
                    <a:pos x="78" y="138"/>
                  </a:cxn>
                  <a:cxn ang="0">
                    <a:pos x="44" y="143"/>
                  </a:cxn>
                  <a:cxn ang="0">
                    <a:pos x="23" y="119"/>
                  </a:cxn>
                  <a:cxn ang="0">
                    <a:pos x="21" y="107"/>
                  </a:cxn>
                  <a:cxn ang="0">
                    <a:pos x="28" y="96"/>
                  </a:cxn>
                  <a:cxn ang="0">
                    <a:pos x="22" y="87"/>
                  </a:cxn>
                  <a:cxn ang="0">
                    <a:pos x="20" y="68"/>
                  </a:cxn>
                  <a:cxn ang="0">
                    <a:pos x="3" y="63"/>
                  </a:cxn>
                  <a:cxn ang="0">
                    <a:pos x="13" y="59"/>
                  </a:cxn>
                  <a:cxn ang="0">
                    <a:pos x="17" y="44"/>
                  </a:cxn>
                  <a:cxn ang="0">
                    <a:pos x="29" y="39"/>
                  </a:cxn>
                  <a:cxn ang="0">
                    <a:pos x="46" y="32"/>
                  </a:cxn>
                  <a:cxn ang="0">
                    <a:pos x="58" y="25"/>
                  </a:cxn>
                  <a:cxn ang="0">
                    <a:pos x="81" y="18"/>
                  </a:cxn>
                  <a:cxn ang="0">
                    <a:pos x="97" y="8"/>
                  </a:cxn>
                  <a:cxn ang="0">
                    <a:pos x="109" y="14"/>
                  </a:cxn>
                  <a:cxn ang="0">
                    <a:pos x="128" y="5"/>
                  </a:cxn>
                  <a:cxn ang="0">
                    <a:pos x="136" y="4"/>
                  </a:cxn>
                  <a:cxn ang="0">
                    <a:pos x="153" y="6"/>
                  </a:cxn>
                  <a:cxn ang="0">
                    <a:pos x="167" y="6"/>
                  </a:cxn>
                  <a:cxn ang="0">
                    <a:pos x="183" y="12"/>
                  </a:cxn>
                  <a:cxn ang="0">
                    <a:pos x="195" y="14"/>
                  </a:cxn>
                  <a:cxn ang="0">
                    <a:pos x="227" y="23"/>
                  </a:cxn>
                  <a:cxn ang="0">
                    <a:pos x="247" y="19"/>
                  </a:cxn>
                </a:cxnLst>
                <a:rect l="0" t="0" r="r" b="b"/>
                <a:pathLst>
                  <a:path w="272" h="221">
                    <a:moveTo>
                      <a:pt x="264" y="14"/>
                    </a:moveTo>
                    <a:cubicBezTo>
                      <a:pt x="264" y="14"/>
                      <a:pt x="264" y="15"/>
                      <a:pt x="264" y="15"/>
                    </a:cubicBezTo>
                    <a:cubicBezTo>
                      <a:pt x="265" y="18"/>
                      <a:pt x="267" y="20"/>
                      <a:pt x="269" y="22"/>
                    </a:cubicBezTo>
                    <a:cubicBezTo>
                      <a:pt x="270" y="23"/>
                      <a:pt x="271" y="24"/>
                      <a:pt x="271" y="26"/>
                    </a:cubicBezTo>
                    <a:cubicBezTo>
                      <a:pt x="272" y="28"/>
                      <a:pt x="271" y="27"/>
                      <a:pt x="270" y="29"/>
                    </a:cubicBezTo>
                    <a:cubicBezTo>
                      <a:pt x="269" y="30"/>
                      <a:pt x="269" y="31"/>
                      <a:pt x="268" y="32"/>
                    </a:cubicBezTo>
                    <a:cubicBezTo>
                      <a:pt x="267" y="35"/>
                      <a:pt x="265" y="34"/>
                      <a:pt x="264" y="35"/>
                    </a:cubicBezTo>
                    <a:cubicBezTo>
                      <a:pt x="260" y="37"/>
                      <a:pt x="257" y="41"/>
                      <a:pt x="256" y="45"/>
                    </a:cubicBezTo>
                    <a:cubicBezTo>
                      <a:pt x="255" y="46"/>
                      <a:pt x="255" y="48"/>
                      <a:pt x="255" y="49"/>
                    </a:cubicBezTo>
                    <a:cubicBezTo>
                      <a:pt x="254" y="51"/>
                      <a:pt x="254" y="53"/>
                      <a:pt x="254" y="54"/>
                    </a:cubicBezTo>
                    <a:cubicBezTo>
                      <a:pt x="254" y="57"/>
                      <a:pt x="253" y="58"/>
                      <a:pt x="253" y="60"/>
                    </a:cubicBezTo>
                    <a:cubicBezTo>
                      <a:pt x="252" y="62"/>
                      <a:pt x="253" y="64"/>
                      <a:pt x="252" y="66"/>
                    </a:cubicBezTo>
                    <a:cubicBezTo>
                      <a:pt x="251" y="69"/>
                      <a:pt x="248" y="71"/>
                      <a:pt x="245" y="71"/>
                    </a:cubicBezTo>
                    <a:cubicBezTo>
                      <a:pt x="242" y="71"/>
                      <a:pt x="242" y="70"/>
                      <a:pt x="240" y="69"/>
                    </a:cubicBezTo>
                    <a:cubicBezTo>
                      <a:pt x="238" y="68"/>
                      <a:pt x="236" y="69"/>
                      <a:pt x="234" y="69"/>
                    </a:cubicBezTo>
                    <a:cubicBezTo>
                      <a:pt x="230" y="69"/>
                      <a:pt x="227" y="71"/>
                      <a:pt x="223" y="72"/>
                    </a:cubicBezTo>
                    <a:cubicBezTo>
                      <a:pt x="220" y="73"/>
                      <a:pt x="218" y="73"/>
                      <a:pt x="215" y="74"/>
                    </a:cubicBezTo>
                    <a:cubicBezTo>
                      <a:pt x="213" y="75"/>
                      <a:pt x="211" y="76"/>
                      <a:pt x="209" y="77"/>
                    </a:cubicBezTo>
                    <a:cubicBezTo>
                      <a:pt x="206" y="79"/>
                      <a:pt x="202" y="80"/>
                      <a:pt x="203" y="84"/>
                    </a:cubicBezTo>
                    <a:cubicBezTo>
                      <a:pt x="204" y="86"/>
                      <a:pt x="207" y="89"/>
                      <a:pt x="209" y="91"/>
                    </a:cubicBezTo>
                    <a:cubicBezTo>
                      <a:pt x="210" y="92"/>
                      <a:pt x="211" y="93"/>
                      <a:pt x="212" y="94"/>
                    </a:cubicBezTo>
                    <a:cubicBezTo>
                      <a:pt x="215" y="97"/>
                      <a:pt x="215" y="101"/>
                      <a:pt x="216" y="105"/>
                    </a:cubicBezTo>
                    <a:cubicBezTo>
                      <a:pt x="216" y="108"/>
                      <a:pt x="216" y="111"/>
                      <a:pt x="216" y="114"/>
                    </a:cubicBezTo>
                    <a:cubicBezTo>
                      <a:pt x="217" y="116"/>
                      <a:pt x="218" y="117"/>
                      <a:pt x="219" y="119"/>
                    </a:cubicBezTo>
                    <a:cubicBezTo>
                      <a:pt x="220" y="123"/>
                      <a:pt x="219" y="126"/>
                      <a:pt x="222" y="129"/>
                    </a:cubicBezTo>
                    <a:cubicBezTo>
                      <a:pt x="224" y="130"/>
                      <a:pt x="229" y="131"/>
                      <a:pt x="229" y="135"/>
                    </a:cubicBezTo>
                    <a:cubicBezTo>
                      <a:pt x="232" y="136"/>
                      <a:pt x="237" y="134"/>
                      <a:pt x="240" y="136"/>
                    </a:cubicBezTo>
                    <a:cubicBezTo>
                      <a:pt x="243" y="140"/>
                      <a:pt x="237" y="140"/>
                      <a:pt x="236" y="141"/>
                    </a:cubicBezTo>
                    <a:cubicBezTo>
                      <a:pt x="235" y="142"/>
                      <a:pt x="235" y="144"/>
                      <a:pt x="235" y="146"/>
                    </a:cubicBezTo>
                    <a:cubicBezTo>
                      <a:pt x="235" y="151"/>
                      <a:pt x="234" y="154"/>
                      <a:pt x="237" y="157"/>
                    </a:cubicBezTo>
                    <a:cubicBezTo>
                      <a:pt x="238" y="159"/>
                      <a:pt x="239" y="161"/>
                      <a:pt x="240" y="163"/>
                    </a:cubicBezTo>
                    <a:cubicBezTo>
                      <a:pt x="241" y="165"/>
                      <a:pt x="242" y="166"/>
                      <a:pt x="242" y="168"/>
                    </a:cubicBezTo>
                    <a:cubicBezTo>
                      <a:pt x="242" y="169"/>
                      <a:pt x="242" y="170"/>
                      <a:pt x="242" y="171"/>
                    </a:cubicBezTo>
                    <a:cubicBezTo>
                      <a:pt x="242" y="172"/>
                      <a:pt x="244" y="173"/>
                      <a:pt x="244" y="174"/>
                    </a:cubicBezTo>
                    <a:cubicBezTo>
                      <a:pt x="245" y="174"/>
                      <a:pt x="245" y="177"/>
                      <a:pt x="245" y="178"/>
                    </a:cubicBezTo>
                    <a:cubicBezTo>
                      <a:pt x="245" y="180"/>
                      <a:pt x="246" y="182"/>
                      <a:pt x="248" y="184"/>
                    </a:cubicBezTo>
                    <a:cubicBezTo>
                      <a:pt x="248" y="185"/>
                      <a:pt x="250" y="184"/>
                      <a:pt x="250" y="186"/>
                    </a:cubicBezTo>
                    <a:cubicBezTo>
                      <a:pt x="249" y="188"/>
                      <a:pt x="248" y="187"/>
                      <a:pt x="247" y="187"/>
                    </a:cubicBezTo>
                    <a:cubicBezTo>
                      <a:pt x="244" y="188"/>
                      <a:pt x="239" y="186"/>
                      <a:pt x="236" y="187"/>
                    </a:cubicBezTo>
                    <a:cubicBezTo>
                      <a:pt x="234" y="188"/>
                      <a:pt x="235" y="189"/>
                      <a:pt x="234" y="191"/>
                    </a:cubicBezTo>
                    <a:cubicBezTo>
                      <a:pt x="233" y="192"/>
                      <a:pt x="232" y="191"/>
                      <a:pt x="232" y="193"/>
                    </a:cubicBezTo>
                    <a:cubicBezTo>
                      <a:pt x="232" y="194"/>
                      <a:pt x="232" y="195"/>
                      <a:pt x="232" y="195"/>
                    </a:cubicBezTo>
                    <a:cubicBezTo>
                      <a:pt x="234" y="198"/>
                      <a:pt x="234" y="197"/>
                      <a:pt x="234" y="200"/>
                    </a:cubicBezTo>
                    <a:cubicBezTo>
                      <a:pt x="234" y="200"/>
                      <a:pt x="235" y="203"/>
                      <a:pt x="234" y="204"/>
                    </a:cubicBezTo>
                    <a:cubicBezTo>
                      <a:pt x="233" y="207"/>
                      <a:pt x="230" y="207"/>
                      <a:pt x="228" y="209"/>
                    </a:cubicBezTo>
                    <a:cubicBezTo>
                      <a:pt x="226" y="210"/>
                      <a:pt x="226" y="211"/>
                      <a:pt x="226" y="214"/>
                    </a:cubicBezTo>
                    <a:cubicBezTo>
                      <a:pt x="226" y="217"/>
                      <a:pt x="227" y="218"/>
                      <a:pt x="227" y="220"/>
                    </a:cubicBezTo>
                    <a:cubicBezTo>
                      <a:pt x="223" y="221"/>
                      <a:pt x="220" y="220"/>
                      <a:pt x="217" y="218"/>
                    </a:cubicBezTo>
                    <a:cubicBezTo>
                      <a:pt x="215" y="217"/>
                      <a:pt x="213" y="217"/>
                      <a:pt x="211" y="216"/>
                    </a:cubicBezTo>
                    <a:cubicBezTo>
                      <a:pt x="210" y="215"/>
                      <a:pt x="210" y="214"/>
                      <a:pt x="209" y="213"/>
                    </a:cubicBezTo>
                    <a:cubicBezTo>
                      <a:pt x="208" y="212"/>
                      <a:pt x="206" y="212"/>
                      <a:pt x="204" y="212"/>
                    </a:cubicBezTo>
                    <a:cubicBezTo>
                      <a:pt x="203" y="211"/>
                      <a:pt x="204" y="211"/>
                      <a:pt x="202" y="211"/>
                    </a:cubicBezTo>
                    <a:cubicBezTo>
                      <a:pt x="201" y="210"/>
                      <a:pt x="197" y="210"/>
                      <a:pt x="196" y="211"/>
                    </a:cubicBezTo>
                    <a:cubicBezTo>
                      <a:pt x="191" y="212"/>
                      <a:pt x="192" y="216"/>
                      <a:pt x="188" y="217"/>
                    </a:cubicBezTo>
                    <a:cubicBezTo>
                      <a:pt x="187" y="217"/>
                      <a:pt x="186" y="217"/>
                      <a:pt x="185" y="217"/>
                    </a:cubicBezTo>
                    <a:cubicBezTo>
                      <a:pt x="183" y="216"/>
                      <a:pt x="180" y="216"/>
                      <a:pt x="178" y="215"/>
                    </a:cubicBezTo>
                    <a:cubicBezTo>
                      <a:pt x="177" y="215"/>
                      <a:pt x="177" y="214"/>
                      <a:pt x="176" y="214"/>
                    </a:cubicBezTo>
                    <a:cubicBezTo>
                      <a:pt x="174" y="213"/>
                      <a:pt x="173" y="212"/>
                      <a:pt x="171" y="212"/>
                    </a:cubicBezTo>
                    <a:cubicBezTo>
                      <a:pt x="171" y="212"/>
                      <a:pt x="169" y="213"/>
                      <a:pt x="168" y="212"/>
                    </a:cubicBezTo>
                    <a:cubicBezTo>
                      <a:pt x="166" y="212"/>
                      <a:pt x="165" y="209"/>
                      <a:pt x="164" y="207"/>
                    </a:cubicBezTo>
                    <a:cubicBezTo>
                      <a:pt x="162" y="205"/>
                      <a:pt x="161" y="203"/>
                      <a:pt x="159" y="200"/>
                    </a:cubicBezTo>
                    <a:cubicBezTo>
                      <a:pt x="158" y="198"/>
                      <a:pt x="158" y="197"/>
                      <a:pt x="156" y="196"/>
                    </a:cubicBezTo>
                    <a:cubicBezTo>
                      <a:pt x="153" y="195"/>
                      <a:pt x="153" y="195"/>
                      <a:pt x="153" y="192"/>
                    </a:cubicBezTo>
                    <a:cubicBezTo>
                      <a:pt x="152" y="189"/>
                      <a:pt x="154" y="188"/>
                      <a:pt x="151" y="186"/>
                    </a:cubicBezTo>
                    <a:cubicBezTo>
                      <a:pt x="148" y="185"/>
                      <a:pt x="145" y="186"/>
                      <a:pt x="143" y="184"/>
                    </a:cubicBezTo>
                    <a:cubicBezTo>
                      <a:pt x="139" y="181"/>
                      <a:pt x="139" y="177"/>
                      <a:pt x="132" y="179"/>
                    </a:cubicBezTo>
                    <a:cubicBezTo>
                      <a:pt x="133" y="174"/>
                      <a:pt x="128" y="171"/>
                      <a:pt x="124" y="169"/>
                    </a:cubicBezTo>
                    <a:cubicBezTo>
                      <a:pt x="122" y="169"/>
                      <a:pt x="121" y="168"/>
                      <a:pt x="120" y="168"/>
                    </a:cubicBezTo>
                    <a:cubicBezTo>
                      <a:pt x="118" y="166"/>
                      <a:pt x="117" y="164"/>
                      <a:pt x="114" y="164"/>
                    </a:cubicBezTo>
                    <a:cubicBezTo>
                      <a:pt x="114" y="166"/>
                      <a:pt x="114" y="169"/>
                      <a:pt x="114" y="171"/>
                    </a:cubicBezTo>
                    <a:cubicBezTo>
                      <a:pt x="109" y="172"/>
                      <a:pt x="112" y="166"/>
                      <a:pt x="110" y="165"/>
                    </a:cubicBezTo>
                    <a:cubicBezTo>
                      <a:pt x="108" y="164"/>
                      <a:pt x="103" y="168"/>
                      <a:pt x="101" y="169"/>
                    </a:cubicBezTo>
                    <a:cubicBezTo>
                      <a:pt x="100" y="170"/>
                      <a:pt x="99" y="170"/>
                      <a:pt x="98" y="171"/>
                    </a:cubicBezTo>
                    <a:cubicBezTo>
                      <a:pt x="97" y="172"/>
                      <a:pt x="96" y="173"/>
                      <a:pt x="96" y="174"/>
                    </a:cubicBezTo>
                    <a:cubicBezTo>
                      <a:pt x="92" y="177"/>
                      <a:pt x="86" y="176"/>
                      <a:pt x="81" y="177"/>
                    </a:cubicBezTo>
                    <a:cubicBezTo>
                      <a:pt x="78" y="177"/>
                      <a:pt x="79" y="177"/>
                      <a:pt x="78" y="179"/>
                    </a:cubicBezTo>
                    <a:cubicBezTo>
                      <a:pt x="76" y="181"/>
                      <a:pt x="75" y="182"/>
                      <a:pt x="73" y="184"/>
                    </a:cubicBezTo>
                    <a:cubicBezTo>
                      <a:pt x="72" y="184"/>
                      <a:pt x="70" y="186"/>
                      <a:pt x="69" y="186"/>
                    </a:cubicBezTo>
                    <a:cubicBezTo>
                      <a:pt x="65" y="188"/>
                      <a:pt x="65" y="185"/>
                      <a:pt x="64" y="182"/>
                    </a:cubicBezTo>
                    <a:cubicBezTo>
                      <a:pt x="63" y="176"/>
                      <a:pt x="67" y="174"/>
                      <a:pt x="68" y="169"/>
                    </a:cubicBezTo>
                    <a:cubicBezTo>
                      <a:pt x="70" y="165"/>
                      <a:pt x="71" y="163"/>
                      <a:pt x="70" y="159"/>
                    </a:cubicBezTo>
                    <a:cubicBezTo>
                      <a:pt x="70" y="157"/>
                      <a:pt x="70" y="156"/>
                      <a:pt x="69" y="154"/>
                    </a:cubicBezTo>
                    <a:cubicBezTo>
                      <a:pt x="69" y="150"/>
                      <a:pt x="70" y="145"/>
                      <a:pt x="73" y="142"/>
                    </a:cubicBezTo>
                    <a:cubicBezTo>
                      <a:pt x="74" y="140"/>
                      <a:pt x="77" y="140"/>
                      <a:pt x="78" y="138"/>
                    </a:cubicBezTo>
                    <a:cubicBezTo>
                      <a:pt x="76" y="135"/>
                      <a:pt x="64" y="134"/>
                      <a:pt x="62" y="137"/>
                    </a:cubicBezTo>
                    <a:cubicBezTo>
                      <a:pt x="59" y="140"/>
                      <a:pt x="59" y="144"/>
                      <a:pt x="55" y="147"/>
                    </a:cubicBezTo>
                    <a:cubicBezTo>
                      <a:pt x="51" y="150"/>
                      <a:pt x="47" y="147"/>
                      <a:pt x="44" y="143"/>
                    </a:cubicBezTo>
                    <a:cubicBezTo>
                      <a:pt x="43" y="140"/>
                      <a:pt x="37" y="130"/>
                      <a:pt x="33" y="134"/>
                    </a:cubicBezTo>
                    <a:cubicBezTo>
                      <a:pt x="31" y="131"/>
                      <a:pt x="30" y="127"/>
                      <a:pt x="27" y="124"/>
                    </a:cubicBezTo>
                    <a:cubicBezTo>
                      <a:pt x="26" y="122"/>
                      <a:pt x="24" y="121"/>
                      <a:pt x="23" y="119"/>
                    </a:cubicBezTo>
                    <a:cubicBezTo>
                      <a:pt x="22" y="118"/>
                      <a:pt x="23" y="114"/>
                      <a:pt x="23" y="112"/>
                    </a:cubicBezTo>
                    <a:cubicBezTo>
                      <a:pt x="22" y="111"/>
                      <a:pt x="22" y="110"/>
                      <a:pt x="21" y="109"/>
                    </a:cubicBezTo>
                    <a:cubicBezTo>
                      <a:pt x="21" y="108"/>
                      <a:pt x="21" y="108"/>
                      <a:pt x="21" y="107"/>
                    </a:cubicBezTo>
                    <a:cubicBezTo>
                      <a:pt x="21" y="107"/>
                      <a:pt x="21" y="106"/>
                      <a:pt x="20" y="106"/>
                    </a:cubicBezTo>
                    <a:cubicBezTo>
                      <a:pt x="19" y="104"/>
                      <a:pt x="16" y="97"/>
                      <a:pt x="20" y="96"/>
                    </a:cubicBezTo>
                    <a:cubicBezTo>
                      <a:pt x="22" y="95"/>
                      <a:pt x="26" y="97"/>
                      <a:pt x="28" y="96"/>
                    </a:cubicBezTo>
                    <a:cubicBezTo>
                      <a:pt x="28" y="96"/>
                      <a:pt x="30" y="93"/>
                      <a:pt x="30" y="93"/>
                    </a:cubicBezTo>
                    <a:cubicBezTo>
                      <a:pt x="31" y="91"/>
                      <a:pt x="32" y="90"/>
                      <a:pt x="32" y="88"/>
                    </a:cubicBezTo>
                    <a:cubicBezTo>
                      <a:pt x="28" y="87"/>
                      <a:pt x="25" y="88"/>
                      <a:pt x="22" y="87"/>
                    </a:cubicBezTo>
                    <a:cubicBezTo>
                      <a:pt x="22" y="86"/>
                      <a:pt x="22" y="84"/>
                      <a:pt x="22" y="82"/>
                    </a:cubicBezTo>
                    <a:cubicBezTo>
                      <a:pt x="21" y="80"/>
                      <a:pt x="18" y="79"/>
                      <a:pt x="17" y="76"/>
                    </a:cubicBezTo>
                    <a:cubicBezTo>
                      <a:pt x="16" y="72"/>
                      <a:pt x="18" y="70"/>
                      <a:pt x="20" y="68"/>
                    </a:cubicBezTo>
                    <a:cubicBezTo>
                      <a:pt x="19" y="66"/>
                      <a:pt x="14" y="67"/>
                      <a:pt x="12" y="67"/>
                    </a:cubicBezTo>
                    <a:cubicBezTo>
                      <a:pt x="9" y="67"/>
                      <a:pt x="6" y="70"/>
                      <a:pt x="4" y="69"/>
                    </a:cubicBezTo>
                    <a:cubicBezTo>
                      <a:pt x="0" y="68"/>
                      <a:pt x="1" y="64"/>
                      <a:pt x="3" y="63"/>
                    </a:cubicBezTo>
                    <a:cubicBezTo>
                      <a:pt x="6" y="62"/>
                      <a:pt x="6" y="62"/>
                      <a:pt x="8" y="63"/>
                    </a:cubicBezTo>
                    <a:cubicBezTo>
                      <a:pt x="10" y="63"/>
                      <a:pt x="11" y="62"/>
                      <a:pt x="12" y="61"/>
                    </a:cubicBezTo>
                    <a:cubicBezTo>
                      <a:pt x="12" y="60"/>
                      <a:pt x="12" y="59"/>
                      <a:pt x="13" y="59"/>
                    </a:cubicBezTo>
                    <a:cubicBezTo>
                      <a:pt x="13" y="58"/>
                      <a:pt x="14" y="59"/>
                      <a:pt x="14" y="58"/>
                    </a:cubicBezTo>
                    <a:cubicBezTo>
                      <a:pt x="16" y="57"/>
                      <a:pt x="16" y="57"/>
                      <a:pt x="17" y="55"/>
                    </a:cubicBezTo>
                    <a:cubicBezTo>
                      <a:pt x="18" y="51"/>
                      <a:pt x="17" y="48"/>
                      <a:pt x="17" y="44"/>
                    </a:cubicBezTo>
                    <a:cubicBezTo>
                      <a:pt x="16" y="40"/>
                      <a:pt x="17" y="37"/>
                      <a:pt x="21" y="39"/>
                    </a:cubicBezTo>
                    <a:cubicBezTo>
                      <a:pt x="22" y="39"/>
                      <a:pt x="23" y="41"/>
                      <a:pt x="25" y="41"/>
                    </a:cubicBezTo>
                    <a:cubicBezTo>
                      <a:pt x="27" y="42"/>
                      <a:pt x="28" y="40"/>
                      <a:pt x="29" y="39"/>
                    </a:cubicBezTo>
                    <a:cubicBezTo>
                      <a:pt x="31" y="37"/>
                      <a:pt x="41" y="36"/>
                      <a:pt x="41" y="40"/>
                    </a:cubicBezTo>
                    <a:cubicBezTo>
                      <a:pt x="43" y="40"/>
                      <a:pt x="52" y="40"/>
                      <a:pt x="50" y="36"/>
                    </a:cubicBezTo>
                    <a:cubicBezTo>
                      <a:pt x="50" y="34"/>
                      <a:pt x="47" y="34"/>
                      <a:pt x="46" y="32"/>
                    </a:cubicBezTo>
                    <a:cubicBezTo>
                      <a:pt x="45" y="30"/>
                      <a:pt x="47" y="29"/>
                      <a:pt x="48" y="29"/>
                    </a:cubicBezTo>
                    <a:cubicBezTo>
                      <a:pt x="50" y="29"/>
                      <a:pt x="52" y="30"/>
                      <a:pt x="53" y="29"/>
                    </a:cubicBezTo>
                    <a:cubicBezTo>
                      <a:pt x="56" y="29"/>
                      <a:pt x="56" y="27"/>
                      <a:pt x="58" y="25"/>
                    </a:cubicBezTo>
                    <a:cubicBezTo>
                      <a:pt x="61" y="22"/>
                      <a:pt x="66" y="20"/>
                      <a:pt x="69" y="20"/>
                    </a:cubicBezTo>
                    <a:cubicBezTo>
                      <a:pt x="72" y="20"/>
                      <a:pt x="73" y="20"/>
                      <a:pt x="75" y="19"/>
                    </a:cubicBezTo>
                    <a:cubicBezTo>
                      <a:pt x="77" y="19"/>
                      <a:pt x="79" y="18"/>
                      <a:pt x="81" y="18"/>
                    </a:cubicBezTo>
                    <a:cubicBezTo>
                      <a:pt x="83" y="17"/>
                      <a:pt x="83" y="17"/>
                      <a:pt x="84" y="16"/>
                    </a:cubicBezTo>
                    <a:cubicBezTo>
                      <a:pt x="85" y="15"/>
                      <a:pt x="87" y="15"/>
                      <a:pt x="89" y="14"/>
                    </a:cubicBezTo>
                    <a:cubicBezTo>
                      <a:pt x="92" y="11"/>
                      <a:pt x="93" y="9"/>
                      <a:pt x="97" y="8"/>
                    </a:cubicBezTo>
                    <a:cubicBezTo>
                      <a:pt x="100" y="7"/>
                      <a:pt x="102" y="8"/>
                      <a:pt x="105" y="10"/>
                    </a:cubicBezTo>
                    <a:cubicBezTo>
                      <a:pt x="106" y="11"/>
                      <a:pt x="108" y="11"/>
                      <a:pt x="109" y="12"/>
                    </a:cubicBezTo>
                    <a:cubicBezTo>
                      <a:pt x="109" y="13"/>
                      <a:pt x="109" y="14"/>
                      <a:pt x="109" y="14"/>
                    </a:cubicBezTo>
                    <a:cubicBezTo>
                      <a:pt x="110" y="14"/>
                      <a:pt x="111" y="14"/>
                      <a:pt x="111" y="14"/>
                    </a:cubicBezTo>
                    <a:cubicBezTo>
                      <a:pt x="116" y="16"/>
                      <a:pt x="123" y="16"/>
                      <a:pt x="128" y="15"/>
                    </a:cubicBezTo>
                    <a:cubicBezTo>
                      <a:pt x="128" y="12"/>
                      <a:pt x="127" y="8"/>
                      <a:pt x="128" y="5"/>
                    </a:cubicBezTo>
                    <a:cubicBezTo>
                      <a:pt x="128" y="4"/>
                      <a:pt x="128" y="2"/>
                      <a:pt x="130" y="3"/>
                    </a:cubicBezTo>
                    <a:cubicBezTo>
                      <a:pt x="133" y="3"/>
                      <a:pt x="132" y="7"/>
                      <a:pt x="132" y="9"/>
                    </a:cubicBezTo>
                    <a:cubicBezTo>
                      <a:pt x="136" y="10"/>
                      <a:pt x="135" y="5"/>
                      <a:pt x="136" y="4"/>
                    </a:cubicBezTo>
                    <a:cubicBezTo>
                      <a:pt x="139" y="0"/>
                      <a:pt x="140" y="6"/>
                      <a:pt x="141" y="8"/>
                    </a:cubicBezTo>
                    <a:cubicBezTo>
                      <a:pt x="143" y="8"/>
                      <a:pt x="145" y="9"/>
                      <a:pt x="147" y="8"/>
                    </a:cubicBezTo>
                    <a:cubicBezTo>
                      <a:pt x="150" y="8"/>
                      <a:pt x="151" y="7"/>
                      <a:pt x="153" y="6"/>
                    </a:cubicBezTo>
                    <a:cubicBezTo>
                      <a:pt x="156" y="5"/>
                      <a:pt x="158" y="5"/>
                      <a:pt x="161" y="5"/>
                    </a:cubicBezTo>
                    <a:cubicBezTo>
                      <a:pt x="163" y="4"/>
                      <a:pt x="163" y="3"/>
                      <a:pt x="166" y="4"/>
                    </a:cubicBezTo>
                    <a:cubicBezTo>
                      <a:pt x="166" y="5"/>
                      <a:pt x="167" y="6"/>
                      <a:pt x="167" y="6"/>
                    </a:cubicBezTo>
                    <a:cubicBezTo>
                      <a:pt x="168" y="7"/>
                      <a:pt x="169" y="7"/>
                      <a:pt x="170" y="7"/>
                    </a:cubicBezTo>
                    <a:cubicBezTo>
                      <a:pt x="172" y="8"/>
                      <a:pt x="173" y="9"/>
                      <a:pt x="175" y="9"/>
                    </a:cubicBezTo>
                    <a:cubicBezTo>
                      <a:pt x="177" y="10"/>
                      <a:pt x="180" y="12"/>
                      <a:pt x="183" y="12"/>
                    </a:cubicBezTo>
                    <a:cubicBezTo>
                      <a:pt x="183" y="11"/>
                      <a:pt x="183" y="9"/>
                      <a:pt x="183" y="8"/>
                    </a:cubicBezTo>
                    <a:cubicBezTo>
                      <a:pt x="185" y="8"/>
                      <a:pt x="187" y="10"/>
                      <a:pt x="188" y="11"/>
                    </a:cubicBezTo>
                    <a:cubicBezTo>
                      <a:pt x="191" y="13"/>
                      <a:pt x="192" y="14"/>
                      <a:pt x="195" y="14"/>
                    </a:cubicBezTo>
                    <a:cubicBezTo>
                      <a:pt x="198" y="15"/>
                      <a:pt x="202" y="14"/>
                      <a:pt x="205" y="16"/>
                    </a:cubicBezTo>
                    <a:cubicBezTo>
                      <a:pt x="209" y="17"/>
                      <a:pt x="211" y="20"/>
                      <a:pt x="214" y="21"/>
                    </a:cubicBezTo>
                    <a:cubicBezTo>
                      <a:pt x="218" y="23"/>
                      <a:pt x="223" y="23"/>
                      <a:pt x="227" y="23"/>
                    </a:cubicBezTo>
                    <a:cubicBezTo>
                      <a:pt x="231" y="22"/>
                      <a:pt x="233" y="20"/>
                      <a:pt x="237" y="19"/>
                    </a:cubicBezTo>
                    <a:cubicBezTo>
                      <a:pt x="238" y="19"/>
                      <a:pt x="243" y="17"/>
                      <a:pt x="244" y="17"/>
                    </a:cubicBezTo>
                    <a:cubicBezTo>
                      <a:pt x="246" y="18"/>
                      <a:pt x="245" y="18"/>
                      <a:pt x="247" y="19"/>
                    </a:cubicBezTo>
                    <a:cubicBezTo>
                      <a:pt x="251" y="22"/>
                      <a:pt x="259" y="21"/>
                      <a:pt x="264" y="21"/>
                    </a:cubicBezTo>
                    <a:lnTo>
                      <a:pt x="264" y="14"/>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99" name="Freeform 41">
                <a:extLst>
                  <a:ext uri="{FF2B5EF4-FFF2-40B4-BE49-F238E27FC236}">
                    <a16:creationId xmlns:a16="http://schemas.microsoft.com/office/drawing/2014/main" id="{5293F0C1-9755-48CF-88AA-B934E030372E}"/>
                  </a:ext>
                </a:extLst>
              </xdr:cNvPr>
              <xdr:cNvSpPr>
                <a:spLocks/>
              </xdr:cNvSpPr>
            </xdr:nvSpPr>
            <xdr:spPr bwMode="auto">
              <a:xfrm>
                <a:off x="3008245" y="3841006"/>
                <a:ext cx="90181" cy="75986"/>
              </a:xfrm>
              <a:custGeom>
                <a:avLst/>
                <a:gdLst/>
                <a:ahLst/>
                <a:cxnLst>
                  <a:cxn ang="0">
                    <a:pos x="83" y="0"/>
                  </a:cxn>
                  <a:cxn ang="0">
                    <a:pos x="76" y="1"/>
                  </a:cxn>
                  <a:cxn ang="0">
                    <a:pos x="75" y="8"/>
                  </a:cxn>
                  <a:cxn ang="0">
                    <a:pos x="75" y="11"/>
                  </a:cxn>
                  <a:cxn ang="0">
                    <a:pos x="72" y="9"/>
                  </a:cxn>
                  <a:cxn ang="0">
                    <a:pos x="69" y="8"/>
                  </a:cxn>
                  <a:cxn ang="0">
                    <a:pos x="66" y="6"/>
                  </a:cxn>
                  <a:cxn ang="0">
                    <a:pos x="62" y="6"/>
                  </a:cxn>
                  <a:cxn ang="0">
                    <a:pos x="59" y="4"/>
                  </a:cxn>
                  <a:cxn ang="0">
                    <a:pos x="55" y="9"/>
                  </a:cxn>
                  <a:cxn ang="0">
                    <a:pos x="49" y="9"/>
                  </a:cxn>
                  <a:cxn ang="0">
                    <a:pos x="46" y="7"/>
                  </a:cxn>
                  <a:cxn ang="0">
                    <a:pos x="42" y="7"/>
                  </a:cxn>
                  <a:cxn ang="0">
                    <a:pos x="38" y="3"/>
                  </a:cxn>
                  <a:cxn ang="0">
                    <a:pos x="36" y="7"/>
                  </a:cxn>
                  <a:cxn ang="0">
                    <a:pos x="32" y="9"/>
                  </a:cxn>
                  <a:cxn ang="0">
                    <a:pos x="28" y="20"/>
                  </a:cxn>
                  <a:cxn ang="0">
                    <a:pos x="22" y="18"/>
                  </a:cxn>
                  <a:cxn ang="0">
                    <a:pos x="22" y="13"/>
                  </a:cxn>
                  <a:cxn ang="0">
                    <a:pos x="16" y="25"/>
                  </a:cxn>
                  <a:cxn ang="0">
                    <a:pos x="7" y="17"/>
                  </a:cxn>
                  <a:cxn ang="0">
                    <a:pos x="1" y="20"/>
                  </a:cxn>
                  <a:cxn ang="0">
                    <a:pos x="7" y="27"/>
                  </a:cxn>
                  <a:cxn ang="0">
                    <a:pos x="5" y="31"/>
                  </a:cxn>
                  <a:cxn ang="0">
                    <a:pos x="9" y="36"/>
                  </a:cxn>
                  <a:cxn ang="0">
                    <a:pos x="3" y="39"/>
                  </a:cxn>
                  <a:cxn ang="0">
                    <a:pos x="10" y="42"/>
                  </a:cxn>
                  <a:cxn ang="0">
                    <a:pos x="19" y="51"/>
                  </a:cxn>
                  <a:cxn ang="0">
                    <a:pos x="20" y="59"/>
                  </a:cxn>
                  <a:cxn ang="0">
                    <a:pos x="14" y="63"/>
                  </a:cxn>
                  <a:cxn ang="0">
                    <a:pos x="18" y="77"/>
                  </a:cxn>
                  <a:cxn ang="0">
                    <a:pos x="22" y="75"/>
                  </a:cxn>
                  <a:cxn ang="0">
                    <a:pos x="23" y="69"/>
                  </a:cxn>
                  <a:cxn ang="0">
                    <a:pos x="22" y="64"/>
                  </a:cxn>
                  <a:cxn ang="0">
                    <a:pos x="21" y="59"/>
                  </a:cxn>
                  <a:cxn ang="0">
                    <a:pos x="24" y="53"/>
                  </a:cxn>
                  <a:cxn ang="0">
                    <a:pos x="27" y="49"/>
                  </a:cxn>
                  <a:cxn ang="0">
                    <a:pos x="28" y="48"/>
                  </a:cxn>
                  <a:cxn ang="0">
                    <a:pos x="31" y="50"/>
                  </a:cxn>
                  <a:cxn ang="0">
                    <a:pos x="34" y="48"/>
                  </a:cxn>
                  <a:cxn ang="0">
                    <a:pos x="39" y="50"/>
                  </a:cxn>
                  <a:cxn ang="0">
                    <a:pos x="48" y="45"/>
                  </a:cxn>
                  <a:cxn ang="0">
                    <a:pos x="56" y="44"/>
                  </a:cxn>
                  <a:cxn ang="0">
                    <a:pos x="57" y="38"/>
                  </a:cxn>
                  <a:cxn ang="0">
                    <a:pos x="62" y="37"/>
                  </a:cxn>
                  <a:cxn ang="0">
                    <a:pos x="68" y="31"/>
                  </a:cxn>
                  <a:cxn ang="0">
                    <a:pos x="72" y="27"/>
                  </a:cxn>
                  <a:cxn ang="0">
                    <a:pos x="80" y="20"/>
                  </a:cxn>
                  <a:cxn ang="0">
                    <a:pos x="75" y="17"/>
                  </a:cxn>
                  <a:cxn ang="0">
                    <a:pos x="72" y="13"/>
                  </a:cxn>
                  <a:cxn ang="0">
                    <a:pos x="90" y="12"/>
                  </a:cxn>
                  <a:cxn ang="0">
                    <a:pos x="82" y="1"/>
                  </a:cxn>
                  <a:cxn ang="0">
                    <a:pos x="83" y="0"/>
                  </a:cxn>
                </a:cxnLst>
                <a:rect l="0" t="0" r="r" b="b"/>
                <a:pathLst>
                  <a:path w="91" h="77">
                    <a:moveTo>
                      <a:pt x="83" y="0"/>
                    </a:moveTo>
                    <a:cubicBezTo>
                      <a:pt x="81" y="0"/>
                      <a:pt x="77" y="0"/>
                      <a:pt x="76" y="1"/>
                    </a:cubicBezTo>
                    <a:cubicBezTo>
                      <a:pt x="72" y="2"/>
                      <a:pt x="74" y="5"/>
                      <a:pt x="75" y="8"/>
                    </a:cubicBezTo>
                    <a:cubicBezTo>
                      <a:pt x="75" y="9"/>
                      <a:pt x="76" y="10"/>
                      <a:pt x="75" y="11"/>
                    </a:cubicBezTo>
                    <a:cubicBezTo>
                      <a:pt x="73" y="12"/>
                      <a:pt x="73" y="10"/>
                      <a:pt x="72" y="9"/>
                    </a:cubicBezTo>
                    <a:cubicBezTo>
                      <a:pt x="70" y="8"/>
                      <a:pt x="70" y="9"/>
                      <a:pt x="69" y="8"/>
                    </a:cubicBezTo>
                    <a:cubicBezTo>
                      <a:pt x="68" y="7"/>
                      <a:pt x="68" y="7"/>
                      <a:pt x="66" y="6"/>
                    </a:cubicBezTo>
                    <a:cubicBezTo>
                      <a:pt x="65" y="6"/>
                      <a:pt x="63" y="6"/>
                      <a:pt x="62" y="6"/>
                    </a:cubicBezTo>
                    <a:cubicBezTo>
                      <a:pt x="61" y="6"/>
                      <a:pt x="60" y="4"/>
                      <a:pt x="59" y="4"/>
                    </a:cubicBezTo>
                    <a:cubicBezTo>
                      <a:pt x="56" y="4"/>
                      <a:pt x="57" y="8"/>
                      <a:pt x="55" y="9"/>
                    </a:cubicBezTo>
                    <a:cubicBezTo>
                      <a:pt x="54" y="9"/>
                      <a:pt x="50" y="9"/>
                      <a:pt x="49" y="9"/>
                    </a:cubicBezTo>
                    <a:cubicBezTo>
                      <a:pt x="48" y="8"/>
                      <a:pt x="47" y="7"/>
                      <a:pt x="46" y="7"/>
                    </a:cubicBezTo>
                    <a:cubicBezTo>
                      <a:pt x="44" y="7"/>
                      <a:pt x="43" y="7"/>
                      <a:pt x="42" y="7"/>
                    </a:cubicBezTo>
                    <a:cubicBezTo>
                      <a:pt x="41" y="5"/>
                      <a:pt x="41" y="1"/>
                      <a:pt x="38" y="3"/>
                    </a:cubicBezTo>
                    <a:cubicBezTo>
                      <a:pt x="36" y="4"/>
                      <a:pt x="37" y="6"/>
                      <a:pt x="36" y="7"/>
                    </a:cubicBezTo>
                    <a:cubicBezTo>
                      <a:pt x="34" y="9"/>
                      <a:pt x="33" y="8"/>
                      <a:pt x="32" y="9"/>
                    </a:cubicBezTo>
                    <a:cubicBezTo>
                      <a:pt x="28" y="11"/>
                      <a:pt x="31" y="17"/>
                      <a:pt x="28" y="20"/>
                    </a:cubicBezTo>
                    <a:cubicBezTo>
                      <a:pt x="27" y="21"/>
                      <a:pt x="23" y="19"/>
                      <a:pt x="22" y="18"/>
                    </a:cubicBezTo>
                    <a:cubicBezTo>
                      <a:pt x="22" y="17"/>
                      <a:pt x="23" y="15"/>
                      <a:pt x="22" y="13"/>
                    </a:cubicBezTo>
                    <a:cubicBezTo>
                      <a:pt x="16" y="12"/>
                      <a:pt x="16" y="21"/>
                      <a:pt x="16" y="25"/>
                    </a:cubicBezTo>
                    <a:cubicBezTo>
                      <a:pt x="12" y="27"/>
                      <a:pt x="9" y="18"/>
                      <a:pt x="7" y="17"/>
                    </a:cubicBezTo>
                    <a:cubicBezTo>
                      <a:pt x="5" y="15"/>
                      <a:pt x="0" y="16"/>
                      <a:pt x="1" y="20"/>
                    </a:cubicBezTo>
                    <a:cubicBezTo>
                      <a:pt x="5" y="20"/>
                      <a:pt x="7" y="24"/>
                      <a:pt x="7" y="27"/>
                    </a:cubicBezTo>
                    <a:cubicBezTo>
                      <a:pt x="6" y="28"/>
                      <a:pt x="5" y="29"/>
                      <a:pt x="5" y="31"/>
                    </a:cubicBezTo>
                    <a:cubicBezTo>
                      <a:pt x="4" y="34"/>
                      <a:pt x="7" y="34"/>
                      <a:pt x="9" y="36"/>
                    </a:cubicBezTo>
                    <a:cubicBezTo>
                      <a:pt x="8" y="38"/>
                      <a:pt x="4" y="37"/>
                      <a:pt x="3" y="39"/>
                    </a:cubicBezTo>
                    <a:cubicBezTo>
                      <a:pt x="1" y="42"/>
                      <a:pt x="8" y="42"/>
                      <a:pt x="10" y="42"/>
                    </a:cubicBezTo>
                    <a:cubicBezTo>
                      <a:pt x="10" y="48"/>
                      <a:pt x="18" y="45"/>
                      <a:pt x="19" y="51"/>
                    </a:cubicBezTo>
                    <a:cubicBezTo>
                      <a:pt x="19" y="53"/>
                      <a:pt x="21" y="57"/>
                      <a:pt x="20" y="59"/>
                    </a:cubicBezTo>
                    <a:cubicBezTo>
                      <a:pt x="19" y="60"/>
                      <a:pt x="16" y="62"/>
                      <a:pt x="14" y="63"/>
                    </a:cubicBezTo>
                    <a:cubicBezTo>
                      <a:pt x="9" y="67"/>
                      <a:pt x="10" y="77"/>
                      <a:pt x="18" y="77"/>
                    </a:cubicBezTo>
                    <a:cubicBezTo>
                      <a:pt x="21" y="77"/>
                      <a:pt x="21" y="77"/>
                      <a:pt x="22" y="75"/>
                    </a:cubicBezTo>
                    <a:cubicBezTo>
                      <a:pt x="23" y="74"/>
                      <a:pt x="24" y="70"/>
                      <a:pt x="23" y="69"/>
                    </a:cubicBezTo>
                    <a:cubicBezTo>
                      <a:pt x="23" y="67"/>
                      <a:pt x="22" y="66"/>
                      <a:pt x="22" y="64"/>
                    </a:cubicBezTo>
                    <a:cubicBezTo>
                      <a:pt x="21" y="62"/>
                      <a:pt x="22" y="61"/>
                      <a:pt x="21" y="59"/>
                    </a:cubicBezTo>
                    <a:cubicBezTo>
                      <a:pt x="23" y="59"/>
                      <a:pt x="23" y="55"/>
                      <a:pt x="24" y="53"/>
                    </a:cubicBezTo>
                    <a:cubicBezTo>
                      <a:pt x="25" y="52"/>
                      <a:pt x="25" y="50"/>
                      <a:pt x="27" y="49"/>
                    </a:cubicBezTo>
                    <a:cubicBezTo>
                      <a:pt x="28" y="48"/>
                      <a:pt x="27" y="48"/>
                      <a:pt x="28" y="48"/>
                    </a:cubicBezTo>
                    <a:cubicBezTo>
                      <a:pt x="30" y="48"/>
                      <a:pt x="30" y="50"/>
                      <a:pt x="31" y="50"/>
                    </a:cubicBezTo>
                    <a:cubicBezTo>
                      <a:pt x="33" y="51"/>
                      <a:pt x="32" y="49"/>
                      <a:pt x="34" y="48"/>
                    </a:cubicBezTo>
                    <a:cubicBezTo>
                      <a:pt x="37" y="46"/>
                      <a:pt x="38" y="49"/>
                      <a:pt x="39" y="50"/>
                    </a:cubicBezTo>
                    <a:cubicBezTo>
                      <a:pt x="44" y="53"/>
                      <a:pt x="46" y="47"/>
                      <a:pt x="48" y="45"/>
                    </a:cubicBezTo>
                    <a:cubicBezTo>
                      <a:pt x="51" y="42"/>
                      <a:pt x="53" y="45"/>
                      <a:pt x="56" y="44"/>
                    </a:cubicBezTo>
                    <a:cubicBezTo>
                      <a:pt x="56" y="42"/>
                      <a:pt x="55" y="40"/>
                      <a:pt x="57" y="38"/>
                    </a:cubicBezTo>
                    <a:cubicBezTo>
                      <a:pt x="59" y="36"/>
                      <a:pt x="60" y="37"/>
                      <a:pt x="62" y="37"/>
                    </a:cubicBezTo>
                    <a:cubicBezTo>
                      <a:pt x="66" y="36"/>
                      <a:pt x="66" y="34"/>
                      <a:pt x="68" y="31"/>
                    </a:cubicBezTo>
                    <a:cubicBezTo>
                      <a:pt x="69" y="28"/>
                      <a:pt x="69" y="28"/>
                      <a:pt x="72" y="27"/>
                    </a:cubicBezTo>
                    <a:cubicBezTo>
                      <a:pt x="76" y="25"/>
                      <a:pt x="84" y="25"/>
                      <a:pt x="80" y="20"/>
                    </a:cubicBezTo>
                    <a:cubicBezTo>
                      <a:pt x="79" y="17"/>
                      <a:pt x="77" y="17"/>
                      <a:pt x="75" y="17"/>
                    </a:cubicBezTo>
                    <a:cubicBezTo>
                      <a:pt x="72" y="16"/>
                      <a:pt x="73" y="15"/>
                      <a:pt x="72" y="13"/>
                    </a:cubicBezTo>
                    <a:cubicBezTo>
                      <a:pt x="76" y="15"/>
                      <a:pt x="87" y="17"/>
                      <a:pt x="90" y="12"/>
                    </a:cubicBezTo>
                    <a:cubicBezTo>
                      <a:pt x="91" y="8"/>
                      <a:pt x="85" y="2"/>
                      <a:pt x="82" y="1"/>
                    </a:cubicBezTo>
                    <a:lnTo>
                      <a:pt x="83" y="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100" name="Freeform 42">
                <a:extLst>
                  <a:ext uri="{FF2B5EF4-FFF2-40B4-BE49-F238E27FC236}">
                    <a16:creationId xmlns:a16="http://schemas.microsoft.com/office/drawing/2014/main" id="{EF1E6621-9E0F-48F6-843A-BBD13B8FAD87}"/>
                  </a:ext>
                </a:extLst>
              </xdr:cNvPr>
              <xdr:cNvSpPr>
                <a:spLocks/>
              </xdr:cNvSpPr>
            </xdr:nvSpPr>
            <xdr:spPr bwMode="auto">
              <a:xfrm>
                <a:off x="3024111" y="3796751"/>
                <a:ext cx="53441" cy="41751"/>
              </a:xfrm>
              <a:custGeom>
                <a:avLst/>
                <a:gdLst/>
                <a:ahLst/>
                <a:cxnLst>
                  <a:cxn ang="0">
                    <a:pos x="50" y="21"/>
                  </a:cxn>
                  <a:cxn ang="0">
                    <a:pos x="53" y="27"/>
                  </a:cxn>
                  <a:cxn ang="0">
                    <a:pos x="44" y="26"/>
                  </a:cxn>
                  <a:cxn ang="0">
                    <a:pos x="36" y="25"/>
                  </a:cxn>
                  <a:cxn ang="0">
                    <a:pos x="37" y="34"/>
                  </a:cxn>
                  <a:cxn ang="0">
                    <a:pos x="38" y="39"/>
                  </a:cxn>
                  <a:cxn ang="0">
                    <a:pos x="31" y="38"/>
                  </a:cxn>
                  <a:cxn ang="0">
                    <a:pos x="29" y="36"/>
                  </a:cxn>
                  <a:cxn ang="0">
                    <a:pos x="28" y="40"/>
                  </a:cxn>
                  <a:cxn ang="0">
                    <a:pos x="23" y="41"/>
                  </a:cxn>
                  <a:cxn ang="0">
                    <a:pos x="20" y="36"/>
                  </a:cxn>
                  <a:cxn ang="0">
                    <a:pos x="14" y="25"/>
                  </a:cxn>
                  <a:cxn ang="0">
                    <a:pos x="3" y="24"/>
                  </a:cxn>
                  <a:cxn ang="0">
                    <a:pos x="1" y="19"/>
                  </a:cxn>
                  <a:cxn ang="0">
                    <a:pos x="1" y="16"/>
                  </a:cxn>
                  <a:cxn ang="0">
                    <a:pos x="10" y="17"/>
                  </a:cxn>
                  <a:cxn ang="0">
                    <a:pos x="12" y="16"/>
                  </a:cxn>
                  <a:cxn ang="0">
                    <a:pos x="16" y="17"/>
                  </a:cxn>
                  <a:cxn ang="0">
                    <a:pos x="20" y="6"/>
                  </a:cxn>
                  <a:cxn ang="0">
                    <a:pos x="28" y="4"/>
                  </a:cxn>
                  <a:cxn ang="0">
                    <a:pos x="34" y="0"/>
                  </a:cxn>
                  <a:cxn ang="0">
                    <a:pos x="35" y="9"/>
                  </a:cxn>
                  <a:cxn ang="0">
                    <a:pos x="41" y="10"/>
                  </a:cxn>
                  <a:cxn ang="0">
                    <a:pos x="43" y="15"/>
                  </a:cxn>
                  <a:cxn ang="0">
                    <a:pos x="53" y="17"/>
                  </a:cxn>
                  <a:cxn ang="0">
                    <a:pos x="53" y="23"/>
                  </a:cxn>
                  <a:cxn ang="0">
                    <a:pos x="50" y="21"/>
                  </a:cxn>
                </a:cxnLst>
                <a:rect l="0" t="0" r="r" b="b"/>
                <a:pathLst>
                  <a:path w="54" h="42">
                    <a:moveTo>
                      <a:pt x="50" y="21"/>
                    </a:moveTo>
                    <a:cubicBezTo>
                      <a:pt x="50" y="24"/>
                      <a:pt x="54" y="24"/>
                      <a:pt x="53" y="27"/>
                    </a:cubicBezTo>
                    <a:cubicBezTo>
                      <a:pt x="50" y="28"/>
                      <a:pt x="47" y="27"/>
                      <a:pt x="44" y="26"/>
                    </a:cubicBezTo>
                    <a:cubicBezTo>
                      <a:pt x="41" y="24"/>
                      <a:pt x="39" y="21"/>
                      <a:pt x="36" y="25"/>
                    </a:cubicBezTo>
                    <a:cubicBezTo>
                      <a:pt x="34" y="29"/>
                      <a:pt x="34" y="31"/>
                      <a:pt x="37" y="34"/>
                    </a:cubicBezTo>
                    <a:cubicBezTo>
                      <a:pt x="38" y="36"/>
                      <a:pt x="39" y="37"/>
                      <a:pt x="38" y="39"/>
                    </a:cubicBezTo>
                    <a:cubicBezTo>
                      <a:pt x="36" y="39"/>
                      <a:pt x="33" y="39"/>
                      <a:pt x="31" y="38"/>
                    </a:cubicBezTo>
                    <a:cubicBezTo>
                      <a:pt x="30" y="38"/>
                      <a:pt x="31" y="36"/>
                      <a:pt x="29" y="36"/>
                    </a:cubicBezTo>
                    <a:cubicBezTo>
                      <a:pt x="28" y="37"/>
                      <a:pt x="29" y="39"/>
                      <a:pt x="28" y="40"/>
                    </a:cubicBezTo>
                    <a:cubicBezTo>
                      <a:pt x="28" y="42"/>
                      <a:pt x="25" y="42"/>
                      <a:pt x="23" y="41"/>
                    </a:cubicBezTo>
                    <a:cubicBezTo>
                      <a:pt x="20" y="40"/>
                      <a:pt x="20" y="39"/>
                      <a:pt x="20" y="36"/>
                    </a:cubicBezTo>
                    <a:cubicBezTo>
                      <a:pt x="20" y="31"/>
                      <a:pt x="20" y="26"/>
                      <a:pt x="14" y="25"/>
                    </a:cubicBezTo>
                    <a:cubicBezTo>
                      <a:pt x="11" y="25"/>
                      <a:pt x="5" y="27"/>
                      <a:pt x="3" y="24"/>
                    </a:cubicBezTo>
                    <a:cubicBezTo>
                      <a:pt x="2" y="23"/>
                      <a:pt x="1" y="20"/>
                      <a:pt x="1" y="19"/>
                    </a:cubicBezTo>
                    <a:cubicBezTo>
                      <a:pt x="1" y="18"/>
                      <a:pt x="0" y="17"/>
                      <a:pt x="1" y="16"/>
                    </a:cubicBezTo>
                    <a:cubicBezTo>
                      <a:pt x="4" y="15"/>
                      <a:pt x="6" y="18"/>
                      <a:pt x="10" y="17"/>
                    </a:cubicBezTo>
                    <a:cubicBezTo>
                      <a:pt x="10" y="17"/>
                      <a:pt x="11" y="16"/>
                      <a:pt x="12" y="16"/>
                    </a:cubicBezTo>
                    <a:cubicBezTo>
                      <a:pt x="14" y="16"/>
                      <a:pt x="15" y="17"/>
                      <a:pt x="16" y="17"/>
                    </a:cubicBezTo>
                    <a:cubicBezTo>
                      <a:pt x="17" y="12"/>
                      <a:pt x="14" y="9"/>
                      <a:pt x="20" y="6"/>
                    </a:cubicBezTo>
                    <a:cubicBezTo>
                      <a:pt x="22" y="5"/>
                      <a:pt x="25" y="5"/>
                      <a:pt x="28" y="4"/>
                    </a:cubicBezTo>
                    <a:cubicBezTo>
                      <a:pt x="30" y="3"/>
                      <a:pt x="31" y="1"/>
                      <a:pt x="34" y="0"/>
                    </a:cubicBezTo>
                    <a:cubicBezTo>
                      <a:pt x="34" y="3"/>
                      <a:pt x="34" y="6"/>
                      <a:pt x="35" y="9"/>
                    </a:cubicBezTo>
                    <a:cubicBezTo>
                      <a:pt x="37" y="9"/>
                      <a:pt x="39" y="9"/>
                      <a:pt x="41" y="10"/>
                    </a:cubicBezTo>
                    <a:cubicBezTo>
                      <a:pt x="42" y="12"/>
                      <a:pt x="41" y="14"/>
                      <a:pt x="43" y="15"/>
                    </a:cubicBezTo>
                    <a:cubicBezTo>
                      <a:pt x="45" y="17"/>
                      <a:pt x="50" y="14"/>
                      <a:pt x="53" y="17"/>
                    </a:cubicBezTo>
                    <a:cubicBezTo>
                      <a:pt x="53" y="18"/>
                      <a:pt x="54" y="21"/>
                      <a:pt x="53" y="23"/>
                    </a:cubicBezTo>
                    <a:lnTo>
                      <a:pt x="50" y="21"/>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sp macro="" textlink="">
          <xdr:nvSpPr>
            <xdr:cNvPr id="64" name="Freeform 61">
              <a:extLst>
                <a:ext uri="{FF2B5EF4-FFF2-40B4-BE49-F238E27FC236}">
                  <a16:creationId xmlns:a16="http://schemas.microsoft.com/office/drawing/2014/main" id="{2526F3F0-E344-45E1-9656-B48A759DF9E3}"/>
                </a:ext>
              </a:extLst>
            </xdr:cNvPr>
            <xdr:cNvSpPr>
              <a:spLocks/>
            </xdr:cNvSpPr>
          </xdr:nvSpPr>
          <xdr:spPr bwMode="auto">
            <a:xfrm>
              <a:off x="6056497" y="3478759"/>
              <a:ext cx="82761" cy="159346"/>
            </a:xfrm>
            <a:custGeom>
              <a:avLst/>
              <a:gdLst/>
              <a:ahLst/>
              <a:cxnLst>
                <a:cxn ang="0">
                  <a:pos x="55" y="10"/>
                </a:cxn>
                <a:cxn ang="0">
                  <a:pos x="55" y="23"/>
                </a:cxn>
                <a:cxn ang="0">
                  <a:pos x="49" y="25"/>
                </a:cxn>
                <a:cxn ang="0">
                  <a:pos x="46" y="27"/>
                </a:cxn>
                <a:cxn ang="0">
                  <a:pos x="43" y="28"/>
                </a:cxn>
                <a:cxn ang="0">
                  <a:pos x="42" y="39"/>
                </a:cxn>
                <a:cxn ang="0">
                  <a:pos x="42" y="51"/>
                </a:cxn>
                <a:cxn ang="0">
                  <a:pos x="46" y="54"/>
                </a:cxn>
                <a:cxn ang="0">
                  <a:pos x="44" y="61"/>
                </a:cxn>
                <a:cxn ang="0">
                  <a:pos x="39" y="64"/>
                </a:cxn>
                <a:cxn ang="0">
                  <a:pos x="39" y="68"/>
                </a:cxn>
                <a:cxn ang="0">
                  <a:pos x="38" y="72"/>
                </a:cxn>
                <a:cxn ang="0">
                  <a:pos x="35" y="79"/>
                </a:cxn>
                <a:cxn ang="0">
                  <a:pos x="29" y="84"/>
                </a:cxn>
                <a:cxn ang="0">
                  <a:pos x="24" y="87"/>
                </a:cxn>
                <a:cxn ang="0">
                  <a:pos x="18" y="92"/>
                </a:cxn>
                <a:cxn ang="0">
                  <a:pos x="15" y="98"/>
                </a:cxn>
                <a:cxn ang="0">
                  <a:pos x="6" y="107"/>
                </a:cxn>
                <a:cxn ang="0">
                  <a:pos x="4" y="105"/>
                </a:cxn>
                <a:cxn ang="0">
                  <a:pos x="5" y="101"/>
                </a:cxn>
                <a:cxn ang="0">
                  <a:pos x="7" y="94"/>
                </a:cxn>
                <a:cxn ang="0">
                  <a:pos x="4" y="86"/>
                </a:cxn>
                <a:cxn ang="0">
                  <a:pos x="1" y="77"/>
                </a:cxn>
                <a:cxn ang="0">
                  <a:pos x="1" y="67"/>
                </a:cxn>
                <a:cxn ang="0">
                  <a:pos x="3" y="59"/>
                </a:cxn>
                <a:cxn ang="0">
                  <a:pos x="2" y="45"/>
                </a:cxn>
                <a:cxn ang="0">
                  <a:pos x="7" y="41"/>
                </a:cxn>
                <a:cxn ang="0">
                  <a:pos x="13" y="35"/>
                </a:cxn>
                <a:cxn ang="0">
                  <a:pos x="13" y="22"/>
                </a:cxn>
                <a:cxn ang="0">
                  <a:pos x="37" y="5"/>
                </a:cxn>
                <a:cxn ang="0">
                  <a:pos x="42" y="6"/>
                </a:cxn>
                <a:cxn ang="0">
                  <a:pos x="47" y="3"/>
                </a:cxn>
                <a:cxn ang="0">
                  <a:pos x="55" y="6"/>
                </a:cxn>
                <a:cxn ang="0">
                  <a:pos x="55" y="10"/>
                </a:cxn>
              </a:cxnLst>
              <a:rect l="0" t="0" r="r" b="b"/>
              <a:pathLst>
                <a:path w="57" h="109">
                  <a:moveTo>
                    <a:pt x="55" y="10"/>
                  </a:moveTo>
                  <a:cubicBezTo>
                    <a:pt x="55" y="13"/>
                    <a:pt x="57" y="20"/>
                    <a:pt x="55" y="23"/>
                  </a:cubicBezTo>
                  <a:cubicBezTo>
                    <a:pt x="54" y="26"/>
                    <a:pt x="51" y="24"/>
                    <a:pt x="49" y="25"/>
                  </a:cubicBezTo>
                  <a:cubicBezTo>
                    <a:pt x="48" y="26"/>
                    <a:pt x="46" y="27"/>
                    <a:pt x="46" y="27"/>
                  </a:cubicBezTo>
                  <a:cubicBezTo>
                    <a:pt x="44" y="27"/>
                    <a:pt x="45" y="26"/>
                    <a:pt x="43" y="28"/>
                  </a:cubicBezTo>
                  <a:cubicBezTo>
                    <a:pt x="39" y="31"/>
                    <a:pt x="42" y="36"/>
                    <a:pt x="42" y="39"/>
                  </a:cubicBezTo>
                  <a:cubicBezTo>
                    <a:pt x="42" y="43"/>
                    <a:pt x="40" y="47"/>
                    <a:pt x="42" y="51"/>
                  </a:cubicBezTo>
                  <a:cubicBezTo>
                    <a:pt x="43" y="53"/>
                    <a:pt x="45" y="52"/>
                    <a:pt x="46" y="54"/>
                  </a:cubicBezTo>
                  <a:cubicBezTo>
                    <a:pt x="48" y="55"/>
                    <a:pt x="45" y="59"/>
                    <a:pt x="44" y="61"/>
                  </a:cubicBezTo>
                  <a:cubicBezTo>
                    <a:pt x="43" y="62"/>
                    <a:pt x="40" y="62"/>
                    <a:pt x="39" y="64"/>
                  </a:cubicBezTo>
                  <a:cubicBezTo>
                    <a:pt x="38" y="65"/>
                    <a:pt x="39" y="67"/>
                    <a:pt x="39" y="68"/>
                  </a:cubicBezTo>
                  <a:cubicBezTo>
                    <a:pt x="39" y="69"/>
                    <a:pt x="38" y="70"/>
                    <a:pt x="38" y="72"/>
                  </a:cubicBezTo>
                  <a:cubicBezTo>
                    <a:pt x="37" y="74"/>
                    <a:pt x="37" y="77"/>
                    <a:pt x="35" y="79"/>
                  </a:cubicBezTo>
                  <a:cubicBezTo>
                    <a:pt x="34" y="81"/>
                    <a:pt x="31" y="83"/>
                    <a:pt x="29" y="84"/>
                  </a:cubicBezTo>
                  <a:cubicBezTo>
                    <a:pt x="27" y="86"/>
                    <a:pt x="26" y="86"/>
                    <a:pt x="24" y="87"/>
                  </a:cubicBezTo>
                  <a:cubicBezTo>
                    <a:pt x="21" y="88"/>
                    <a:pt x="20" y="90"/>
                    <a:pt x="18" y="92"/>
                  </a:cubicBezTo>
                  <a:cubicBezTo>
                    <a:pt x="14" y="94"/>
                    <a:pt x="15" y="94"/>
                    <a:pt x="15" y="98"/>
                  </a:cubicBezTo>
                  <a:cubicBezTo>
                    <a:pt x="15" y="102"/>
                    <a:pt x="12" y="109"/>
                    <a:pt x="6" y="107"/>
                  </a:cubicBezTo>
                  <a:cubicBezTo>
                    <a:pt x="4" y="106"/>
                    <a:pt x="5" y="108"/>
                    <a:pt x="4" y="105"/>
                  </a:cubicBezTo>
                  <a:cubicBezTo>
                    <a:pt x="3" y="103"/>
                    <a:pt x="4" y="102"/>
                    <a:pt x="5" y="101"/>
                  </a:cubicBezTo>
                  <a:cubicBezTo>
                    <a:pt x="6" y="98"/>
                    <a:pt x="7" y="97"/>
                    <a:pt x="7" y="94"/>
                  </a:cubicBezTo>
                  <a:cubicBezTo>
                    <a:pt x="8" y="91"/>
                    <a:pt x="6" y="89"/>
                    <a:pt x="4" y="86"/>
                  </a:cubicBezTo>
                  <a:cubicBezTo>
                    <a:pt x="3" y="83"/>
                    <a:pt x="2" y="80"/>
                    <a:pt x="1" y="77"/>
                  </a:cubicBezTo>
                  <a:cubicBezTo>
                    <a:pt x="1" y="74"/>
                    <a:pt x="0" y="71"/>
                    <a:pt x="1" y="67"/>
                  </a:cubicBezTo>
                  <a:cubicBezTo>
                    <a:pt x="1" y="64"/>
                    <a:pt x="3" y="62"/>
                    <a:pt x="3" y="59"/>
                  </a:cubicBezTo>
                  <a:cubicBezTo>
                    <a:pt x="2" y="55"/>
                    <a:pt x="0" y="48"/>
                    <a:pt x="2" y="45"/>
                  </a:cubicBezTo>
                  <a:cubicBezTo>
                    <a:pt x="4" y="43"/>
                    <a:pt x="6" y="42"/>
                    <a:pt x="7" y="41"/>
                  </a:cubicBezTo>
                  <a:cubicBezTo>
                    <a:pt x="9" y="39"/>
                    <a:pt x="11" y="37"/>
                    <a:pt x="13" y="35"/>
                  </a:cubicBezTo>
                  <a:cubicBezTo>
                    <a:pt x="16" y="32"/>
                    <a:pt x="14" y="27"/>
                    <a:pt x="13" y="22"/>
                  </a:cubicBezTo>
                  <a:cubicBezTo>
                    <a:pt x="7" y="8"/>
                    <a:pt x="37" y="17"/>
                    <a:pt x="37" y="5"/>
                  </a:cubicBezTo>
                  <a:cubicBezTo>
                    <a:pt x="39" y="4"/>
                    <a:pt x="40" y="6"/>
                    <a:pt x="42" y="6"/>
                  </a:cubicBezTo>
                  <a:cubicBezTo>
                    <a:pt x="45" y="6"/>
                    <a:pt x="45" y="5"/>
                    <a:pt x="47" y="3"/>
                  </a:cubicBezTo>
                  <a:cubicBezTo>
                    <a:pt x="51" y="0"/>
                    <a:pt x="55" y="1"/>
                    <a:pt x="55" y="6"/>
                  </a:cubicBezTo>
                  <a:lnTo>
                    <a:pt x="55" y="1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65" name="Freeform 62">
              <a:extLst>
                <a:ext uri="{FF2B5EF4-FFF2-40B4-BE49-F238E27FC236}">
                  <a16:creationId xmlns:a16="http://schemas.microsoft.com/office/drawing/2014/main" id="{30B9EB78-4C0D-4C67-847A-35C4576014B7}"/>
                </a:ext>
              </a:extLst>
            </xdr:cNvPr>
            <xdr:cNvSpPr>
              <a:spLocks noEditPoints="1"/>
            </xdr:cNvSpPr>
          </xdr:nvSpPr>
          <xdr:spPr bwMode="auto">
            <a:xfrm>
              <a:off x="6230664" y="1265217"/>
              <a:ext cx="880723" cy="1943026"/>
            </a:xfrm>
            <a:custGeom>
              <a:avLst/>
              <a:gdLst/>
              <a:ahLst/>
              <a:cxnLst>
                <a:cxn ang="0">
                  <a:pos x="479" y="128"/>
                </a:cxn>
                <a:cxn ang="0">
                  <a:pos x="589" y="963"/>
                </a:cxn>
                <a:cxn ang="0">
                  <a:pos x="528" y="880"/>
                </a:cxn>
                <a:cxn ang="0">
                  <a:pos x="530" y="815"/>
                </a:cxn>
                <a:cxn ang="0">
                  <a:pos x="520" y="761"/>
                </a:cxn>
                <a:cxn ang="0">
                  <a:pos x="501" y="712"/>
                </a:cxn>
                <a:cxn ang="0">
                  <a:pos x="502" y="654"/>
                </a:cxn>
                <a:cxn ang="0">
                  <a:pos x="513" y="378"/>
                </a:cxn>
                <a:cxn ang="0">
                  <a:pos x="491" y="323"/>
                </a:cxn>
                <a:cxn ang="0">
                  <a:pos x="441" y="261"/>
                </a:cxn>
                <a:cxn ang="0">
                  <a:pos x="437" y="185"/>
                </a:cxn>
                <a:cxn ang="0">
                  <a:pos x="458" y="162"/>
                </a:cxn>
                <a:cxn ang="0">
                  <a:pos x="452" y="133"/>
                </a:cxn>
                <a:cxn ang="0">
                  <a:pos x="471" y="84"/>
                </a:cxn>
                <a:cxn ang="0">
                  <a:pos x="434" y="45"/>
                </a:cxn>
                <a:cxn ang="0">
                  <a:pos x="414" y="17"/>
                </a:cxn>
                <a:cxn ang="0">
                  <a:pos x="393" y="3"/>
                </a:cxn>
                <a:cxn ang="0">
                  <a:pos x="374" y="14"/>
                </a:cxn>
                <a:cxn ang="0">
                  <a:pos x="339" y="26"/>
                </a:cxn>
                <a:cxn ang="0">
                  <a:pos x="306" y="64"/>
                </a:cxn>
                <a:cxn ang="0">
                  <a:pos x="292" y="86"/>
                </a:cxn>
                <a:cxn ang="0">
                  <a:pos x="287" y="167"/>
                </a:cxn>
                <a:cxn ang="0">
                  <a:pos x="271" y="186"/>
                </a:cxn>
                <a:cxn ang="0">
                  <a:pos x="256" y="203"/>
                </a:cxn>
                <a:cxn ang="0">
                  <a:pos x="248" y="210"/>
                </a:cxn>
                <a:cxn ang="0">
                  <a:pos x="232" y="220"/>
                </a:cxn>
                <a:cxn ang="0">
                  <a:pos x="200" y="203"/>
                </a:cxn>
                <a:cxn ang="0">
                  <a:pos x="172" y="215"/>
                </a:cxn>
                <a:cxn ang="0">
                  <a:pos x="142" y="217"/>
                </a:cxn>
                <a:cxn ang="0">
                  <a:pos x="105" y="211"/>
                </a:cxn>
                <a:cxn ang="0">
                  <a:pos x="93" y="174"/>
                </a:cxn>
                <a:cxn ang="0">
                  <a:pos x="67" y="135"/>
                </a:cxn>
                <a:cxn ang="0">
                  <a:pos x="34" y="151"/>
                </a:cxn>
                <a:cxn ang="0">
                  <a:pos x="0" y="158"/>
                </a:cxn>
                <a:cxn ang="0">
                  <a:pos x="22" y="179"/>
                </a:cxn>
                <a:cxn ang="0">
                  <a:pos x="66" y="225"/>
                </a:cxn>
                <a:cxn ang="0">
                  <a:pos x="105" y="243"/>
                </a:cxn>
                <a:cxn ang="0">
                  <a:pos x="144" y="280"/>
                </a:cxn>
                <a:cxn ang="0">
                  <a:pos x="170" y="319"/>
                </a:cxn>
                <a:cxn ang="0">
                  <a:pos x="167" y="378"/>
                </a:cxn>
                <a:cxn ang="0">
                  <a:pos x="175" y="410"/>
                </a:cxn>
                <a:cxn ang="0">
                  <a:pos x="190" y="485"/>
                </a:cxn>
                <a:cxn ang="0">
                  <a:pos x="180" y="558"/>
                </a:cxn>
                <a:cxn ang="0">
                  <a:pos x="196" y="616"/>
                </a:cxn>
                <a:cxn ang="0">
                  <a:pos x="262" y="666"/>
                </a:cxn>
                <a:cxn ang="0">
                  <a:pos x="261" y="726"/>
                </a:cxn>
                <a:cxn ang="0">
                  <a:pos x="222" y="758"/>
                </a:cxn>
                <a:cxn ang="0">
                  <a:pos x="164" y="841"/>
                </a:cxn>
                <a:cxn ang="0">
                  <a:pos x="124" y="871"/>
                </a:cxn>
                <a:cxn ang="0">
                  <a:pos x="96" y="932"/>
                </a:cxn>
                <a:cxn ang="0">
                  <a:pos x="50" y="969"/>
                </a:cxn>
                <a:cxn ang="0">
                  <a:pos x="43" y="1013"/>
                </a:cxn>
                <a:cxn ang="0">
                  <a:pos x="60" y="1098"/>
                </a:cxn>
                <a:cxn ang="0">
                  <a:pos x="61" y="1178"/>
                </a:cxn>
                <a:cxn ang="0">
                  <a:pos x="50" y="1251"/>
                </a:cxn>
                <a:cxn ang="0">
                  <a:pos x="87" y="1294"/>
                </a:cxn>
                <a:cxn ang="0">
                  <a:pos x="130" y="1311"/>
                </a:cxn>
                <a:cxn ang="0">
                  <a:pos x="167" y="1328"/>
                </a:cxn>
                <a:cxn ang="0">
                  <a:pos x="210" y="1302"/>
                </a:cxn>
                <a:cxn ang="0">
                  <a:pos x="282" y="1292"/>
                </a:cxn>
                <a:cxn ang="0">
                  <a:pos x="347" y="1265"/>
                </a:cxn>
                <a:cxn ang="0">
                  <a:pos x="401" y="1244"/>
                </a:cxn>
                <a:cxn ang="0">
                  <a:pos x="494" y="1162"/>
                </a:cxn>
              </a:cxnLst>
              <a:rect l="0" t="0" r="r" b="b"/>
              <a:pathLst>
                <a:path w="605" h="1336">
                  <a:moveTo>
                    <a:pt x="477" y="135"/>
                  </a:moveTo>
                  <a:cubicBezTo>
                    <a:pt x="480" y="130"/>
                    <a:pt x="483" y="125"/>
                    <a:pt x="486" y="120"/>
                  </a:cubicBezTo>
                  <a:cubicBezTo>
                    <a:pt x="484" y="120"/>
                    <a:pt x="483" y="120"/>
                    <a:pt x="481" y="121"/>
                  </a:cubicBezTo>
                  <a:cubicBezTo>
                    <a:pt x="480" y="122"/>
                    <a:pt x="479" y="123"/>
                    <a:pt x="478" y="124"/>
                  </a:cubicBezTo>
                  <a:cubicBezTo>
                    <a:pt x="478" y="125"/>
                    <a:pt x="479" y="127"/>
                    <a:pt x="479" y="128"/>
                  </a:cubicBezTo>
                  <a:cubicBezTo>
                    <a:pt x="478" y="130"/>
                    <a:pt x="478" y="133"/>
                    <a:pt x="477" y="135"/>
                  </a:cubicBezTo>
                  <a:moveTo>
                    <a:pt x="603" y="991"/>
                  </a:moveTo>
                  <a:cubicBezTo>
                    <a:pt x="603" y="988"/>
                    <a:pt x="602" y="986"/>
                    <a:pt x="600" y="983"/>
                  </a:cubicBezTo>
                  <a:cubicBezTo>
                    <a:pt x="598" y="979"/>
                    <a:pt x="595" y="976"/>
                    <a:pt x="594" y="972"/>
                  </a:cubicBezTo>
                  <a:cubicBezTo>
                    <a:pt x="592" y="968"/>
                    <a:pt x="592" y="967"/>
                    <a:pt x="589" y="963"/>
                  </a:cubicBezTo>
                  <a:cubicBezTo>
                    <a:pt x="586" y="959"/>
                    <a:pt x="584" y="953"/>
                    <a:pt x="583" y="949"/>
                  </a:cubicBezTo>
                  <a:cubicBezTo>
                    <a:pt x="580" y="942"/>
                    <a:pt x="576" y="936"/>
                    <a:pt x="573" y="929"/>
                  </a:cubicBezTo>
                  <a:cubicBezTo>
                    <a:pt x="566" y="917"/>
                    <a:pt x="553" y="908"/>
                    <a:pt x="544" y="898"/>
                  </a:cubicBezTo>
                  <a:cubicBezTo>
                    <a:pt x="541" y="893"/>
                    <a:pt x="537" y="891"/>
                    <a:pt x="533" y="887"/>
                  </a:cubicBezTo>
                  <a:cubicBezTo>
                    <a:pt x="530" y="885"/>
                    <a:pt x="528" y="884"/>
                    <a:pt x="528" y="880"/>
                  </a:cubicBezTo>
                  <a:cubicBezTo>
                    <a:pt x="527" y="878"/>
                    <a:pt x="529" y="874"/>
                    <a:pt x="529" y="872"/>
                  </a:cubicBezTo>
                  <a:cubicBezTo>
                    <a:pt x="529" y="868"/>
                    <a:pt x="529" y="865"/>
                    <a:pt x="530" y="862"/>
                  </a:cubicBezTo>
                  <a:cubicBezTo>
                    <a:pt x="533" y="852"/>
                    <a:pt x="530" y="841"/>
                    <a:pt x="535" y="832"/>
                  </a:cubicBezTo>
                  <a:cubicBezTo>
                    <a:pt x="540" y="821"/>
                    <a:pt x="535" y="834"/>
                    <a:pt x="532" y="823"/>
                  </a:cubicBezTo>
                  <a:cubicBezTo>
                    <a:pt x="531" y="821"/>
                    <a:pt x="531" y="818"/>
                    <a:pt x="530" y="815"/>
                  </a:cubicBezTo>
                  <a:cubicBezTo>
                    <a:pt x="526" y="806"/>
                    <a:pt x="519" y="800"/>
                    <a:pt x="514" y="792"/>
                  </a:cubicBezTo>
                  <a:cubicBezTo>
                    <a:pt x="513" y="791"/>
                    <a:pt x="513" y="789"/>
                    <a:pt x="512" y="788"/>
                  </a:cubicBezTo>
                  <a:cubicBezTo>
                    <a:pt x="511" y="786"/>
                    <a:pt x="510" y="789"/>
                    <a:pt x="510" y="786"/>
                  </a:cubicBezTo>
                  <a:cubicBezTo>
                    <a:pt x="509" y="783"/>
                    <a:pt x="513" y="780"/>
                    <a:pt x="514" y="778"/>
                  </a:cubicBezTo>
                  <a:cubicBezTo>
                    <a:pt x="517" y="772"/>
                    <a:pt x="518" y="766"/>
                    <a:pt x="520" y="761"/>
                  </a:cubicBezTo>
                  <a:cubicBezTo>
                    <a:pt x="521" y="759"/>
                    <a:pt x="524" y="758"/>
                    <a:pt x="522" y="755"/>
                  </a:cubicBezTo>
                  <a:cubicBezTo>
                    <a:pt x="519" y="750"/>
                    <a:pt x="509" y="749"/>
                    <a:pt x="504" y="746"/>
                  </a:cubicBezTo>
                  <a:cubicBezTo>
                    <a:pt x="500" y="742"/>
                    <a:pt x="497" y="738"/>
                    <a:pt x="495" y="733"/>
                  </a:cubicBezTo>
                  <a:cubicBezTo>
                    <a:pt x="493" y="729"/>
                    <a:pt x="492" y="719"/>
                    <a:pt x="494" y="714"/>
                  </a:cubicBezTo>
                  <a:cubicBezTo>
                    <a:pt x="495" y="710"/>
                    <a:pt x="497" y="713"/>
                    <a:pt x="501" y="712"/>
                  </a:cubicBezTo>
                  <a:cubicBezTo>
                    <a:pt x="505" y="711"/>
                    <a:pt x="503" y="710"/>
                    <a:pt x="505" y="708"/>
                  </a:cubicBezTo>
                  <a:cubicBezTo>
                    <a:pt x="509" y="703"/>
                    <a:pt x="510" y="699"/>
                    <a:pt x="505" y="693"/>
                  </a:cubicBezTo>
                  <a:cubicBezTo>
                    <a:pt x="502" y="691"/>
                    <a:pt x="500" y="691"/>
                    <a:pt x="499" y="688"/>
                  </a:cubicBezTo>
                  <a:cubicBezTo>
                    <a:pt x="497" y="685"/>
                    <a:pt x="499" y="679"/>
                    <a:pt x="499" y="676"/>
                  </a:cubicBezTo>
                  <a:cubicBezTo>
                    <a:pt x="499" y="668"/>
                    <a:pt x="498" y="661"/>
                    <a:pt x="502" y="654"/>
                  </a:cubicBezTo>
                  <a:cubicBezTo>
                    <a:pt x="504" y="651"/>
                    <a:pt x="504" y="652"/>
                    <a:pt x="505" y="649"/>
                  </a:cubicBezTo>
                  <a:cubicBezTo>
                    <a:pt x="505" y="646"/>
                    <a:pt x="504" y="643"/>
                    <a:pt x="506" y="640"/>
                  </a:cubicBezTo>
                  <a:cubicBezTo>
                    <a:pt x="512" y="633"/>
                    <a:pt x="530" y="647"/>
                    <a:pt x="516" y="607"/>
                  </a:cubicBezTo>
                  <a:cubicBezTo>
                    <a:pt x="514" y="599"/>
                    <a:pt x="460" y="469"/>
                    <a:pt x="462" y="461"/>
                  </a:cubicBezTo>
                  <a:cubicBezTo>
                    <a:pt x="464" y="455"/>
                    <a:pt x="508" y="393"/>
                    <a:pt x="513" y="378"/>
                  </a:cubicBezTo>
                  <a:cubicBezTo>
                    <a:pt x="515" y="372"/>
                    <a:pt x="519" y="366"/>
                    <a:pt x="515" y="359"/>
                  </a:cubicBezTo>
                  <a:cubicBezTo>
                    <a:pt x="514" y="357"/>
                    <a:pt x="511" y="355"/>
                    <a:pt x="509" y="353"/>
                  </a:cubicBezTo>
                  <a:cubicBezTo>
                    <a:pt x="507" y="351"/>
                    <a:pt x="506" y="349"/>
                    <a:pt x="504" y="346"/>
                  </a:cubicBezTo>
                  <a:cubicBezTo>
                    <a:pt x="503" y="343"/>
                    <a:pt x="500" y="340"/>
                    <a:pt x="498" y="337"/>
                  </a:cubicBezTo>
                  <a:cubicBezTo>
                    <a:pt x="496" y="332"/>
                    <a:pt x="493" y="327"/>
                    <a:pt x="491" y="323"/>
                  </a:cubicBezTo>
                  <a:cubicBezTo>
                    <a:pt x="488" y="316"/>
                    <a:pt x="484" y="312"/>
                    <a:pt x="479" y="307"/>
                  </a:cubicBezTo>
                  <a:cubicBezTo>
                    <a:pt x="476" y="304"/>
                    <a:pt x="477" y="304"/>
                    <a:pt x="472" y="302"/>
                  </a:cubicBezTo>
                  <a:cubicBezTo>
                    <a:pt x="470" y="301"/>
                    <a:pt x="468" y="299"/>
                    <a:pt x="466" y="297"/>
                  </a:cubicBezTo>
                  <a:cubicBezTo>
                    <a:pt x="458" y="292"/>
                    <a:pt x="449" y="293"/>
                    <a:pt x="444" y="284"/>
                  </a:cubicBezTo>
                  <a:cubicBezTo>
                    <a:pt x="440" y="277"/>
                    <a:pt x="441" y="269"/>
                    <a:pt x="441" y="261"/>
                  </a:cubicBezTo>
                  <a:cubicBezTo>
                    <a:pt x="441" y="252"/>
                    <a:pt x="441" y="243"/>
                    <a:pt x="441" y="235"/>
                  </a:cubicBezTo>
                  <a:cubicBezTo>
                    <a:pt x="441" y="226"/>
                    <a:pt x="443" y="219"/>
                    <a:pt x="444" y="211"/>
                  </a:cubicBezTo>
                  <a:cubicBezTo>
                    <a:pt x="446" y="203"/>
                    <a:pt x="445" y="194"/>
                    <a:pt x="449" y="188"/>
                  </a:cubicBezTo>
                  <a:cubicBezTo>
                    <a:pt x="447" y="188"/>
                    <a:pt x="447" y="188"/>
                    <a:pt x="447" y="188"/>
                  </a:cubicBezTo>
                  <a:cubicBezTo>
                    <a:pt x="443" y="188"/>
                    <a:pt x="434" y="189"/>
                    <a:pt x="437" y="185"/>
                  </a:cubicBezTo>
                  <a:cubicBezTo>
                    <a:pt x="436" y="185"/>
                    <a:pt x="442" y="181"/>
                    <a:pt x="442" y="181"/>
                  </a:cubicBezTo>
                  <a:cubicBezTo>
                    <a:pt x="446" y="180"/>
                    <a:pt x="445" y="182"/>
                    <a:pt x="448" y="178"/>
                  </a:cubicBezTo>
                  <a:cubicBezTo>
                    <a:pt x="452" y="174"/>
                    <a:pt x="457" y="171"/>
                    <a:pt x="460" y="166"/>
                  </a:cubicBezTo>
                  <a:cubicBezTo>
                    <a:pt x="461" y="165"/>
                    <a:pt x="462" y="164"/>
                    <a:pt x="462" y="163"/>
                  </a:cubicBezTo>
                  <a:cubicBezTo>
                    <a:pt x="461" y="163"/>
                    <a:pt x="459" y="164"/>
                    <a:pt x="458" y="162"/>
                  </a:cubicBezTo>
                  <a:cubicBezTo>
                    <a:pt x="456" y="161"/>
                    <a:pt x="455" y="159"/>
                    <a:pt x="454" y="158"/>
                  </a:cubicBezTo>
                  <a:cubicBezTo>
                    <a:pt x="453" y="156"/>
                    <a:pt x="452" y="154"/>
                    <a:pt x="451" y="152"/>
                  </a:cubicBezTo>
                  <a:cubicBezTo>
                    <a:pt x="450" y="150"/>
                    <a:pt x="450" y="148"/>
                    <a:pt x="449" y="147"/>
                  </a:cubicBezTo>
                  <a:cubicBezTo>
                    <a:pt x="447" y="143"/>
                    <a:pt x="448" y="140"/>
                    <a:pt x="450" y="136"/>
                  </a:cubicBezTo>
                  <a:cubicBezTo>
                    <a:pt x="450" y="135"/>
                    <a:pt x="451" y="134"/>
                    <a:pt x="452" y="133"/>
                  </a:cubicBezTo>
                  <a:cubicBezTo>
                    <a:pt x="454" y="130"/>
                    <a:pt x="455" y="127"/>
                    <a:pt x="456" y="125"/>
                  </a:cubicBezTo>
                  <a:cubicBezTo>
                    <a:pt x="460" y="118"/>
                    <a:pt x="463" y="112"/>
                    <a:pt x="467" y="107"/>
                  </a:cubicBezTo>
                  <a:cubicBezTo>
                    <a:pt x="469" y="104"/>
                    <a:pt x="470" y="102"/>
                    <a:pt x="472" y="100"/>
                  </a:cubicBezTo>
                  <a:cubicBezTo>
                    <a:pt x="473" y="98"/>
                    <a:pt x="474" y="96"/>
                    <a:pt x="474" y="94"/>
                  </a:cubicBezTo>
                  <a:cubicBezTo>
                    <a:pt x="474" y="91"/>
                    <a:pt x="472" y="87"/>
                    <a:pt x="471" y="84"/>
                  </a:cubicBezTo>
                  <a:cubicBezTo>
                    <a:pt x="469" y="80"/>
                    <a:pt x="468" y="77"/>
                    <a:pt x="467" y="73"/>
                  </a:cubicBezTo>
                  <a:cubicBezTo>
                    <a:pt x="466" y="72"/>
                    <a:pt x="466" y="70"/>
                    <a:pt x="466" y="69"/>
                  </a:cubicBezTo>
                  <a:cubicBezTo>
                    <a:pt x="465" y="67"/>
                    <a:pt x="464" y="66"/>
                    <a:pt x="462" y="65"/>
                  </a:cubicBezTo>
                  <a:cubicBezTo>
                    <a:pt x="458" y="63"/>
                    <a:pt x="456" y="59"/>
                    <a:pt x="452" y="56"/>
                  </a:cubicBezTo>
                  <a:cubicBezTo>
                    <a:pt x="447" y="51"/>
                    <a:pt x="441" y="48"/>
                    <a:pt x="434" y="45"/>
                  </a:cubicBezTo>
                  <a:cubicBezTo>
                    <a:pt x="432" y="43"/>
                    <a:pt x="431" y="42"/>
                    <a:pt x="430" y="40"/>
                  </a:cubicBezTo>
                  <a:cubicBezTo>
                    <a:pt x="429" y="39"/>
                    <a:pt x="428" y="37"/>
                    <a:pt x="428" y="36"/>
                  </a:cubicBezTo>
                  <a:cubicBezTo>
                    <a:pt x="426" y="34"/>
                    <a:pt x="425" y="32"/>
                    <a:pt x="423" y="29"/>
                  </a:cubicBezTo>
                  <a:cubicBezTo>
                    <a:pt x="422" y="26"/>
                    <a:pt x="419" y="24"/>
                    <a:pt x="417" y="21"/>
                  </a:cubicBezTo>
                  <a:cubicBezTo>
                    <a:pt x="417" y="21"/>
                    <a:pt x="415" y="18"/>
                    <a:pt x="414" y="17"/>
                  </a:cubicBezTo>
                  <a:cubicBezTo>
                    <a:pt x="412" y="16"/>
                    <a:pt x="410" y="17"/>
                    <a:pt x="409" y="14"/>
                  </a:cubicBezTo>
                  <a:cubicBezTo>
                    <a:pt x="408" y="13"/>
                    <a:pt x="409" y="10"/>
                    <a:pt x="409" y="9"/>
                  </a:cubicBezTo>
                  <a:cubicBezTo>
                    <a:pt x="409" y="8"/>
                    <a:pt x="408" y="5"/>
                    <a:pt x="407" y="5"/>
                  </a:cubicBezTo>
                  <a:cubicBezTo>
                    <a:pt x="405" y="2"/>
                    <a:pt x="408" y="4"/>
                    <a:pt x="404" y="3"/>
                  </a:cubicBezTo>
                  <a:cubicBezTo>
                    <a:pt x="401" y="3"/>
                    <a:pt x="397" y="5"/>
                    <a:pt x="393" y="3"/>
                  </a:cubicBezTo>
                  <a:cubicBezTo>
                    <a:pt x="392" y="2"/>
                    <a:pt x="392" y="1"/>
                    <a:pt x="390" y="0"/>
                  </a:cubicBezTo>
                  <a:cubicBezTo>
                    <a:pt x="389" y="1"/>
                    <a:pt x="388" y="1"/>
                    <a:pt x="387" y="1"/>
                  </a:cubicBezTo>
                  <a:cubicBezTo>
                    <a:pt x="386" y="1"/>
                    <a:pt x="385" y="2"/>
                    <a:pt x="385" y="2"/>
                  </a:cubicBezTo>
                  <a:cubicBezTo>
                    <a:pt x="382" y="4"/>
                    <a:pt x="381" y="7"/>
                    <a:pt x="379" y="9"/>
                  </a:cubicBezTo>
                  <a:cubicBezTo>
                    <a:pt x="377" y="11"/>
                    <a:pt x="375" y="12"/>
                    <a:pt x="374" y="14"/>
                  </a:cubicBezTo>
                  <a:cubicBezTo>
                    <a:pt x="371" y="17"/>
                    <a:pt x="372" y="21"/>
                    <a:pt x="371" y="25"/>
                  </a:cubicBezTo>
                  <a:cubicBezTo>
                    <a:pt x="368" y="26"/>
                    <a:pt x="365" y="26"/>
                    <a:pt x="362" y="27"/>
                  </a:cubicBezTo>
                  <a:cubicBezTo>
                    <a:pt x="359" y="27"/>
                    <a:pt x="355" y="29"/>
                    <a:pt x="352" y="28"/>
                  </a:cubicBezTo>
                  <a:cubicBezTo>
                    <a:pt x="352" y="28"/>
                    <a:pt x="352" y="26"/>
                    <a:pt x="352" y="26"/>
                  </a:cubicBezTo>
                  <a:cubicBezTo>
                    <a:pt x="348" y="25"/>
                    <a:pt x="343" y="26"/>
                    <a:pt x="339" y="26"/>
                  </a:cubicBezTo>
                  <a:cubicBezTo>
                    <a:pt x="335" y="26"/>
                    <a:pt x="330" y="25"/>
                    <a:pt x="326" y="27"/>
                  </a:cubicBezTo>
                  <a:cubicBezTo>
                    <a:pt x="321" y="30"/>
                    <a:pt x="315" y="36"/>
                    <a:pt x="312" y="41"/>
                  </a:cubicBezTo>
                  <a:cubicBezTo>
                    <a:pt x="311" y="43"/>
                    <a:pt x="311" y="46"/>
                    <a:pt x="309" y="48"/>
                  </a:cubicBezTo>
                  <a:cubicBezTo>
                    <a:pt x="308" y="49"/>
                    <a:pt x="307" y="50"/>
                    <a:pt x="307" y="52"/>
                  </a:cubicBezTo>
                  <a:cubicBezTo>
                    <a:pt x="306" y="56"/>
                    <a:pt x="309" y="61"/>
                    <a:pt x="306" y="64"/>
                  </a:cubicBezTo>
                  <a:cubicBezTo>
                    <a:pt x="303" y="67"/>
                    <a:pt x="297" y="65"/>
                    <a:pt x="295" y="69"/>
                  </a:cubicBezTo>
                  <a:cubicBezTo>
                    <a:pt x="294" y="70"/>
                    <a:pt x="294" y="71"/>
                    <a:pt x="294" y="72"/>
                  </a:cubicBezTo>
                  <a:cubicBezTo>
                    <a:pt x="293" y="73"/>
                    <a:pt x="293" y="73"/>
                    <a:pt x="293" y="74"/>
                  </a:cubicBezTo>
                  <a:cubicBezTo>
                    <a:pt x="292" y="75"/>
                    <a:pt x="293" y="77"/>
                    <a:pt x="293" y="78"/>
                  </a:cubicBezTo>
                  <a:cubicBezTo>
                    <a:pt x="293" y="80"/>
                    <a:pt x="292" y="83"/>
                    <a:pt x="292" y="86"/>
                  </a:cubicBezTo>
                  <a:cubicBezTo>
                    <a:pt x="291" y="91"/>
                    <a:pt x="292" y="97"/>
                    <a:pt x="290" y="102"/>
                  </a:cubicBezTo>
                  <a:cubicBezTo>
                    <a:pt x="289" y="107"/>
                    <a:pt x="288" y="110"/>
                    <a:pt x="288" y="115"/>
                  </a:cubicBezTo>
                  <a:cubicBezTo>
                    <a:pt x="288" y="121"/>
                    <a:pt x="288" y="128"/>
                    <a:pt x="288" y="135"/>
                  </a:cubicBezTo>
                  <a:cubicBezTo>
                    <a:pt x="288" y="143"/>
                    <a:pt x="288" y="152"/>
                    <a:pt x="288" y="160"/>
                  </a:cubicBezTo>
                  <a:cubicBezTo>
                    <a:pt x="288" y="164"/>
                    <a:pt x="288" y="165"/>
                    <a:pt x="287" y="167"/>
                  </a:cubicBezTo>
                  <a:cubicBezTo>
                    <a:pt x="286" y="169"/>
                    <a:pt x="285" y="169"/>
                    <a:pt x="284" y="170"/>
                  </a:cubicBezTo>
                  <a:cubicBezTo>
                    <a:pt x="283" y="172"/>
                    <a:pt x="282" y="175"/>
                    <a:pt x="281" y="177"/>
                  </a:cubicBezTo>
                  <a:cubicBezTo>
                    <a:pt x="280" y="178"/>
                    <a:pt x="279" y="180"/>
                    <a:pt x="278" y="183"/>
                  </a:cubicBezTo>
                  <a:cubicBezTo>
                    <a:pt x="278" y="184"/>
                    <a:pt x="279" y="185"/>
                    <a:pt x="278" y="187"/>
                  </a:cubicBezTo>
                  <a:cubicBezTo>
                    <a:pt x="275" y="187"/>
                    <a:pt x="274" y="186"/>
                    <a:pt x="271" y="186"/>
                  </a:cubicBezTo>
                  <a:cubicBezTo>
                    <a:pt x="268" y="185"/>
                    <a:pt x="268" y="185"/>
                    <a:pt x="266" y="189"/>
                  </a:cubicBezTo>
                  <a:cubicBezTo>
                    <a:pt x="265" y="192"/>
                    <a:pt x="265" y="194"/>
                    <a:pt x="263" y="196"/>
                  </a:cubicBezTo>
                  <a:cubicBezTo>
                    <a:pt x="263" y="196"/>
                    <a:pt x="260" y="198"/>
                    <a:pt x="260" y="198"/>
                  </a:cubicBezTo>
                  <a:cubicBezTo>
                    <a:pt x="260" y="199"/>
                    <a:pt x="259" y="200"/>
                    <a:pt x="258" y="201"/>
                  </a:cubicBezTo>
                  <a:cubicBezTo>
                    <a:pt x="257" y="202"/>
                    <a:pt x="256" y="201"/>
                    <a:pt x="256" y="203"/>
                  </a:cubicBezTo>
                  <a:cubicBezTo>
                    <a:pt x="255" y="203"/>
                    <a:pt x="255" y="202"/>
                    <a:pt x="255" y="201"/>
                  </a:cubicBezTo>
                  <a:cubicBezTo>
                    <a:pt x="254" y="201"/>
                    <a:pt x="254" y="199"/>
                    <a:pt x="252" y="198"/>
                  </a:cubicBezTo>
                  <a:cubicBezTo>
                    <a:pt x="249" y="195"/>
                    <a:pt x="244" y="196"/>
                    <a:pt x="241" y="195"/>
                  </a:cubicBezTo>
                  <a:cubicBezTo>
                    <a:pt x="243" y="198"/>
                    <a:pt x="250" y="201"/>
                    <a:pt x="254" y="201"/>
                  </a:cubicBezTo>
                  <a:cubicBezTo>
                    <a:pt x="252" y="203"/>
                    <a:pt x="249" y="207"/>
                    <a:pt x="248" y="210"/>
                  </a:cubicBezTo>
                  <a:cubicBezTo>
                    <a:pt x="247" y="214"/>
                    <a:pt x="255" y="224"/>
                    <a:pt x="249" y="227"/>
                  </a:cubicBezTo>
                  <a:cubicBezTo>
                    <a:pt x="247" y="228"/>
                    <a:pt x="245" y="226"/>
                    <a:pt x="243" y="228"/>
                  </a:cubicBezTo>
                  <a:cubicBezTo>
                    <a:pt x="241" y="229"/>
                    <a:pt x="241" y="231"/>
                    <a:pt x="239" y="232"/>
                  </a:cubicBezTo>
                  <a:cubicBezTo>
                    <a:pt x="236" y="232"/>
                    <a:pt x="237" y="226"/>
                    <a:pt x="235" y="224"/>
                  </a:cubicBezTo>
                  <a:cubicBezTo>
                    <a:pt x="234" y="223"/>
                    <a:pt x="234" y="221"/>
                    <a:pt x="232" y="220"/>
                  </a:cubicBezTo>
                  <a:cubicBezTo>
                    <a:pt x="229" y="219"/>
                    <a:pt x="225" y="217"/>
                    <a:pt x="222" y="216"/>
                  </a:cubicBezTo>
                  <a:cubicBezTo>
                    <a:pt x="220" y="215"/>
                    <a:pt x="218" y="215"/>
                    <a:pt x="217" y="214"/>
                  </a:cubicBezTo>
                  <a:cubicBezTo>
                    <a:pt x="216" y="213"/>
                    <a:pt x="215" y="213"/>
                    <a:pt x="214" y="213"/>
                  </a:cubicBezTo>
                  <a:cubicBezTo>
                    <a:pt x="214" y="212"/>
                    <a:pt x="213" y="212"/>
                    <a:pt x="213" y="211"/>
                  </a:cubicBezTo>
                  <a:cubicBezTo>
                    <a:pt x="209" y="208"/>
                    <a:pt x="204" y="206"/>
                    <a:pt x="200" y="203"/>
                  </a:cubicBezTo>
                  <a:cubicBezTo>
                    <a:pt x="195" y="200"/>
                    <a:pt x="190" y="196"/>
                    <a:pt x="184" y="196"/>
                  </a:cubicBezTo>
                  <a:cubicBezTo>
                    <a:pt x="183" y="198"/>
                    <a:pt x="183" y="200"/>
                    <a:pt x="182" y="202"/>
                  </a:cubicBezTo>
                  <a:cubicBezTo>
                    <a:pt x="181" y="203"/>
                    <a:pt x="179" y="205"/>
                    <a:pt x="178" y="206"/>
                  </a:cubicBezTo>
                  <a:cubicBezTo>
                    <a:pt x="176" y="209"/>
                    <a:pt x="176" y="212"/>
                    <a:pt x="175" y="214"/>
                  </a:cubicBezTo>
                  <a:cubicBezTo>
                    <a:pt x="174" y="215"/>
                    <a:pt x="172" y="214"/>
                    <a:pt x="172" y="215"/>
                  </a:cubicBezTo>
                  <a:cubicBezTo>
                    <a:pt x="172" y="216"/>
                    <a:pt x="172" y="217"/>
                    <a:pt x="172" y="217"/>
                  </a:cubicBezTo>
                  <a:cubicBezTo>
                    <a:pt x="170" y="220"/>
                    <a:pt x="172" y="220"/>
                    <a:pt x="169" y="220"/>
                  </a:cubicBezTo>
                  <a:cubicBezTo>
                    <a:pt x="167" y="220"/>
                    <a:pt x="165" y="220"/>
                    <a:pt x="163" y="220"/>
                  </a:cubicBezTo>
                  <a:cubicBezTo>
                    <a:pt x="159" y="220"/>
                    <a:pt x="154" y="224"/>
                    <a:pt x="150" y="223"/>
                  </a:cubicBezTo>
                  <a:cubicBezTo>
                    <a:pt x="146" y="222"/>
                    <a:pt x="146" y="219"/>
                    <a:pt x="142" y="217"/>
                  </a:cubicBezTo>
                  <a:cubicBezTo>
                    <a:pt x="140" y="217"/>
                    <a:pt x="137" y="217"/>
                    <a:pt x="135" y="217"/>
                  </a:cubicBezTo>
                  <a:cubicBezTo>
                    <a:pt x="133" y="217"/>
                    <a:pt x="132" y="216"/>
                    <a:pt x="130" y="215"/>
                  </a:cubicBezTo>
                  <a:cubicBezTo>
                    <a:pt x="125" y="213"/>
                    <a:pt x="121" y="212"/>
                    <a:pt x="115" y="211"/>
                  </a:cubicBezTo>
                  <a:cubicBezTo>
                    <a:pt x="114" y="210"/>
                    <a:pt x="112" y="210"/>
                    <a:pt x="110" y="210"/>
                  </a:cubicBezTo>
                  <a:cubicBezTo>
                    <a:pt x="108" y="210"/>
                    <a:pt x="107" y="211"/>
                    <a:pt x="105" y="211"/>
                  </a:cubicBezTo>
                  <a:cubicBezTo>
                    <a:pt x="104" y="204"/>
                    <a:pt x="105" y="196"/>
                    <a:pt x="104" y="189"/>
                  </a:cubicBezTo>
                  <a:cubicBezTo>
                    <a:pt x="103" y="186"/>
                    <a:pt x="103" y="188"/>
                    <a:pt x="101" y="186"/>
                  </a:cubicBezTo>
                  <a:cubicBezTo>
                    <a:pt x="100" y="185"/>
                    <a:pt x="100" y="184"/>
                    <a:pt x="99" y="183"/>
                  </a:cubicBezTo>
                  <a:cubicBezTo>
                    <a:pt x="99" y="181"/>
                    <a:pt x="97" y="180"/>
                    <a:pt x="96" y="178"/>
                  </a:cubicBezTo>
                  <a:cubicBezTo>
                    <a:pt x="95" y="177"/>
                    <a:pt x="94" y="175"/>
                    <a:pt x="93" y="174"/>
                  </a:cubicBezTo>
                  <a:cubicBezTo>
                    <a:pt x="91" y="171"/>
                    <a:pt x="88" y="167"/>
                    <a:pt x="85" y="164"/>
                  </a:cubicBezTo>
                  <a:cubicBezTo>
                    <a:pt x="83" y="162"/>
                    <a:pt x="81" y="160"/>
                    <a:pt x="79" y="157"/>
                  </a:cubicBezTo>
                  <a:cubicBezTo>
                    <a:pt x="76" y="153"/>
                    <a:pt x="74" y="148"/>
                    <a:pt x="73" y="144"/>
                  </a:cubicBezTo>
                  <a:cubicBezTo>
                    <a:pt x="72" y="142"/>
                    <a:pt x="72" y="141"/>
                    <a:pt x="71" y="139"/>
                  </a:cubicBezTo>
                  <a:cubicBezTo>
                    <a:pt x="70" y="138"/>
                    <a:pt x="68" y="137"/>
                    <a:pt x="67" y="135"/>
                  </a:cubicBezTo>
                  <a:cubicBezTo>
                    <a:pt x="66" y="133"/>
                    <a:pt x="66" y="129"/>
                    <a:pt x="64" y="127"/>
                  </a:cubicBezTo>
                  <a:cubicBezTo>
                    <a:pt x="62" y="125"/>
                    <a:pt x="57" y="126"/>
                    <a:pt x="55" y="126"/>
                  </a:cubicBezTo>
                  <a:cubicBezTo>
                    <a:pt x="49" y="126"/>
                    <a:pt x="44" y="129"/>
                    <a:pt x="39" y="130"/>
                  </a:cubicBezTo>
                  <a:cubicBezTo>
                    <a:pt x="34" y="132"/>
                    <a:pt x="27" y="134"/>
                    <a:pt x="30" y="141"/>
                  </a:cubicBezTo>
                  <a:cubicBezTo>
                    <a:pt x="31" y="144"/>
                    <a:pt x="33" y="146"/>
                    <a:pt x="34" y="151"/>
                  </a:cubicBezTo>
                  <a:cubicBezTo>
                    <a:pt x="34" y="154"/>
                    <a:pt x="34" y="158"/>
                    <a:pt x="34" y="161"/>
                  </a:cubicBezTo>
                  <a:cubicBezTo>
                    <a:pt x="31" y="160"/>
                    <a:pt x="28" y="158"/>
                    <a:pt x="25" y="157"/>
                  </a:cubicBezTo>
                  <a:cubicBezTo>
                    <a:pt x="23" y="156"/>
                    <a:pt x="19" y="153"/>
                    <a:pt x="17" y="154"/>
                  </a:cubicBezTo>
                  <a:cubicBezTo>
                    <a:pt x="17" y="154"/>
                    <a:pt x="17" y="155"/>
                    <a:pt x="17" y="156"/>
                  </a:cubicBezTo>
                  <a:cubicBezTo>
                    <a:pt x="11" y="157"/>
                    <a:pt x="5" y="157"/>
                    <a:pt x="0" y="158"/>
                  </a:cubicBezTo>
                  <a:cubicBezTo>
                    <a:pt x="1" y="157"/>
                    <a:pt x="3" y="157"/>
                    <a:pt x="5" y="157"/>
                  </a:cubicBezTo>
                  <a:cubicBezTo>
                    <a:pt x="5" y="157"/>
                    <a:pt x="5" y="158"/>
                    <a:pt x="5" y="158"/>
                  </a:cubicBezTo>
                  <a:cubicBezTo>
                    <a:pt x="6" y="159"/>
                    <a:pt x="6" y="161"/>
                    <a:pt x="7" y="162"/>
                  </a:cubicBezTo>
                  <a:cubicBezTo>
                    <a:pt x="8" y="165"/>
                    <a:pt x="11" y="168"/>
                    <a:pt x="13" y="171"/>
                  </a:cubicBezTo>
                  <a:cubicBezTo>
                    <a:pt x="16" y="174"/>
                    <a:pt x="19" y="176"/>
                    <a:pt x="22" y="179"/>
                  </a:cubicBezTo>
                  <a:cubicBezTo>
                    <a:pt x="25" y="181"/>
                    <a:pt x="26" y="183"/>
                    <a:pt x="28" y="185"/>
                  </a:cubicBezTo>
                  <a:cubicBezTo>
                    <a:pt x="31" y="187"/>
                    <a:pt x="34" y="189"/>
                    <a:pt x="37" y="192"/>
                  </a:cubicBezTo>
                  <a:cubicBezTo>
                    <a:pt x="40" y="196"/>
                    <a:pt x="41" y="201"/>
                    <a:pt x="45" y="204"/>
                  </a:cubicBezTo>
                  <a:cubicBezTo>
                    <a:pt x="50" y="207"/>
                    <a:pt x="52" y="211"/>
                    <a:pt x="55" y="216"/>
                  </a:cubicBezTo>
                  <a:cubicBezTo>
                    <a:pt x="58" y="219"/>
                    <a:pt x="62" y="224"/>
                    <a:pt x="66" y="225"/>
                  </a:cubicBezTo>
                  <a:cubicBezTo>
                    <a:pt x="71" y="226"/>
                    <a:pt x="73" y="226"/>
                    <a:pt x="77" y="229"/>
                  </a:cubicBezTo>
                  <a:cubicBezTo>
                    <a:pt x="80" y="231"/>
                    <a:pt x="82" y="233"/>
                    <a:pt x="85" y="235"/>
                  </a:cubicBezTo>
                  <a:cubicBezTo>
                    <a:pt x="86" y="237"/>
                    <a:pt x="88" y="239"/>
                    <a:pt x="90" y="240"/>
                  </a:cubicBezTo>
                  <a:cubicBezTo>
                    <a:pt x="91" y="241"/>
                    <a:pt x="92" y="241"/>
                    <a:pt x="94" y="241"/>
                  </a:cubicBezTo>
                  <a:cubicBezTo>
                    <a:pt x="98" y="241"/>
                    <a:pt x="101" y="242"/>
                    <a:pt x="105" y="243"/>
                  </a:cubicBezTo>
                  <a:cubicBezTo>
                    <a:pt x="110" y="246"/>
                    <a:pt x="112" y="247"/>
                    <a:pt x="116" y="252"/>
                  </a:cubicBezTo>
                  <a:cubicBezTo>
                    <a:pt x="119" y="257"/>
                    <a:pt x="124" y="263"/>
                    <a:pt x="127" y="269"/>
                  </a:cubicBezTo>
                  <a:cubicBezTo>
                    <a:pt x="128" y="271"/>
                    <a:pt x="129" y="272"/>
                    <a:pt x="130" y="274"/>
                  </a:cubicBezTo>
                  <a:cubicBezTo>
                    <a:pt x="131" y="277"/>
                    <a:pt x="132" y="276"/>
                    <a:pt x="135" y="277"/>
                  </a:cubicBezTo>
                  <a:cubicBezTo>
                    <a:pt x="137" y="278"/>
                    <a:pt x="142" y="279"/>
                    <a:pt x="144" y="280"/>
                  </a:cubicBezTo>
                  <a:cubicBezTo>
                    <a:pt x="145" y="282"/>
                    <a:pt x="144" y="285"/>
                    <a:pt x="144" y="286"/>
                  </a:cubicBezTo>
                  <a:cubicBezTo>
                    <a:pt x="145" y="290"/>
                    <a:pt x="144" y="294"/>
                    <a:pt x="145" y="297"/>
                  </a:cubicBezTo>
                  <a:cubicBezTo>
                    <a:pt x="148" y="297"/>
                    <a:pt x="150" y="298"/>
                    <a:pt x="152" y="299"/>
                  </a:cubicBezTo>
                  <a:cubicBezTo>
                    <a:pt x="156" y="300"/>
                    <a:pt x="157" y="302"/>
                    <a:pt x="159" y="305"/>
                  </a:cubicBezTo>
                  <a:cubicBezTo>
                    <a:pt x="162" y="310"/>
                    <a:pt x="163" y="318"/>
                    <a:pt x="170" y="319"/>
                  </a:cubicBezTo>
                  <a:cubicBezTo>
                    <a:pt x="171" y="324"/>
                    <a:pt x="168" y="326"/>
                    <a:pt x="166" y="331"/>
                  </a:cubicBezTo>
                  <a:cubicBezTo>
                    <a:pt x="166" y="333"/>
                    <a:pt x="165" y="335"/>
                    <a:pt x="165" y="337"/>
                  </a:cubicBezTo>
                  <a:cubicBezTo>
                    <a:pt x="165" y="341"/>
                    <a:pt x="165" y="345"/>
                    <a:pt x="165" y="349"/>
                  </a:cubicBezTo>
                  <a:cubicBezTo>
                    <a:pt x="165" y="356"/>
                    <a:pt x="168" y="361"/>
                    <a:pt x="169" y="368"/>
                  </a:cubicBezTo>
                  <a:cubicBezTo>
                    <a:pt x="169" y="371"/>
                    <a:pt x="169" y="375"/>
                    <a:pt x="167" y="378"/>
                  </a:cubicBezTo>
                  <a:cubicBezTo>
                    <a:pt x="164" y="381"/>
                    <a:pt x="159" y="382"/>
                    <a:pt x="160" y="387"/>
                  </a:cubicBezTo>
                  <a:cubicBezTo>
                    <a:pt x="161" y="390"/>
                    <a:pt x="162" y="393"/>
                    <a:pt x="164" y="394"/>
                  </a:cubicBezTo>
                  <a:cubicBezTo>
                    <a:pt x="166" y="396"/>
                    <a:pt x="170" y="395"/>
                    <a:pt x="172" y="396"/>
                  </a:cubicBezTo>
                  <a:cubicBezTo>
                    <a:pt x="173" y="397"/>
                    <a:pt x="173" y="398"/>
                    <a:pt x="173" y="400"/>
                  </a:cubicBezTo>
                  <a:cubicBezTo>
                    <a:pt x="174" y="403"/>
                    <a:pt x="175" y="406"/>
                    <a:pt x="175" y="410"/>
                  </a:cubicBezTo>
                  <a:cubicBezTo>
                    <a:pt x="176" y="412"/>
                    <a:pt x="177" y="416"/>
                    <a:pt x="176" y="419"/>
                  </a:cubicBezTo>
                  <a:cubicBezTo>
                    <a:pt x="176" y="421"/>
                    <a:pt x="174" y="420"/>
                    <a:pt x="173" y="422"/>
                  </a:cubicBezTo>
                  <a:cubicBezTo>
                    <a:pt x="171" y="424"/>
                    <a:pt x="172" y="430"/>
                    <a:pt x="172" y="433"/>
                  </a:cubicBezTo>
                  <a:cubicBezTo>
                    <a:pt x="172" y="443"/>
                    <a:pt x="175" y="453"/>
                    <a:pt x="180" y="462"/>
                  </a:cubicBezTo>
                  <a:cubicBezTo>
                    <a:pt x="185" y="469"/>
                    <a:pt x="189" y="477"/>
                    <a:pt x="190" y="485"/>
                  </a:cubicBezTo>
                  <a:cubicBezTo>
                    <a:pt x="192" y="494"/>
                    <a:pt x="189" y="502"/>
                    <a:pt x="187" y="510"/>
                  </a:cubicBezTo>
                  <a:cubicBezTo>
                    <a:pt x="186" y="516"/>
                    <a:pt x="187" y="522"/>
                    <a:pt x="184" y="528"/>
                  </a:cubicBezTo>
                  <a:cubicBezTo>
                    <a:pt x="182" y="531"/>
                    <a:pt x="180" y="533"/>
                    <a:pt x="180" y="537"/>
                  </a:cubicBezTo>
                  <a:cubicBezTo>
                    <a:pt x="179" y="541"/>
                    <a:pt x="180" y="544"/>
                    <a:pt x="180" y="548"/>
                  </a:cubicBezTo>
                  <a:cubicBezTo>
                    <a:pt x="180" y="551"/>
                    <a:pt x="179" y="555"/>
                    <a:pt x="180" y="558"/>
                  </a:cubicBezTo>
                  <a:cubicBezTo>
                    <a:pt x="182" y="562"/>
                    <a:pt x="185" y="563"/>
                    <a:pt x="187" y="567"/>
                  </a:cubicBezTo>
                  <a:cubicBezTo>
                    <a:pt x="193" y="576"/>
                    <a:pt x="194" y="586"/>
                    <a:pt x="197" y="596"/>
                  </a:cubicBezTo>
                  <a:cubicBezTo>
                    <a:pt x="198" y="601"/>
                    <a:pt x="199" y="607"/>
                    <a:pt x="198" y="612"/>
                  </a:cubicBezTo>
                  <a:cubicBezTo>
                    <a:pt x="198" y="613"/>
                    <a:pt x="197" y="615"/>
                    <a:pt x="197" y="616"/>
                  </a:cubicBezTo>
                  <a:cubicBezTo>
                    <a:pt x="197" y="616"/>
                    <a:pt x="197" y="616"/>
                    <a:pt x="196" y="616"/>
                  </a:cubicBezTo>
                  <a:cubicBezTo>
                    <a:pt x="199" y="619"/>
                    <a:pt x="202" y="620"/>
                    <a:pt x="205" y="620"/>
                  </a:cubicBezTo>
                  <a:cubicBezTo>
                    <a:pt x="205" y="630"/>
                    <a:pt x="221" y="632"/>
                    <a:pt x="228" y="634"/>
                  </a:cubicBezTo>
                  <a:cubicBezTo>
                    <a:pt x="234" y="636"/>
                    <a:pt x="242" y="639"/>
                    <a:pt x="247" y="644"/>
                  </a:cubicBezTo>
                  <a:cubicBezTo>
                    <a:pt x="252" y="648"/>
                    <a:pt x="255" y="654"/>
                    <a:pt x="258" y="659"/>
                  </a:cubicBezTo>
                  <a:cubicBezTo>
                    <a:pt x="259" y="661"/>
                    <a:pt x="260" y="664"/>
                    <a:pt x="262" y="666"/>
                  </a:cubicBezTo>
                  <a:cubicBezTo>
                    <a:pt x="263" y="667"/>
                    <a:pt x="265" y="667"/>
                    <a:pt x="266" y="667"/>
                  </a:cubicBezTo>
                  <a:cubicBezTo>
                    <a:pt x="270" y="674"/>
                    <a:pt x="265" y="686"/>
                    <a:pt x="264" y="693"/>
                  </a:cubicBezTo>
                  <a:cubicBezTo>
                    <a:pt x="264" y="698"/>
                    <a:pt x="264" y="702"/>
                    <a:pt x="267" y="706"/>
                  </a:cubicBezTo>
                  <a:cubicBezTo>
                    <a:pt x="269" y="711"/>
                    <a:pt x="276" y="716"/>
                    <a:pt x="274" y="723"/>
                  </a:cubicBezTo>
                  <a:cubicBezTo>
                    <a:pt x="271" y="723"/>
                    <a:pt x="263" y="723"/>
                    <a:pt x="261" y="726"/>
                  </a:cubicBezTo>
                  <a:cubicBezTo>
                    <a:pt x="264" y="728"/>
                    <a:pt x="271" y="735"/>
                    <a:pt x="267" y="738"/>
                  </a:cubicBezTo>
                  <a:cubicBezTo>
                    <a:pt x="263" y="735"/>
                    <a:pt x="261" y="733"/>
                    <a:pt x="256" y="735"/>
                  </a:cubicBezTo>
                  <a:cubicBezTo>
                    <a:pt x="251" y="737"/>
                    <a:pt x="250" y="741"/>
                    <a:pt x="246" y="743"/>
                  </a:cubicBezTo>
                  <a:cubicBezTo>
                    <a:pt x="239" y="746"/>
                    <a:pt x="228" y="739"/>
                    <a:pt x="224" y="749"/>
                  </a:cubicBezTo>
                  <a:cubicBezTo>
                    <a:pt x="223" y="752"/>
                    <a:pt x="224" y="755"/>
                    <a:pt x="222" y="758"/>
                  </a:cubicBezTo>
                  <a:cubicBezTo>
                    <a:pt x="221" y="763"/>
                    <a:pt x="217" y="763"/>
                    <a:pt x="214" y="767"/>
                  </a:cubicBezTo>
                  <a:cubicBezTo>
                    <a:pt x="208" y="774"/>
                    <a:pt x="201" y="783"/>
                    <a:pt x="195" y="791"/>
                  </a:cubicBezTo>
                  <a:cubicBezTo>
                    <a:pt x="187" y="802"/>
                    <a:pt x="180" y="816"/>
                    <a:pt x="171" y="826"/>
                  </a:cubicBezTo>
                  <a:cubicBezTo>
                    <a:pt x="169" y="828"/>
                    <a:pt x="167" y="830"/>
                    <a:pt x="166" y="833"/>
                  </a:cubicBezTo>
                  <a:cubicBezTo>
                    <a:pt x="165" y="836"/>
                    <a:pt x="168" y="840"/>
                    <a:pt x="164" y="841"/>
                  </a:cubicBezTo>
                  <a:cubicBezTo>
                    <a:pt x="160" y="843"/>
                    <a:pt x="158" y="839"/>
                    <a:pt x="155" y="841"/>
                  </a:cubicBezTo>
                  <a:cubicBezTo>
                    <a:pt x="151" y="844"/>
                    <a:pt x="146" y="853"/>
                    <a:pt x="145" y="857"/>
                  </a:cubicBezTo>
                  <a:cubicBezTo>
                    <a:pt x="144" y="862"/>
                    <a:pt x="147" y="868"/>
                    <a:pt x="140" y="869"/>
                  </a:cubicBezTo>
                  <a:cubicBezTo>
                    <a:pt x="134" y="870"/>
                    <a:pt x="133" y="864"/>
                    <a:pt x="128" y="863"/>
                  </a:cubicBezTo>
                  <a:cubicBezTo>
                    <a:pt x="127" y="866"/>
                    <a:pt x="125" y="868"/>
                    <a:pt x="124" y="871"/>
                  </a:cubicBezTo>
                  <a:cubicBezTo>
                    <a:pt x="124" y="874"/>
                    <a:pt x="125" y="877"/>
                    <a:pt x="124" y="881"/>
                  </a:cubicBezTo>
                  <a:cubicBezTo>
                    <a:pt x="124" y="884"/>
                    <a:pt x="124" y="885"/>
                    <a:pt x="122" y="887"/>
                  </a:cubicBezTo>
                  <a:cubicBezTo>
                    <a:pt x="119" y="890"/>
                    <a:pt x="112" y="890"/>
                    <a:pt x="109" y="893"/>
                  </a:cubicBezTo>
                  <a:cubicBezTo>
                    <a:pt x="105" y="898"/>
                    <a:pt x="109" y="905"/>
                    <a:pt x="111" y="910"/>
                  </a:cubicBezTo>
                  <a:cubicBezTo>
                    <a:pt x="116" y="919"/>
                    <a:pt x="105" y="929"/>
                    <a:pt x="96" y="932"/>
                  </a:cubicBezTo>
                  <a:cubicBezTo>
                    <a:pt x="93" y="930"/>
                    <a:pt x="89" y="931"/>
                    <a:pt x="86" y="931"/>
                  </a:cubicBezTo>
                  <a:cubicBezTo>
                    <a:pt x="82" y="931"/>
                    <a:pt x="78" y="929"/>
                    <a:pt x="75" y="929"/>
                  </a:cubicBezTo>
                  <a:cubicBezTo>
                    <a:pt x="65" y="928"/>
                    <a:pt x="66" y="935"/>
                    <a:pt x="66" y="943"/>
                  </a:cubicBezTo>
                  <a:cubicBezTo>
                    <a:pt x="66" y="949"/>
                    <a:pt x="67" y="964"/>
                    <a:pt x="62" y="967"/>
                  </a:cubicBezTo>
                  <a:cubicBezTo>
                    <a:pt x="58" y="970"/>
                    <a:pt x="54" y="967"/>
                    <a:pt x="50" y="969"/>
                  </a:cubicBezTo>
                  <a:cubicBezTo>
                    <a:pt x="43" y="972"/>
                    <a:pt x="42" y="986"/>
                    <a:pt x="43" y="994"/>
                  </a:cubicBezTo>
                  <a:cubicBezTo>
                    <a:pt x="43" y="994"/>
                    <a:pt x="43" y="994"/>
                    <a:pt x="43" y="995"/>
                  </a:cubicBezTo>
                  <a:cubicBezTo>
                    <a:pt x="43" y="994"/>
                    <a:pt x="43" y="994"/>
                    <a:pt x="43" y="994"/>
                  </a:cubicBezTo>
                  <a:cubicBezTo>
                    <a:pt x="43" y="993"/>
                    <a:pt x="42" y="993"/>
                    <a:pt x="42" y="993"/>
                  </a:cubicBezTo>
                  <a:cubicBezTo>
                    <a:pt x="39" y="997"/>
                    <a:pt x="41" y="1008"/>
                    <a:pt x="43" y="1013"/>
                  </a:cubicBezTo>
                  <a:cubicBezTo>
                    <a:pt x="46" y="1025"/>
                    <a:pt x="59" y="1035"/>
                    <a:pt x="55" y="1049"/>
                  </a:cubicBezTo>
                  <a:cubicBezTo>
                    <a:pt x="53" y="1054"/>
                    <a:pt x="51" y="1056"/>
                    <a:pt x="52" y="1061"/>
                  </a:cubicBezTo>
                  <a:cubicBezTo>
                    <a:pt x="53" y="1066"/>
                    <a:pt x="54" y="1070"/>
                    <a:pt x="54" y="1075"/>
                  </a:cubicBezTo>
                  <a:cubicBezTo>
                    <a:pt x="54" y="1082"/>
                    <a:pt x="52" y="1095"/>
                    <a:pt x="56" y="1101"/>
                  </a:cubicBezTo>
                  <a:cubicBezTo>
                    <a:pt x="58" y="1101"/>
                    <a:pt x="60" y="1099"/>
                    <a:pt x="60" y="1098"/>
                  </a:cubicBezTo>
                  <a:cubicBezTo>
                    <a:pt x="58" y="1105"/>
                    <a:pt x="54" y="1112"/>
                    <a:pt x="55" y="1120"/>
                  </a:cubicBezTo>
                  <a:cubicBezTo>
                    <a:pt x="56" y="1127"/>
                    <a:pt x="61" y="1131"/>
                    <a:pt x="64" y="1137"/>
                  </a:cubicBezTo>
                  <a:cubicBezTo>
                    <a:pt x="68" y="1142"/>
                    <a:pt x="70" y="1145"/>
                    <a:pt x="68" y="1152"/>
                  </a:cubicBezTo>
                  <a:cubicBezTo>
                    <a:pt x="67" y="1156"/>
                    <a:pt x="64" y="1158"/>
                    <a:pt x="62" y="1162"/>
                  </a:cubicBezTo>
                  <a:cubicBezTo>
                    <a:pt x="60" y="1166"/>
                    <a:pt x="61" y="1173"/>
                    <a:pt x="61" y="1178"/>
                  </a:cubicBezTo>
                  <a:cubicBezTo>
                    <a:pt x="61" y="1180"/>
                    <a:pt x="62" y="1183"/>
                    <a:pt x="61" y="1185"/>
                  </a:cubicBezTo>
                  <a:cubicBezTo>
                    <a:pt x="60" y="1192"/>
                    <a:pt x="55" y="1197"/>
                    <a:pt x="55" y="1204"/>
                  </a:cubicBezTo>
                  <a:cubicBezTo>
                    <a:pt x="55" y="1210"/>
                    <a:pt x="57" y="1216"/>
                    <a:pt x="56" y="1221"/>
                  </a:cubicBezTo>
                  <a:cubicBezTo>
                    <a:pt x="55" y="1228"/>
                    <a:pt x="49" y="1232"/>
                    <a:pt x="47" y="1238"/>
                  </a:cubicBezTo>
                  <a:cubicBezTo>
                    <a:pt x="46" y="1243"/>
                    <a:pt x="47" y="1247"/>
                    <a:pt x="50" y="1251"/>
                  </a:cubicBezTo>
                  <a:cubicBezTo>
                    <a:pt x="53" y="1257"/>
                    <a:pt x="54" y="1254"/>
                    <a:pt x="59" y="1251"/>
                  </a:cubicBezTo>
                  <a:cubicBezTo>
                    <a:pt x="64" y="1249"/>
                    <a:pt x="68" y="1248"/>
                    <a:pt x="70" y="1253"/>
                  </a:cubicBezTo>
                  <a:cubicBezTo>
                    <a:pt x="73" y="1260"/>
                    <a:pt x="66" y="1266"/>
                    <a:pt x="65" y="1272"/>
                  </a:cubicBezTo>
                  <a:cubicBezTo>
                    <a:pt x="71" y="1275"/>
                    <a:pt x="76" y="1277"/>
                    <a:pt x="80" y="1282"/>
                  </a:cubicBezTo>
                  <a:cubicBezTo>
                    <a:pt x="84" y="1285"/>
                    <a:pt x="84" y="1292"/>
                    <a:pt x="87" y="1294"/>
                  </a:cubicBezTo>
                  <a:cubicBezTo>
                    <a:pt x="92" y="1288"/>
                    <a:pt x="97" y="1281"/>
                    <a:pt x="106" y="1280"/>
                  </a:cubicBezTo>
                  <a:cubicBezTo>
                    <a:pt x="113" y="1279"/>
                    <a:pt x="112" y="1282"/>
                    <a:pt x="114" y="1288"/>
                  </a:cubicBezTo>
                  <a:cubicBezTo>
                    <a:pt x="114" y="1291"/>
                    <a:pt x="117" y="1310"/>
                    <a:pt x="122" y="1309"/>
                  </a:cubicBezTo>
                  <a:cubicBezTo>
                    <a:pt x="125" y="1308"/>
                    <a:pt x="126" y="1302"/>
                    <a:pt x="129" y="1303"/>
                  </a:cubicBezTo>
                  <a:cubicBezTo>
                    <a:pt x="130" y="1306"/>
                    <a:pt x="129" y="1309"/>
                    <a:pt x="130" y="1311"/>
                  </a:cubicBezTo>
                  <a:cubicBezTo>
                    <a:pt x="134" y="1308"/>
                    <a:pt x="141" y="1303"/>
                    <a:pt x="146" y="1303"/>
                  </a:cubicBezTo>
                  <a:cubicBezTo>
                    <a:pt x="144" y="1307"/>
                    <a:pt x="134" y="1311"/>
                    <a:pt x="134" y="1316"/>
                  </a:cubicBezTo>
                  <a:cubicBezTo>
                    <a:pt x="135" y="1318"/>
                    <a:pt x="139" y="1322"/>
                    <a:pt x="140" y="1325"/>
                  </a:cubicBezTo>
                  <a:cubicBezTo>
                    <a:pt x="145" y="1336"/>
                    <a:pt x="151" y="1324"/>
                    <a:pt x="157" y="1319"/>
                  </a:cubicBezTo>
                  <a:cubicBezTo>
                    <a:pt x="161" y="1323"/>
                    <a:pt x="162" y="1327"/>
                    <a:pt x="167" y="1328"/>
                  </a:cubicBezTo>
                  <a:cubicBezTo>
                    <a:pt x="173" y="1328"/>
                    <a:pt x="175" y="1322"/>
                    <a:pt x="180" y="1319"/>
                  </a:cubicBezTo>
                  <a:cubicBezTo>
                    <a:pt x="186" y="1314"/>
                    <a:pt x="191" y="1311"/>
                    <a:pt x="199" y="1310"/>
                  </a:cubicBezTo>
                  <a:cubicBezTo>
                    <a:pt x="203" y="1309"/>
                    <a:pt x="209" y="1306"/>
                    <a:pt x="210" y="1302"/>
                  </a:cubicBezTo>
                  <a:cubicBezTo>
                    <a:pt x="210" y="1301"/>
                    <a:pt x="210" y="1301"/>
                    <a:pt x="211" y="1301"/>
                  </a:cubicBezTo>
                  <a:cubicBezTo>
                    <a:pt x="211" y="1301"/>
                    <a:pt x="210" y="1301"/>
                    <a:pt x="210" y="1302"/>
                  </a:cubicBezTo>
                  <a:cubicBezTo>
                    <a:pt x="213" y="1303"/>
                    <a:pt x="233" y="1303"/>
                    <a:pt x="240" y="1295"/>
                  </a:cubicBezTo>
                  <a:cubicBezTo>
                    <a:pt x="244" y="1296"/>
                    <a:pt x="249" y="1299"/>
                    <a:pt x="253" y="1297"/>
                  </a:cubicBezTo>
                  <a:cubicBezTo>
                    <a:pt x="257" y="1296"/>
                    <a:pt x="259" y="1289"/>
                    <a:pt x="263" y="1288"/>
                  </a:cubicBezTo>
                  <a:cubicBezTo>
                    <a:pt x="265" y="1287"/>
                    <a:pt x="266" y="1289"/>
                    <a:pt x="268" y="1290"/>
                  </a:cubicBezTo>
                  <a:cubicBezTo>
                    <a:pt x="272" y="1291"/>
                    <a:pt x="277" y="1291"/>
                    <a:pt x="282" y="1292"/>
                  </a:cubicBezTo>
                  <a:cubicBezTo>
                    <a:pt x="284" y="1293"/>
                    <a:pt x="291" y="1294"/>
                    <a:pt x="293" y="1291"/>
                  </a:cubicBezTo>
                  <a:cubicBezTo>
                    <a:pt x="295" y="1288"/>
                    <a:pt x="293" y="1275"/>
                    <a:pt x="293" y="1272"/>
                  </a:cubicBezTo>
                  <a:cubicBezTo>
                    <a:pt x="293" y="1267"/>
                    <a:pt x="292" y="1265"/>
                    <a:pt x="297" y="1263"/>
                  </a:cubicBezTo>
                  <a:cubicBezTo>
                    <a:pt x="303" y="1261"/>
                    <a:pt x="309" y="1266"/>
                    <a:pt x="314" y="1268"/>
                  </a:cubicBezTo>
                  <a:cubicBezTo>
                    <a:pt x="323" y="1270"/>
                    <a:pt x="338" y="1269"/>
                    <a:pt x="347" y="1265"/>
                  </a:cubicBezTo>
                  <a:cubicBezTo>
                    <a:pt x="352" y="1264"/>
                    <a:pt x="355" y="1259"/>
                    <a:pt x="359" y="1257"/>
                  </a:cubicBezTo>
                  <a:cubicBezTo>
                    <a:pt x="363" y="1256"/>
                    <a:pt x="370" y="1257"/>
                    <a:pt x="374" y="1257"/>
                  </a:cubicBezTo>
                  <a:cubicBezTo>
                    <a:pt x="382" y="1256"/>
                    <a:pt x="390" y="1255"/>
                    <a:pt x="398" y="1253"/>
                  </a:cubicBezTo>
                  <a:cubicBezTo>
                    <a:pt x="397" y="1251"/>
                    <a:pt x="399" y="1250"/>
                    <a:pt x="400" y="1248"/>
                  </a:cubicBezTo>
                  <a:cubicBezTo>
                    <a:pt x="401" y="1247"/>
                    <a:pt x="400" y="1246"/>
                    <a:pt x="401" y="1244"/>
                  </a:cubicBezTo>
                  <a:cubicBezTo>
                    <a:pt x="404" y="1242"/>
                    <a:pt x="409" y="1240"/>
                    <a:pt x="412" y="1239"/>
                  </a:cubicBezTo>
                  <a:cubicBezTo>
                    <a:pt x="423" y="1233"/>
                    <a:pt x="430" y="1223"/>
                    <a:pt x="439" y="1216"/>
                  </a:cubicBezTo>
                  <a:cubicBezTo>
                    <a:pt x="445" y="1211"/>
                    <a:pt x="451" y="1207"/>
                    <a:pt x="456" y="1201"/>
                  </a:cubicBezTo>
                  <a:cubicBezTo>
                    <a:pt x="462" y="1196"/>
                    <a:pt x="467" y="1190"/>
                    <a:pt x="472" y="1184"/>
                  </a:cubicBezTo>
                  <a:cubicBezTo>
                    <a:pt x="480" y="1177"/>
                    <a:pt x="488" y="1170"/>
                    <a:pt x="494" y="1162"/>
                  </a:cubicBezTo>
                  <a:cubicBezTo>
                    <a:pt x="498" y="1156"/>
                    <a:pt x="501" y="1149"/>
                    <a:pt x="505" y="1143"/>
                  </a:cubicBezTo>
                  <a:cubicBezTo>
                    <a:pt x="520" y="1121"/>
                    <a:pt x="533" y="1097"/>
                    <a:pt x="546" y="1073"/>
                  </a:cubicBezTo>
                  <a:cubicBezTo>
                    <a:pt x="555" y="1054"/>
                    <a:pt x="569" y="1034"/>
                    <a:pt x="586" y="1019"/>
                  </a:cubicBezTo>
                  <a:cubicBezTo>
                    <a:pt x="594" y="1012"/>
                    <a:pt x="605" y="1004"/>
                    <a:pt x="603" y="991"/>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66" name="Freeform 92">
              <a:extLst>
                <a:ext uri="{FF2B5EF4-FFF2-40B4-BE49-F238E27FC236}">
                  <a16:creationId xmlns:a16="http://schemas.microsoft.com/office/drawing/2014/main" id="{022E82D1-95DD-445D-AE0B-1A45CF1A323D}"/>
                </a:ext>
              </a:extLst>
            </xdr:cNvPr>
            <xdr:cNvSpPr>
              <a:spLocks/>
            </xdr:cNvSpPr>
          </xdr:nvSpPr>
          <xdr:spPr bwMode="auto">
            <a:xfrm>
              <a:off x="3778721" y="5461313"/>
              <a:ext cx="284105" cy="553386"/>
            </a:xfrm>
            <a:custGeom>
              <a:avLst/>
              <a:gdLst/>
              <a:ahLst/>
              <a:cxnLst>
                <a:cxn ang="0">
                  <a:pos x="9" y="214"/>
                </a:cxn>
                <a:cxn ang="0">
                  <a:pos x="1" y="233"/>
                </a:cxn>
                <a:cxn ang="0">
                  <a:pos x="0" y="251"/>
                </a:cxn>
                <a:cxn ang="0">
                  <a:pos x="9" y="267"/>
                </a:cxn>
                <a:cxn ang="0">
                  <a:pos x="25" y="280"/>
                </a:cxn>
                <a:cxn ang="0">
                  <a:pos x="36" y="293"/>
                </a:cxn>
                <a:cxn ang="0">
                  <a:pos x="30" y="317"/>
                </a:cxn>
                <a:cxn ang="0">
                  <a:pos x="35" y="341"/>
                </a:cxn>
                <a:cxn ang="0">
                  <a:pos x="34" y="354"/>
                </a:cxn>
                <a:cxn ang="0">
                  <a:pos x="29" y="365"/>
                </a:cxn>
                <a:cxn ang="0">
                  <a:pos x="54" y="374"/>
                </a:cxn>
                <a:cxn ang="0">
                  <a:pos x="67" y="374"/>
                </a:cxn>
                <a:cxn ang="0">
                  <a:pos x="81" y="378"/>
                </a:cxn>
                <a:cxn ang="0">
                  <a:pos x="98" y="375"/>
                </a:cxn>
                <a:cxn ang="0">
                  <a:pos x="105" y="374"/>
                </a:cxn>
                <a:cxn ang="0">
                  <a:pos x="109" y="356"/>
                </a:cxn>
                <a:cxn ang="0">
                  <a:pos x="108" y="349"/>
                </a:cxn>
                <a:cxn ang="0">
                  <a:pos x="110" y="331"/>
                </a:cxn>
                <a:cxn ang="0">
                  <a:pos x="116" y="322"/>
                </a:cxn>
                <a:cxn ang="0">
                  <a:pos x="118" y="315"/>
                </a:cxn>
                <a:cxn ang="0">
                  <a:pos x="129" y="309"/>
                </a:cxn>
                <a:cxn ang="0">
                  <a:pos x="135" y="298"/>
                </a:cxn>
                <a:cxn ang="0">
                  <a:pos x="125" y="290"/>
                </a:cxn>
                <a:cxn ang="0">
                  <a:pos x="122" y="283"/>
                </a:cxn>
                <a:cxn ang="0">
                  <a:pos x="128" y="254"/>
                </a:cxn>
                <a:cxn ang="0">
                  <a:pos x="133" y="234"/>
                </a:cxn>
                <a:cxn ang="0">
                  <a:pos x="123" y="229"/>
                </a:cxn>
                <a:cxn ang="0">
                  <a:pos x="119" y="209"/>
                </a:cxn>
                <a:cxn ang="0">
                  <a:pos x="115" y="206"/>
                </a:cxn>
                <a:cxn ang="0">
                  <a:pos x="117" y="196"/>
                </a:cxn>
                <a:cxn ang="0">
                  <a:pos x="137" y="180"/>
                </a:cxn>
                <a:cxn ang="0">
                  <a:pos x="139" y="156"/>
                </a:cxn>
                <a:cxn ang="0">
                  <a:pos x="145" y="131"/>
                </a:cxn>
                <a:cxn ang="0">
                  <a:pos x="144" y="102"/>
                </a:cxn>
                <a:cxn ang="0">
                  <a:pos x="149" y="85"/>
                </a:cxn>
                <a:cxn ang="0">
                  <a:pos x="166" y="75"/>
                </a:cxn>
                <a:cxn ang="0">
                  <a:pos x="180" y="65"/>
                </a:cxn>
                <a:cxn ang="0">
                  <a:pos x="194" y="46"/>
                </a:cxn>
                <a:cxn ang="0">
                  <a:pos x="177" y="38"/>
                </a:cxn>
                <a:cxn ang="0">
                  <a:pos x="172" y="29"/>
                </a:cxn>
                <a:cxn ang="0">
                  <a:pos x="169" y="18"/>
                </a:cxn>
                <a:cxn ang="0">
                  <a:pos x="155" y="16"/>
                </a:cxn>
                <a:cxn ang="0">
                  <a:pos x="142" y="19"/>
                </a:cxn>
                <a:cxn ang="0">
                  <a:pos x="122" y="29"/>
                </a:cxn>
                <a:cxn ang="0">
                  <a:pos x="112" y="25"/>
                </a:cxn>
                <a:cxn ang="0">
                  <a:pos x="98" y="22"/>
                </a:cxn>
                <a:cxn ang="0">
                  <a:pos x="84" y="30"/>
                </a:cxn>
                <a:cxn ang="0">
                  <a:pos x="86" y="12"/>
                </a:cxn>
                <a:cxn ang="0">
                  <a:pos x="82" y="1"/>
                </a:cxn>
                <a:cxn ang="0">
                  <a:pos x="73" y="7"/>
                </a:cxn>
                <a:cxn ang="0">
                  <a:pos x="47" y="19"/>
                </a:cxn>
                <a:cxn ang="0">
                  <a:pos x="42" y="29"/>
                </a:cxn>
                <a:cxn ang="0">
                  <a:pos x="44" y="42"/>
                </a:cxn>
                <a:cxn ang="0">
                  <a:pos x="44" y="61"/>
                </a:cxn>
                <a:cxn ang="0">
                  <a:pos x="39" y="72"/>
                </a:cxn>
                <a:cxn ang="0">
                  <a:pos x="44" y="90"/>
                </a:cxn>
                <a:cxn ang="0">
                  <a:pos x="44" y="127"/>
                </a:cxn>
                <a:cxn ang="0">
                  <a:pos x="39" y="139"/>
                </a:cxn>
                <a:cxn ang="0">
                  <a:pos x="37" y="147"/>
                </a:cxn>
                <a:cxn ang="0">
                  <a:pos x="38" y="159"/>
                </a:cxn>
                <a:cxn ang="0">
                  <a:pos x="28" y="171"/>
                </a:cxn>
                <a:cxn ang="0">
                  <a:pos x="26" y="186"/>
                </a:cxn>
              </a:cxnLst>
              <a:rect l="0" t="0" r="r" b="b"/>
              <a:pathLst>
                <a:path w="195" h="380">
                  <a:moveTo>
                    <a:pt x="26" y="188"/>
                  </a:moveTo>
                  <a:cubicBezTo>
                    <a:pt x="25" y="192"/>
                    <a:pt x="23" y="197"/>
                    <a:pt x="20" y="200"/>
                  </a:cubicBezTo>
                  <a:cubicBezTo>
                    <a:pt x="17" y="205"/>
                    <a:pt x="13" y="210"/>
                    <a:pt x="9" y="214"/>
                  </a:cubicBezTo>
                  <a:cubicBezTo>
                    <a:pt x="7" y="216"/>
                    <a:pt x="6" y="218"/>
                    <a:pt x="5" y="220"/>
                  </a:cubicBezTo>
                  <a:cubicBezTo>
                    <a:pt x="4" y="222"/>
                    <a:pt x="5" y="224"/>
                    <a:pt x="4" y="226"/>
                  </a:cubicBezTo>
                  <a:cubicBezTo>
                    <a:pt x="4" y="228"/>
                    <a:pt x="2" y="231"/>
                    <a:pt x="1" y="233"/>
                  </a:cubicBezTo>
                  <a:cubicBezTo>
                    <a:pt x="1" y="237"/>
                    <a:pt x="0" y="241"/>
                    <a:pt x="0" y="245"/>
                  </a:cubicBezTo>
                  <a:cubicBezTo>
                    <a:pt x="0" y="246"/>
                    <a:pt x="0" y="247"/>
                    <a:pt x="0" y="249"/>
                  </a:cubicBezTo>
                  <a:cubicBezTo>
                    <a:pt x="0" y="249"/>
                    <a:pt x="0" y="250"/>
                    <a:pt x="0" y="251"/>
                  </a:cubicBezTo>
                  <a:cubicBezTo>
                    <a:pt x="0" y="252"/>
                    <a:pt x="0" y="253"/>
                    <a:pt x="1" y="254"/>
                  </a:cubicBezTo>
                  <a:cubicBezTo>
                    <a:pt x="3" y="255"/>
                    <a:pt x="7" y="253"/>
                    <a:pt x="9" y="256"/>
                  </a:cubicBezTo>
                  <a:cubicBezTo>
                    <a:pt x="10" y="259"/>
                    <a:pt x="8" y="264"/>
                    <a:pt x="9" y="267"/>
                  </a:cubicBezTo>
                  <a:cubicBezTo>
                    <a:pt x="11" y="272"/>
                    <a:pt x="17" y="271"/>
                    <a:pt x="16" y="277"/>
                  </a:cubicBezTo>
                  <a:cubicBezTo>
                    <a:pt x="16" y="280"/>
                    <a:pt x="15" y="278"/>
                    <a:pt x="14" y="281"/>
                  </a:cubicBezTo>
                  <a:cubicBezTo>
                    <a:pt x="12" y="285"/>
                    <a:pt x="22" y="282"/>
                    <a:pt x="25" y="280"/>
                  </a:cubicBezTo>
                  <a:cubicBezTo>
                    <a:pt x="26" y="279"/>
                    <a:pt x="30" y="277"/>
                    <a:pt x="32" y="279"/>
                  </a:cubicBezTo>
                  <a:cubicBezTo>
                    <a:pt x="33" y="279"/>
                    <a:pt x="37" y="284"/>
                    <a:pt x="37" y="285"/>
                  </a:cubicBezTo>
                  <a:cubicBezTo>
                    <a:pt x="38" y="287"/>
                    <a:pt x="36" y="290"/>
                    <a:pt x="36" y="293"/>
                  </a:cubicBezTo>
                  <a:cubicBezTo>
                    <a:pt x="35" y="296"/>
                    <a:pt x="35" y="300"/>
                    <a:pt x="35" y="303"/>
                  </a:cubicBezTo>
                  <a:cubicBezTo>
                    <a:pt x="35" y="306"/>
                    <a:pt x="35" y="307"/>
                    <a:pt x="34" y="310"/>
                  </a:cubicBezTo>
                  <a:cubicBezTo>
                    <a:pt x="33" y="312"/>
                    <a:pt x="30" y="315"/>
                    <a:pt x="30" y="317"/>
                  </a:cubicBezTo>
                  <a:cubicBezTo>
                    <a:pt x="30" y="321"/>
                    <a:pt x="36" y="322"/>
                    <a:pt x="38" y="325"/>
                  </a:cubicBezTo>
                  <a:cubicBezTo>
                    <a:pt x="39" y="327"/>
                    <a:pt x="40" y="330"/>
                    <a:pt x="39" y="332"/>
                  </a:cubicBezTo>
                  <a:cubicBezTo>
                    <a:pt x="38" y="335"/>
                    <a:pt x="36" y="338"/>
                    <a:pt x="35" y="341"/>
                  </a:cubicBezTo>
                  <a:cubicBezTo>
                    <a:pt x="34" y="343"/>
                    <a:pt x="34" y="345"/>
                    <a:pt x="34" y="347"/>
                  </a:cubicBezTo>
                  <a:cubicBezTo>
                    <a:pt x="34" y="348"/>
                    <a:pt x="34" y="348"/>
                    <a:pt x="34" y="349"/>
                  </a:cubicBezTo>
                  <a:cubicBezTo>
                    <a:pt x="34" y="351"/>
                    <a:pt x="34" y="353"/>
                    <a:pt x="34" y="354"/>
                  </a:cubicBezTo>
                  <a:cubicBezTo>
                    <a:pt x="34" y="355"/>
                    <a:pt x="33" y="356"/>
                    <a:pt x="33" y="357"/>
                  </a:cubicBezTo>
                  <a:cubicBezTo>
                    <a:pt x="33" y="358"/>
                    <a:pt x="32" y="360"/>
                    <a:pt x="31" y="361"/>
                  </a:cubicBezTo>
                  <a:cubicBezTo>
                    <a:pt x="30" y="362"/>
                    <a:pt x="30" y="364"/>
                    <a:pt x="29" y="365"/>
                  </a:cubicBezTo>
                  <a:cubicBezTo>
                    <a:pt x="28" y="370"/>
                    <a:pt x="29" y="375"/>
                    <a:pt x="26" y="379"/>
                  </a:cubicBezTo>
                  <a:cubicBezTo>
                    <a:pt x="31" y="380"/>
                    <a:pt x="37" y="375"/>
                    <a:pt x="41" y="374"/>
                  </a:cubicBezTo>
                  <a:cubicBezTo>
                    <a:pt x="45" y="373"/>
                    <a:pt x="50" y="373"/>
                    <a:pt x="54" y="374"/>
                  </a:cubicBezTo>
                  <a:cubicBezTo>
                    <a:pt x="56" y="374"/>
                    <a:pt x="57" y="374"/>
                    <a:pt x="59" y="374"/>
                  </a:cubicBezTo>
                  <a:cubicBezTo>
                    <a:pt x="60" y="374"/>
                    <a:pt x="62" y="374"/>
                    <a:pt x="63" y="374"/>
                  </a:cubicBezTo>
                  <a:cubicBezTo>
                    <a:pt x="65" y="374"/>
                    <a:pt x="66" y="374"/>
                    <a:pt x="67" y="374"/>
                  </a:cubicBezTo>
                  <a:cubicBezTo>
                    <a:pt x="69" y="375"/>
                    <a:pt x="70" y="376"/>
                    <a:pt x="72" y="376"/>
                  </a:cubicBezTo>
                  <a:cubicBezTo>
                    <a:pt x="74" y="377"/>
                    <a:pt x="76" y="378"/>
                    <a:pt x="78" y="379"/>
                  </a:cubicBezTo>
                  <a:cubicBezTo>
                    <a:pt x="80" y="379"/>
                    <a:pt x="80" y="379"/>
                    <a:pt x="81" y="378"/>
                  </a:cubicBezTo>
                  <a:cubicBezTo>
                    <a:pt x="84" y="378"/>
                    <a:pt x="84" y="377"/>
                    <a:pt x="85" y="377"/>
                  </a:cubicBezTo>
                  <a:cubicBezTo>
                    <a:pt x="89" y="375"/>
                    <a:pt x="92" y="375"/>
                    <a:pt x="95" y="375"/>
                  </a:cubicBezTo>
                  <a:cubicBezTo>
                    <a:pt x="96" y="375"/>
                    <a:pt x="97" y="375"/>
                    <a:pt x="98" y="375"/>
                  </a:cubicBezTo>
                  <a:cubicBezTo>
                    <a:pt x="98" y="375"/>
                    <a:pt x="99" y="375"/>
                    <a:pt x="99" y="375"/>
                  </a:cubicBezTo>
                  <a:cubicBezTo>
                    <a:pt x="101" y="375"/>
                    <a:pt x="103" y="374"/>
                    <a:pt x="105" y="374"/>
                  </a:cubicBezTo>
                  <a:cubicBezTo>
                    <a:pt x="105" y="374"/>
                    <a:pt x="105" y="374"/>
                    <a:pt x="105" y="374"/>
                  </a:cubicBezTo>
                  <a:cubicBezTo>
                    <a:pt x="106" y="374"/>
                    <a:pt x="107" y="373"/>
                    <a:pt x="108" y="373"/>
                  </a:cubicBezTo>
                  <a:cubicBezTo>
                    <a:pt x="108" y="371"/>
                    <a:pt x="108" y="369"/>
                    <a:pt x="108" y="367"/>
                  </a:cubicBezTo>
                  <a:cubicBezTo>
                    <a:pt x="109" y="363"/>
                    <a:pt x="109" y="360"/>
                    <a:pt x="109" y="356"/>
                  </a:cubicBezTo>
                  <a:cubicBezTo>
                    <a:pt x="109" y="355"/>
                    <a:pt x="109" y="353"/>
                    <a:pt x="109" y="351"/>
                  </a:cubicBezTo>
                  <a:cubicBezTo>
                    <a:pt x="109" y="351"/>
                    <a:pt x="109" y="351"/>
                    <a:pt x="108" y="351"/>
                  </a:cubicBezTo>
                  <a:cubicBezTo>
                    <a:pt x="108" y="350"/>
                    <a:pt x="108" y="350"/>
                    <a:pt x="108" y="349"/>
                  </a:cubicBezTo>
                  <a:cubicBezTo>
                    <a:pt x="107" y="348"/>
                    <a:pt x="107" y="346"/>
                    <a:pt x="107" y="345"/>
                  </a:cubicBezTo>
                  <a:cubicBezTo>
                    <a:pt x="107" y="344"/>
                    <a:pt x="106" y="343"/>
                    <a:pt x="106" y="341"/>
                  </a:cubicBezTo>
                  <a:cubicBezTo>
                    <a:pt x="106" y="338"/>
                    <a:pt x="108" y="334"/>
                    <a:pt x="110" y="331"/>
                  </a:cubicBezTo>
                  <a:cubicBezTo>
                    <a:pt x="110" y="331"/>
                    <a:pt x="111" y="330"/>
                    <a:pt x="111" y="329"/>
                  </a:cubicBezTo>
                  <a:cubicBezTo>
                    <a:pt x="112" y="328"/>
                    <a:pt x="113" y="326"/>
                    <a:pt x="114" y="325"/>
                  </a:cubicBezTo>
                  <a:cubicBezTo>
                    <a:pt x="115" y="324"/>
                    <a:pt x="116" y="323"/>
                    <a:pt x="116" y="322"/>
                  </a:cubicBezTo>
                  <a:cubicBezTo>
                    <a:pt x="117" y="321"/>
                    <a:pt x="117" y="321"/>
                    <a:pt x="117" y="321"/>
                  </a:cubicBezTo>
                  <a:cubicBezTo>
                    <a:pt x="117" y="320"/>
                    <a:pt x="118" y="319"/>
                    <a:pt x="118" y="318"/>
                  </a:cubicBezTo>
                  <a:cubicBezTo>
                    <a:pt x="119" y="317"/>
                    <a:pt x="118" y="316"/>
                    <a:pt x="118" y="315"/>
                  </a:cubicBezTo>
                  <a:cubicBezTo>
                    <a:pt x="118" y="311"/>
                    <a:pt x="121" y="313"/>
                    <a:pt x="124" y="312"/>
                  </a:cubicBezTo>
                  <a:cubicBezTo>
                    <a:pt x="125" y="312"/>
                    <a:pt x="127" y="312"/>
                    <a:pt x="128" y="311"/>
                  </a:cubicBezTo>
                  <a:cubicBezTo>
                    <a:pt x="128" y="311"/>
                    <a:pt x="129" y="310"/>
                    <a:pt x="129" y="309"/>
                  </a:cubicBezTo>
                  <a:cubicBezTo>
                    <a:pt x="130" y="309"/>
                    <a:pt x="130" y="309"/>
                    <a:pt x="131" y="309"/>
                  </a:cubicBezTo>
                  <a:cubicBezTo>
                    <a:pt x="134" y="308"/>
                    <a:pt x="136" y="307"/>
                    <a:pt x="136" y="304"/>
                  </a:cubicBezTo>
                  <a:cubicBezTo>
                    <a:pt x="136" y="302"/>
                    <a:pt x="137" y="299"/>
                    <a:pt x="135" y="298"/>
                  </a:cubicBezTo>
                  <a:cubicBezTo>
                    <a:pt x="134" y="299"/>
                    <a:pt x="132" y="300"/>
                    <a:pt x="130" y="299"/>
                  </a:cubicBezTo>
                  <a:cubicBezTo>
                    <a:pt x="128" y="298"/>
                    <a:pt x="129" y="297"/>
                    <a:pt x="128" y="295"/>
                  </a:cubicBezTo>
                  <a:cubicBezTo>
                    <a:pt x="128" y="293"/>
                    <a:pt x="126" y="291"/>
                    <a:pt x="125" y="290"/>
                  </a:cubicBezTo>
                  <a:cubicBezTo>
                    <a:pt x="125" y="289"/>
                    <a:pt x="124" y="288"/>
                    <a:pt x="124" y="287"/>
                  </a:cubicBezTo>
                  <a:cubicBezTo>
                    <a:pt x="123" y="286"/>
                    <a:pt x="123" y="285"/>
                    <a:pt x="123" y="284"/>
                  </a:cubicBezTo>
                  <a:cubicBezTo>
                    <a:pt x="123" y="284"/>
                    <a:pt x="122" y="283"/>
                    <a:pt x="122" y="283"/>
                  </a:cubicBezTo>
                  <a:cubicBezTo>
                    <a:pt x="120" y="279"/>
                    <a:pt x="118" y="275"/>
                    <a:pt x="118" y="271"/>
                  </a:cubicBezTo>
                  <a:cubicBezTo>
                    <a:pt x="119" y="267"/>
                    <a:pt x="122" y="264"/>
                    <a:pt x="123" y="261"/>
                  </a:cubicBezTo>
                  <a:cubicBezTo>
                    <a:pt x="124" y="257"/>
                    <a:pt x="125" y="256"/>
                    <a:pt x="128" y="254"/>
                  </a:cubicBezTo>
                  <a:cubicBezTo>
                    <a:pt x="130" y="253"/>
                    <a:pt x="132" y="253"/>
                    <a:pt x="134" y="252"/>
                  </a:cubicBezTo>
                  <a:cubicBezTo>
                    <a:pt x="138" y="248"/>
                    <a:pt x="136" y="241"/>
                    <a:pt x="134" y="237"/>
                  </a:cubicBezTo>
                  <a:cubicBezTo>
                    <a:pt x="134" y="236"/>
                    <a:pt x="134" y="235"/>
                    <a:pt x="133" y="234"/>
                  </a:cubicBezTo>
                  <a:cubicBezTo>
                    <a:pt x="133" y="234"/>
                    <a:pt x="132" y="233"/>
                    <a:pt x="131" y="233"/>
                  </a:cubicBezTo>
                  <a:cubicBezTo>
                    <a:pt x="130" y="232"/>
                    <a:pt x="129" y="232"/>
                    <a:pt x="127" y="231"/>
                  </a:cubicBezTo>
                  <a:cubicBezTo>
                    <a:pt x="126" y="231"/>
                    <a:pt x="124" y="231"/>
                    <a:pt x="123" y="229"/>
                  </a:cubicBezTo>
                  <a:cubicBezTo>
                    <a:pt x="123" y="227"/>
                    <a:pt x="124" y="226"/>
                    <a:pt x="123" y="224"/>
                  </a:cubicBezTo>
                  <a:cubicBezTo>
                    <a:pt x="122" y="223"/>
                    <a:pt x="120" y="222"/>
                    <a:pt x="119" y="223"/>
                  </a:cubicBezTo>
                  <a:cubicBezTo>
                    <a:pt x="119" y="219"/>
                    <a:pt x="120" y="213"/>
                    <a:pt x="119" y="209"/>
                  </a:cubicBezTo>
                  <a:cubicBezTo>
                    <a:pt x="119" y="209"/>
                    <a:pt x="118" y="208"/>
                    <a:pt x="118" y="207"/>
                  </a:cubicBezTo>
                  <a:cubicBezTo>
                    <a:pt x="118" y="207"/>
                    <a:pt x="117" y="207"/>
                    <a:pt x="117" y="207"/>
                  </a:cubicBezTo>
                  <a:cubicBezTo>
                    <a:pt x="116" y="208"/>
                    <a:pt x="115" y="207"/>
                    <a:pt x="115" y="206"/>
                  </a:cubicBezTo>
                  <a:cubicBezTo>
                    <a:pt x="114" y="206"/>
                    <a:pt x="113" y="203"/>
                    <a:pt x="112" y="202"/>
                  </a:cubicBezTo>
                  <a:cubicBezTo>
                    <a:pt x="111" y="201"/>
                    <a:pt x="109" y="199"/>
                    <a:pt x="110" y="197"/>
                  </a:cubicBezTo>
                  <a:cubicBezTo>
                    <a:pt x="110" y="195"/>
                    <a:pt x="115" y="196"/>
                    <a:pt x="117" y="196"/>
                  </a:cubicBezTo>
                  <a:cubicBezTo>
                    <a:pt x="122" y="196"/>
                    <a:pt x="132" y="197"/>
                    <a:pt x="133" y="191"/>
                  </a:cubicBezTo>
                  <a:cubicBezTo>
                    <a:pt x="133" y="189"/>
                    <a:pt x="132" y="186"/>
                    <a:pt x="133" y="184"/>
                  </a:cubicBezTo>
                  <a:cubicBezTo>
                    <a:pt x="133" y="183"/>
                    <a:pt x="136" y="180"/>
                    <a:pt x="137" y="180"/>
                  </a:cubicBezTo>
                  <a:cubicBezTo>
                    <a:pt x="139" y="177"/>
                    <a:pt x="141" y="174"/>
                    <a:pt x="141" y="171"/>
                  </a:cubicBezTo>
                  <a:cubicBezTo>
                    <a:pt x="140" y="166"/>
                    <a:pt x="135" y="164"/>
                    <a:pt x="134" y="159"/>
                  </a:cubicBezTo>
                  <a:cubicBezTo>
                    <a:pt x="136" y="159"/>
                    <a:pt x="137" y="157"/>
                    <a:pt x="139" y="156"/>
                  </a:cubicBezTo>
                  <a:cubicBezTo>
                    <a:pt x="141" y="155"/>
                    <a:pt x="143" y="154"/>
                    <a:pt x="144" y="152"/>
                  </a:cubicBezTo>
                  <a:cubicBezTo>
                    <a:pt x="145" y="149"/>
                    <a:pt x="144" y="143"/>
                    <a:pt x="144" y="140"/>
                  </a:cubicBezTo>
                  <a:cubicBezTo>
                    <a:pt x="144" y="137"/>
                    <a:pt x="145" y="134"/>
                    <a:pt x="145" y="131"/>
                  </a:cubicBezTo>
                  <a:cubicBezTo>
                    <a:pt x="146" y="125"/>
                    <a:pt x="144" y="119"/>
                    <a:pt x="144" y="113"/>
                  </a:cubicBezTo>
                  <a:cubicBezTo>
                    <a:pt x="144" y="110"/>
                    <a:pt x="144" y="107"/>
                    <a:pt x="144" y="105"/>
                  </a:cubicBezTo>
                  <a:cubicBezTo>
                    <a:pt x="144" y="104"/>
                    <a:pt x="144" y="103"/>
                    <a:pt x="144" y="102"/>
                  </a:cubicBezTo>
                  <a:cubicBezTo>
                    <a:pt x="143" y="102"/>
                    <a:pt x="141" y="101"/>
                    <a:pt x="141" y="101"/>
                  </a:cubicBezTo>
                  <a:cubicBezTo>
                    <a:pt x="139" y="98"/>
                    <a:pt x="141" y="97"/>
                    <a:pt x="144" y="96"/>
                  </a:cubicBezTo>
                  <a:cubicBezTo>
                    <a:pt x="144" y="92"/>
                    <a:pt x="147" y="88"/>
                    <a:pt x="149" y="85"/>
                  </a:cubicBezTo>
                  <a:cubicBezTo>
                    <a:pt x="151" y="82"/>
                    <a:pt x="152" y="83"/>
                    <a:pt x="155" y="82"/>
                  </a:cubicBezTo>
                  <a:cubicBezTo>
                    <a:pt x="158" y="82"/>
                    <a:pt x="161" y="81"/>
                    <a:pt x="163" y="79"/>
                  </a:cubicBezTo>
                  <a:cubicBezTo>
                    <a:pt x="164" y="78"/>
                    <a:pt x="165" y="76"/>
                    <a:pt x="166" y="75"/>
                  </a:cubicBezTo>
                  <a:cubicBezTo>
                    <a:pt x="168" y="74"/>
                    <a:pt x="169" y="72"/>
                    <a:pt x="170" y="72"/>
                  </a:cubicBezTo>
                  <a:cubicBezTo>
                    <a:pt x="172" y="70"/>
                    <a:pt x="174" y="69"/>
                    <a:pt x="176" y="67"/>
                  </a:cubicBezTo>
                  <a:cubicBezTo>
                    <a:pt x="177" y="66"/>
                    <a:pt x="178" y="66"/>
                    <a:pt x="180" y="65"/>
                  </a:cubicBezTo>
                  <a:cubicBezTo>
                    <a:pt x="182" y="64"/>
                    <a:pt x="183" y="64"/>
                    <a:pt x="184" y="62"/>
                  </a:cubicBezTo>
                  <a:cubicBezTo>
                    <a:pt x="186" y="60"/>
                    <a:pt x="186" y="58"/>
                    <a:pt x="188" y="56"/>
                  </a:cubicBezTo>
                  <a:cubicBezTo>
                    <a:pt x="191" y="53"/>
                    <a:pt x="194" y="50"/>
                    <a:pt x="194" y="46"/>
                  </a:cubicBezTo>
                  <a:cubicBezTo>
                    <a:pt x="195" y="44"/>
                    <a:pt x="194" y="44"/>
                    <a:pt x="192" y="43"/>
                  </a:cubicBezTo>
                  <a:cubicBezTo>
                    <a:pt x="189" y="42"/>
                    <a:pt x="186" y="40"/>
                    <a:pt x="183" y="39"/>
                  </a:cubicBezTo>
                  <a:cubicBezTo>
                    <a:pt x="181" y="38"/>
                    <a:pt x="179" y="38"/>
                    <a:pt x="177" y="38"/>
                  </a:cubicBezTo>
                  <a:cubicBezTo>
                    <a:pt x="176" y="38"/>
                    <a:pt x="177" y="39"/>
                    <a:pt x="175" y="38"/>
                  </a:cubicBezTo>
                  <a:cubicBezTo>
                    <a:pt x="174" y="38"/>
                    <a:pt x="173" y="35"/>
                    <a:pt x="172" y="34"/>
                  </a:cubicBezTo>
                  <a:cubicBezTo>
                    <a:pt x="171" y="32"/>
                    <a:pt x="171" y="30"/>
                    <a:pt x="172" y="29"/>
                  </a:cubicBezTo>
                  <a:cubicBezTo>
                    <a:pt x="173" y="27"/>
                    <a:pt x="176" y="25"/>
                    <a:pt x="175" y="23"/>
                  </a:cubicBezTo>
                  <a:cubicBezTo>
                    <a:pt x="177" y="17"/>
                    <a:pt x="177" y="17"/>
                    <a:pt x="177" y="17"/>
                  </a:cubicBezTo>
                  <a:cubicBezTo>
                    <a:pt x="174" y="17"/>
                    <a:pt x="172" y="18"/>
                    <a:pt x="169" y="18"/>
                  </a:cubicBezTo>
                  <a:cubicBezTo>
                    <a:pt x="167" y="18"/>
                    <a:pt x="163" y="19"/>
                    <a:pt x="161" y="17"/>
                  </a:cubicBezTo>
                  <a:cubicBezTo>
                    <a:pt x="160" y="15"/>
                    <a:pt x="162" y="14"/>
                    <a:pt x="160" y="14"/>
                  </a:cubicBezTo>
                  <a:cubicBezTo>
                    <a:pt x="159" y="14"/>
                    <a:pt x="157" y="16"/>
                    <a:pt x="155" y="16"/>
                  </a:cubicBezTo>
                  <a:cubicBezTo>
                    <a:pt x="153" y="16"/>
                    <a:pt x="145" y="15"/>
                    <a:pt x="145" y="17"/>
                  </a:cubicBezTo>
                  <a:cubicBezTo>
                    <a:pt x="145" y="17"/>
                    <a:pt x="144" y="16"/>
                    <a:pt x="143" y="16"/>
                  </a:cubicBezTo>
                  <a:cubicBezTo>
                    <a:pt x="142" y="17"/>
                    <a:pt x="143" y="18"/>
                    <a:pt x="142" y="19"/>
                  </a:cubicBezTo>
                  <a:cubicBezTo>
                    <a:pt x="141" y="20"/>
                    <a:pt x="140" y="21"/>
                    <a:pt x="139" y="22"/>
                  </a:cubicBezTo>
                  <a:cubicBezTo>
                    <a:pt x="137" y="24"/>
                    <a:pt x="137" y="25"/>
                    <a:pt x="134" y="26"/>
                  </a:cubicBezTo>
                  <a:cubicBezTo>
                    <a:pt x="130" y="28"/>
                    <a:pt x="122" y="23"/>
                    <a:pt x="122" y="29"/>
                  </a:cubicBezTo>
                  <a:cubicBezTo>
                    <a:pt x="119" y="30"/>
                    <a:pt x="117" y="28"/>
                    <a:pt x="115" y="27"/>
                  </a:cubicBezTo>
                  <a:cubicBezTo>
                    <a:pt x="114" y="27"/>
                    <a:pt x="114" y="29"/>
                    <a:pt x="112" y="28"/>
                  </a:cubicBezTo>
                  <a:cubicBezTo>
                    <a:pt x="112" y="27"/>
                    <a:pt x="112" y="25"/>
                    <a:pt x="112" y="25"/>
                  </a:cubicBezTo>
                  <a:cubicBezTo>
                    <a:pt x="110" y="24"/>
                    <a:pt x="107" y="23"/>
                    <a:pt x="105" y="24"/>
                  </a:cubicBezTo>
                  <a:cubicBezTo>
                    <a:pt x="104" y="25"/>
                    <a:pt x="103" y="27"/>
                    <a:pt x="101" y="26"/>
                  </a:cubicBezTo>
                  <a:cubicBezTo>
                    <a:pt x="99" y="25"/>
                    <a:pt x="99" y="23"/>
                    <a:pt x="98" y="22"/>
                  </a:cubicBezTo>
                  <a:cubicBezTo>
                    <a:pt x="94" y="18"/>
                    <a:pt x="94" y="24"/>
                    <a:pt x="93" y="26"/>
                  </a:cubicBezTo>
                  <a:cubicBezTo>
                    <a:pt x="91" y="28"/>
                    <a:pt x="90" y="27"/>
                    <a:pt x="88" y="28"/>
                  </a:cubicBezTo>
                  <a:cubicBezTo>
                    <a:pt x="87" y="28"/>
                    <a:pt x="85" y="30"/>
                    <a:pt x="84" y="30"/>
                  </a:cubicBezTo>
                  <a:cubicBezTo>
                    <a:pt x="82" y="30"/>
                    <a:pt x="81" y="22"/>
                    <a:pt x="81" y="21"/>
                  </a:cubicBezTo>
                  <a:cubicBezTo>
                    <a:pt x="82" y="19"/>
                    <a:pt x="84" y="19"/>
                    <a:pt x="85" y="17"/>
                  </a:cubicBezTo>
                  <a:cubicBezTo>
                    <a:pt x="86" y="16"/>
                    <a:pt x="86" y="14"/>
                    <a:pt x="86" y="12"/>
                  </a:cubicBezTo>
                  <a:cubicBezTo>
                    <a:pt x="85" y="11"/>
                    <a:pt x="83" y="12"/>
                    <a:pt x="82" y="11"/>
                  </a:cubicBezTo>
                  <a:cubicBezTo>
                    <a:pt x="81" y="10"/>
                    <a:pt x="81" y="7"/>
                    <a:pt x="81" y="6"/>
                  </a:cubicBezTo>
                  <a:cubicBezTo>
                    <a:pt x="82" y="4"/>
                    <a:pt x="84" y="2"/>
                    <a:pt x="82" y="1"/>
                  </a:cubicBezTo>
                  <a:cubicBezTo>
                    <a:pt x="80" y="0"/>
                    <a:pt x="79" y="2"/>
                    <a:pt x="78" y="3"/>
                  </a:cubicBezTo>
                  <a:cubicBezTo>
                    <a:pt x="78" y="4"/>
                    <a:pt x="77" y="6"/>
                    <a:pt x="77" y="6"/>
                  </a:cubicBezTo>
                  <a:cubicBezTo>
                    <a:pt x="76" y="7"/>
                    <a:pt x="74" y="7"/>
                    <a:pt x="73" y="7"/>
                  </a:cubicBezTo>
                  <a:cubicBezTo>
                    <a:pt x="69" y="8"/>
                    <a:pt x="66" y="10"/>
                    <a:pt x="63" y="11"/>
                  </a:cubicBezTo>
                  <a:cubicBezTo>
                    <a:pt x="60" y="13"/>
                    <a:pt x="56" y="15"/>
                    <a:pt x="53" y="16"/>
                  </a:cubicBezTo>
                  <a:cubicBezTo>
                    <a:pt x="51" y="17"/>
                    <a:pt x="48" y="18"/>
                    <a:pt x="47" y="19"/>
                  </a:cubicBezTo>
                  <a:cubicBezTo>
                    <a:pt x="46" y="20"/>
                    <a:pt x="46" y="23"/>
                    <a:pt x="45" y="24"/>
                  </a:cubicBezTo>
                  <a:cubicBezTo>
                    <a:pt x="45" y="24"/>
                    <a:pt x="43" y="26"/>
                    <a:pt x="42" y="26"/>
                  </a:cubicBezTo>
                  <a:cubicBezTo>
                    <a:pt x="42" y="27"/>
                    <a:pt x="42" y="28"/>
                    <a:pt x="42" y="29"/>
                  </a:cubicBezTo>
                  <a:cubicBezTo>
                    <a:pt x="42" y="30"/>
                    <a:pt x="42" y="31"/>
                    <a:pt x="41" y="31"/>
                  </a:cubicBezTo>
                  <a:cubicBezTo>
                    <a:pt x="41" y="33"/>
                    <a:pt x="41" y="35"/>
                    <a:pt x="41" y="36"/>
                  </a:cubicBezTo>
                  <a:cubicBezTo>
                    <a:pt x="42" y="39"/>
                    <a:pt x="43" y="40"/>
                    <a:pt x="44" y="42"/>
                  </a:cubicBezTo>
                  <a:cubicBezTo>
                    <a:pt x="46" y="45"/>
                    <a:pt x="46" y="51"/>
                    <a:pt x="45" y="54"/>
                  </a:cubicBezTo>
                  <a:cubicBezTo>
                    <a:pt x="44" y="55"/>
                    <a:pt x="43" y="56"/>
                    <a:pt x="43" y="57"/>
                  </a:cubicBezTo>
                  <a:cubicBezTo>
                    <a:pt x="42" y="59"/>
                    <a:pt x="44" y="60"/>
                    <a:pt x="44" y="61"/>
                  </a:cubicBezTo>
                  <a:cubicBezTo>
                    <a:pt x="45" y="62"/>
                    <a:pt x="46" y="65"/>
                    <a:pt x="46" y="66"/>
                  </a:cubicBezTo>
                  <a:cubicBezTo>
                    <a:pt x="46" y="69"/>
                    <a:pt x="45" y="68"/>
                    <a:pt x="43" y="69"/>
                  </a:cubicBezTo>
                  <a:cubicBezTo>
                    <a:pt x="42" y="70"/>
                    <a:pt x="39" y="71"/>
                    <a:pt x="39" y="72"/>
                  </a:cubicBezTo>
                  <a:cubicBezTo>
                    <a:pt x="38" y="73"/>
                    <a:pt x="38" y="75"/>
                    <a:pt x="38" y="76"/>
                  </a:cubicBezTo>
                  <a:cubicBezTo>
                    <a:pt x="38" y="81"/>
                    <a:pt x="40" y="83"/>
                    <a:pt x="42" y="87"/>
                  </a:cubicBezTo>
                  <a:cubicBezTo>
                    <a:pt x="43" y="88"/>
                    <a:pt x="44" y="88"/>
                    <a:pt x="44" y="90"/>
                  </a:cubicBezTo>
                  <a:cubicBezTo>
                    <a:pt x="44" y="95"/>
                    <a:pt x="46" y="99"/>
                    <a:pt x="47" y="103"/>
                  </a:cubicBezTo>
                  <a:cubicBezTo>
                    <a:pt x="47" y="108"/>
                    <a:pt x="47" y="113"/>
                    <a:pt x="47" y="118"/>
                  </a:cubicBezTo>
                  <a:cubicBezTo>
                    <a:pt x="47" y="121"/>
                    <a:pt x="46" y="124"/>
                    <a:pt x="44" y="127"/>
                  </a:cubicBezTo>
                  <a:cubicBezTo>
                    <a:pt x="43" y="129"/>
                    <a:pt x="42" y="132"/>
                    <a:pt x="41" y="134"/>
                  </a:cubicBezTo>
                  <a:cubicBezTo>
                    <a:pt x="41" y="134"/>
                    <a:pt x="40" y="135"/>
                    <a:pt x="40" y="136"/>
                  </a:cubicBezTo>
                  <a:cubicBezTo>
                    <a:pt x="40" y="137"/>
                    <a:pt x="39" y="138"/>
                    <a:pt x="39" y="139"/>
                  </a:cubicBezTo>
                  <a:cubicBezTo>
                    <a:pt x="38" y="140"/>
                    <a:pt x="38" y="140"/>
                    <a:pt x="38" y="141"/>
                  </a:cubicBezTo>
                  <a:cubicBezTo>
                    <a:pt x="38" y="142"/>
                    <a:pt x="37" y="143"/>
                    <a:pt x="37" y="145"/>
                  </a:cubicBezTo>
                  <a:cubicBezTo>
                    <a:pt x="37" y="145"/>
                    <a:pt x="37" y="146"/>
                    <a:pt x="37" y="147"/>
                  </a:cubicBezTo>
                  <a:cubicBezTo>
                    <a:pt x="37" y="149"/>
                    <a:pt x="37" y="151"/>
                    <a:pt x="38" y="153"/>
                  </a:cubicBezTo>
                  <a:cubicBezTo>
                    <a:pt x="38" y="154"/>
                    <a:pt x="39" y="156"/>
                    <a:pt x="38" y="157"/>
                  </a:cubicBezTo>
                  <a:cubicBezTo>
                    <a:pt x="38" y="158"/>
                    <a:pt x="38" y="158"/>
                    <a:pt x="38" y="159"/>
                  </a:cubicBezTo>
                  <a:cubicBezTo>
                    <a:pt x="38" y="159"/>
                    <a:pt x="37" y="160"/>
                    <a:pt x="37" y="161"/>
                  </a:cubicBezTo>
                  <a:cubicBezTo>
                    <a:pt x="36" y="162"/>
                    <a:pt x="34" y="163"/>
                    <a:pt x="33" y="164"/>
                  </a:cubicBezTo>
                  <a:cubicBezTo>
                    <a:pt x="32" y="166"/>
                    <a:pt x="30" y="168"/>
                    <a:pt x="28" y="171"/>
                  </a:cubicBezTo>
                  <a:cubicBezTo>
                    <a:pt x="26" y="174"/>
                    <a:pt x="26" y="177"/>
                    <a:pt x="26" y="181"/>
                  </a:cubicBezTo>
                  <a:cubicBezTo>
                    <a:pt x="26" y="182"/>
                    <a:pt x="26" y="183"/>
                    <a:pt x="26" y="184"/>
                  </a:cubicBezTo>
                  <a:cubicBezTo>
                    <a:pt x="26" y="185"/>
                    <a:pt x="26" y="186"/>
                    <a:pt x="26" y="186"/>
                  </a:cubicBezTo>
                  <a:cubicBezTo>
                    <a:pt x="26" y="187"/>
                    <a:pt x="26" y="188"/>
                    <a:pt x="26" y="188"/>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nvGrpSpPr>
            <xdr:cNvPr id="67" name="Group 33">
              <a:extLst>
                <a:ext uri="{FF2B5EF4-FFF2-40B4-BE49-F238E27FC236}">
                  <a16:creationId xmlns:a16="http://schemas.microsoft.com/office/drawing/2014/main" id="{851DE56F-D01E-4330-B360-44AD8F4F671F}"/>
                </a:ext>
              </a:extLst>
            </xdr:cNvPr>
            <xdr:cNvGrpSpPr/>
          </xdr:nvGrpSpPr>
          <xdr:grpSpPr>
            <a:xfrm>
              <a:off x="3946706" y="3090881"/>
              <a:ext cx="764608" cy="1516866"/>
              <a:chOff x="1385819" y="3647284"/>
              <a:chExt cx="516872" cy="1025394"/>
            </a:xfrm>
            <a:grpFill/>
          </xdr:grpSpPr>
          <xdr:sp macro="" textlink="">
            <xdr:nvSpPr>
              <xdr:cNvPr id="68" name="Freeform 61">
                <a:extLst>
                  <a:ext uri="{FF2B5EF4-FFF2-40B4-BE49-F238E27FC236}">
                    <a16:creationId xmlns:a16="http://schemas.microsoft.com/office/drawing/2014/main" id="{DF3B306F-D00E-4DD8-8983-350AC62E4669}"/>
                  </a:ext>
                </a:extLst>
              </xdr:cNvPr>
              <xdr:cNvSpPr>
                <a:spLocks/>
              </xdr:cNvSpPr>
            </xdr:nvSpPr>
            <xdr:spPr bwMode="auto">
              <a:xfrm>
                <a:off x="1508565" y="4153300"/>
                <a:ext cx="23380" cy="48431"/>
              </a:xfrm>
              <a:custGeom>
                <a:avLst/>
                <a:gdLst/>
                <a:ahLst/>
                <a:cxnLst>
                  <a:cxn ang="0">
                    <a:pos x="19" y="0"/>
                  </a:cxn>
                  <a:cxn ang="0">
                    <a:pos x="9" y="11"/>
                  </a:cxn>
                  <a:cxn ang="0">
                    <a:pos x="6" y="13"/>
                  </a:cxn>
                  <a:cxn ang="0">
                    <a:pos x="5" y="13"/>
                  </a:cxn>
                  <a:cxn ang="0">
                    <a:pos x="3" y="16"/>
                  </a:cxn>
                  <a:cxn ang="0">
                    <a:pos x="3" y="23"/>
                  </a:cxn>
                  <a:cxn ang="0">
                    <a:pos x="4" y="28"/>
                  </a:cxn>
                  <a:cxn ang="0">
                    <a:pos x="6" y="32"/>
                  </a:cxn>
                  <a:cxn ang="0">
                    <a:pos x="5" y="34"/>
                  </a:cxn>
                  <a:cxn ang="0">
                    <a:pos x="6" y="38"/>
                  </a:cxn>
                  <a:cxn ang="0">
                    <a:pos x="7" y="38"/>
                  </a:cxn>
                  <a:cxn ang="0">
                    <a:pos x="8" y="40"/>
                  </a:cxn>
                  <a:cxn ang="0">
                    <a:pos x="1" y="40"/>
                  </a:cxn>
                  <a:cxn ang="0">
                    <a:pos x="0" y="44"/>
                  </a:cxn>
                  <a:cxn ang="0">
                    <a:pos x="2" y="48"/>
                  </a:cxn>
                  <a:cxn ang="0">
                    <a:pos x="7" y="47"/>
                  </a:cxn>
                  <a:cxn ang="0">
                    <a:pos x="11" y="44"/>
                  </a:cxn>
                  <a:cxn ang="0">
                    <a:pos x="12" y="41"/>
                  </a:cxn>
                  <a:cxn ang="0">
                    <a:pos x="10" y="37"/>
                  </a:cxn>
                  <a:cxn ang="0">
                    <a:pos x="11" y="34"/>
                  </a:cxn>
                  <a:cxn ang="0">
                    <a:pos x="12" y="31"/>
                  </a:cxn>
                  <a:cxn ang="0">
                    <a:pos x="14" y="29"/>
                  </a:cxn>
                  <a:cxn ang="0">
                    <a:pos x="13" y="25"/>
                  </a:cxn>
                  <a:cxn ang="0">
                    <a:pos x="13" y="19"/>
                  </a:cxn>
                  <a:cxn ang="0">
                    <a:pos x="14" y="13"/>
                  </a:cxn>
                  <a:cxn ang="0">
                    <a:pos x="17" y="9"/>
                  </a:cxn>
                  <a:cxn ang="0">
                    <a:pos x="22" y="6"/>
                  </a:cxn>
                  <a:cxn ang="0">
                    <a:pos x="19" y="2"/>
                  </a:cxn>
                  <a:cxn ang="0">
                    <a:pos x="19" y="0"/>
                  </a:cxn>
                </a:cxnLst>
                <a:rect l="0" t="0" r="r" b="b"/>
                <a:pathLst>
                  <a:path w="24" h="49">
                    <a:moveTo>
                      <a:pt x="19" y="0"/>
                    </a:moveTo>
                    <a:cubicBezTo>
                      <a:pt x="15" y="3"/>
                      <a:pt x="12" y="7"/>
                      <a:pt x="9" y="11"/>
                    </a:cubicBezTo>
                    <a:cubicBezTo>
                      <a:pt x="8" y="12"/>
                      <a:pt x="7" y="12"/>
                      <a:pt x="6" y="13"/>
                    </a:cubicBezTo>
                    <a:cubicBezTo>
                      <a:pt x="6" y="13"/>
                      <a:pt x="5" y="13"/>
                      <a:pt x="5" y="13"/>
                    </a:cubicBezTo>
                    <a:cubicBezTo>
                      <a:pt x="4" y="13"/>
                      <a:pt x="3" y="15"/>
                      <a:pt x="3" y="16"/>
                    </a:cubicBezTo>
                    <a:cubicBezTo>
                      <a:pt x="3" y="18"/>
                      <a:pt x="3" y="20"/>
                      <a:pt x="3" y="23"/>
                    </a:cubicBezTo>
                    <a:cubicBezTo>
                      <a:pt x="3" y="25"/>
                      <a:pt x="3" y="26"/>
                      <a:pt x="4" y="28"/>
                    </a:cubicBezTo>
                    <a:cubicBezTo>
                      <a:pt x="4" y="29"/>
                      <a:pt x="6" y="30"/>
                      <a:pt x="6" y="32"/>
                    </a:cubicBezTo>
                    <a:cubicBezTo>
                      <a:pt x="6" y="32"/>
                      <a:pt x="5" y="33"/>
                      <a:pt x="5" y="34"/>
                    </a:cubicBezTo>
                    <a:cubicBezTo>
                      <a:pt x="4" y="35"/>
                      <a:pt x="4" y="36"/>
                      <a:pt x="6" y="38"/>
                    </a:cubicBezTo>
                    <a:cubicBezTo>
                      <a:pt x="6" y="38"/>
                      <a:pt x="7" y="38"/>
                      <a:pt x="7" y="38"/>
                    </a:cubicBezTo>
                    <a:cubicBezTo>
                      <a:pt x="8" y="39"/>
                      <a:pt x="8" y="40"/>
                      <a:pt x="8" y="40"/>
                    </a:cubicBezTo>
                    <a:cubicBezTo>
                      <a:pt x="6" y="40"/>
                      <a:pt x="3" y="39"/>
                      <a:pt x="1" y="40"/>
                    </a:cubicBezTo>
                    <a:cubicBezTo>
                      <a:pt x="1" y="41"/>
                      <a:pt x="0" y="42"/>
                      <a:pt x="0" y="44"/>
                    </a:cubicBezTo>
                    <a:cubicBezTo>
                      <a:pt x="0" y="45"/>
                      <a:pt x="1" y="47"/>
                      <a:pt x="2" y="48"/>
                    </a:cubicBezTo>
                    <a:cubicBezTo>
                      <a:pt x="4" y="49"/>
                      <a:pt x="5" y="48"/>
                      <a:pt x="7" y="47"/>
                    </a:cubicBezTo>
                    <a:cubicBezTo>
                      <a:pt x="8" y="46"/>
                      <a:pt x="9" y="45"/>
                      <a:pt x="11" y="44"/>
                    </a:cubicBezTo>
                    <a:cubicBezTo>
                      <a:pt x="11" y="43"/>
                      <a:pt x="12" y="42"/>
                      <a:pt x="12" y="41"/>
                    </a:cubicBezTo>
                    <a:cubicBezTo>
                      <a:pt x="10" y="41"/>
                      <a:pt x="10" y="38"/>
                      <a:pt x="10" y="37"/>
                    </a:cubicBezTo>
                    <a:cubicBezTo>
                      <a:pt x="10" y="35"/>
                      <a:pt x="11" y="35"/>
                      <a:pt x="11" y="34"/>
                    </a:cubicBezTo>
                    <a:cubicBezTo>
                      <a:pt x="12" y="33"/>
                      <a:pt x="12" y="32"/>
                      <a:pt x="12" y="31"/>
                    </a:cubicBezTo>
                    <a:cubicBezTo>
                      <a:pt x="12" y="30"/>
                      <a:pt x="13" y="29"/>
                      <a:pt x="14" y="29"/>
                    </a:cubicBezTo>
                    <a:cubicBezTo>
                      <a:pt x="14" y="28"/>
                      <a:pt x="13" y="26"/>
                      <a:pt x="13" y="25"/>
                    </a:cubicBezTo>
                    <a:cubicBezTo>
                      <a:pt x="13" y="23"/>
                      <a:pt x="13" y="21"/>
                      <a:pt x="13" y="19"/>
                    </a:cubicBezTo>
                    <a:cubicBezTo>
                      <a:pt x="14" y="17"/>
                      <a:pt x="14" y="15"/>
                      <a:pt x="14" y="13"/>
                    </a:cubicBezTo>
                    <a:cubicBezTo>
                      <a:pt x="14" y="10"/>
                      <a:pt x="14" y="10"/>
                      <a:pt x="17" y="9"/>
                    </a:cubicBezTo>
                    <a:cubicBezTo>
                      <a:pt x="19" y="8"/>
                      <a:pt x="21" y="8"/>
                      <a:pt x="22" y="6"/>
                    </a:cubicBezTo>
                    <a:cubicBezTo>
                      <a:pt x="24" y="2"/>
                      <a:pt x="20" y="4"/>
                      <a:pt x="19" y="2"/>
                    </a:cubicBezTo>
                    <a:lnTo>
                      <a:pt x="19" y="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nvGrpSpPr>
              <xdr:cNvPr id="69" name="Group 62">
                <a:extLst>
                  <a:ext uri="{FF2B5EF4-FFF2-40B4-BE49-F238E27FC236}">
                    <a16:creationId xmlns:a16="http://schemas.microsoft.com/office/drawing/2014/main" id="{5437AD83-02BB-417A-8D8C-F19170B927BD}"/>
                  </a:ext>
                </a:extLst>
              </xdr:cNvPr>
              <xdr:cNvGrpSpPr/>
            </xdr:nvGrpSpPr>
            <xdr:grpSpPr>
              <a:xfrm>
                <a:off x="1385819" y="3647284"/>
                <a:ext cx="516872" cy="1025394"/>
                <a:chOff x="1385819" y="3647284"/>
                <a:chExt cx="516872" cy="1025394"/>
              </a:xfrm>
              <a:grpFill/>
            </xdr:grpSpPr>
            <xdr:sp macro="" textlink="">
              <xdr:nvSpPr>
                <xdr:cNvPr id="70" name="Freeform 63">
                  <a:extLst>
                    <a:ext uri="{FF2B5EF4-FFF2-40B4-BE49-F238E27FC236}">
                      <a16:creationId xmlns:a16="http://schemas.microsoft.com/office/drawing/2014/main" id="{48A9BB2E-6ABE-43ED-A29B-DDC1644E8CF8}"/>
                    </a:ext>
                  </a:extLst>
                </xdr:cNvPr>
                <xdr:cNvSpPr>
                  <a:spLocks noEditPoints="1"/>
                </xdr:cNvSpPr>
              </xdr:nvSpPr>
              <xdr:spPr bwMode="auto">
                <a:xfrm>
                  <a:off x="1455125" y="3868562"/>
                  <a:ext cx="447566" cy="804116"/>
                </a:xfrm>
                <a:custGeom>
                  <a:avLst/>
                  <a:gdLst/>
                  <a:ahLst/>
                  <a:cxnLst>
                    <a:cxn ang="0">
                      <a:pos x="416" y="555"/>
                    </a:cxn>
                    <a:cxn ang="0">
                      <a:pos x="363" y="502"/>
                    </a:cxn>
                    <a:cxn ang="0">
                      <a:pos x="302" y="396"/>
                    </a:cxn>
                    <a:cxn ang="0">
                      <a:pos x="260" y="298"/>
                    </a:cxn>
                    <a:cxn ang="0">
                      <a:pos x="170" y="270"/>
                    </a:cxn>
                    <a:cxn ang="0">
                      <a:pos x="230" y="236"/>
                    </a:cxn>
                    <a:cxn ang="0">
                      <a:pos x="246" y="155"/>
                    </a:cxn>
                    <a:cxn ang="0">
                      <a:pos x="184" y="99"/>
                    </a:cxn>
                    <a:cxn ang="0">
                      <a:pos x="139" y="117"/>
                    </a:cxn>
                    <a:cxn ang="0">
                      <a:pos x="157" y="88"/>
                    </a:cxn>
                    <a:cxn ang="0">
                      <a:pos x="158" y="69"/>
                    </a:cxn>
                    <a:cxn ang="0">
                      <a:pos x="198" y="27"/>
                    </a:cxn>
                    <a:cxn ang="0">
                      <a:pos x="183" y="3"/>
                    </a:cxn>
                    <a:cxn ang="0">
                      <a:pos x="136" y="16"/>
                    </a:cxn>
                    <a:cxn ang="0">
                      <a:pos x="109" y="24"/>
                    </a:cxn>
                    <a:cxn ang="0">
                      <a:pos x="89" y="25"/>
                    </a:cxn>
                    <a:cxn ang="0">
                      <a:pos x="78" y="63"/>
                    </a:cxn>
                    <a:cxn ang="0">
                      <a:pos x="72" y="84"/>
                    </a:cxn>
                    <a:cxn ang="0">
                      <a:pos x="50" y="91"/>
                    </a:cxn>
                    <a:cxn ang="0">
                      <a:pos x="59" y="121"/>
                    </a:cxn>
                    <a:cxn ang="0">
                      <a:pos x="66" y="137"/>
                    </a:cxn>
                    <a:cxn ang="0">
                      <a:pos x="46" y="148"/>
                    </a:cxn>
                    <a:cxn ang="0">
                      <a:pos x="33" y="129"/>
                    </a:cxn>
                    <a:cxn ang="0">
                      <a:pos x="9" y="116"/>
                    </a:cxn>
                    <a:cxn ang="0">
                      <a:pos x="12" y="136"/>
                    </a:cxn>
                    <a:cxn ang="0">
                      <a:pos x="42" y="159"/>
                    </a:cxn>
                    <a:cxn ang="0">
                      <a:pos x="64" y="164"/>
                    </a:cxn>
                    <a:cxn ang="0">
                      <a:pos x="48" y="183"/>
                    </a:cxn>
                    <a:cxn ang="0">
                      <a:pos x="32" y="205"/>
                    </a:cxn>
                    <a:cxn ang="0">
                      <a:pos x="50" y="220"/>
                    </a:cxn>
                    <a:cxn ang="0">
                      <a:pos x="26" y="221"/>
                    </a:cxn>
                    <a:cxn ang="0">
                      <a:pos x="18" y="239"/>
                    </a:cxn>
                    <a:cxn ang="0">
                      <a:pos x="67" y="218"/>
                    </a:cxn>
                    <a:cxn ang="0">
                      <a:pos x="79" y="206"/>
                    </a:cxn>
                    <a:cxn ang="0">
                      <a:pos x="64" y="258"/>
                    </a:cxn>
                    <a:cxn ang="0">
                      <a:pos x="73" y="277"/>
                    </a:cxn>
                    <a:cxn ang="0">
                      <a:pos x="98" y="290"/>
                    </a:cxn>
                    <a:cxn ang="0">
                      <a:pos x="84" y="377"/>
                    </a:cxn>
                    <a:cxn ang="0">
                      <a:pos x="156" y="388"/>
                    </a:cxn>
                    <a:cxn ang="0">
                      <a:pos x="180" y="380"/>
                    </a:cxn>
                    <a:cxn ang="0">
                      <a:pos x="195" y="451"/>
                    </a:cxn>
                    <a:cxn ang="0">
                      <a:pos x="194" y="504"/>
                    </a:cxn>
                    <a:cxn ang="0">
                      <a:pos x="136" y="525"/>
                    </a:cxn>
                    <a:cxn ang="0">
                      <a:pos x="107" y="574"/>
                    </a:cxn>
                    <a:cxn ang="0">
                      <a:pos x="137" y="614"/>
                    </a:cxn>
                    <a:cxn ang="0">
                      <a:pos x="85" y="655"/>
                    </a:cxn>
                    <a:cxn ang="0">
                      <a:pos x="134" y="682"/>
                    </a:cxn>
                    <a:cxn ang="0">
                      <a:pos x="205" y="682"/>
                    </a:cxn>
                    <a:cxn ang="0">
                      <a:pos x="165" y="708"/>
                    </a:cxn>
                    <a:cxn ang="0">
                      <a:pos x="91" y="770"/>
                    </a:cxn>
                    <a:cxn ang="0">
                      <a:pos x="67" y="795"/>
                    </a:cxn>
                    <a:cxn ang="0">
                      <a:pos x="57" y="810"/>
                    </a:cxn>
                    <a:cxn ang="0">
                      <a:pos x="86" y="815"/>
                    </a:cxn>
                    <a:cxn ang="0">
                      <a:pos x="107" y="784"/>
                    </a:cxn>
                    <a:cxn ang="0">
                      <a:pos x="141" y="787"/>
                    </a:cxn>
                    <a:cxn ang="0">
                      <a:pos x="172" y="789"/>
                    </a:cxn>
                    <a:cxn ang="0">
                      <a:pos x="187" y="755"/>
                    </a:cxn>
                    <a:cxn ang="0">
                      <a:pos x="259" y="751"/>
                    </a:cxn>
                    <a:cxn ang="0">
                      <a:pos x="341" y="743"/>
                    </a:cxn>
                    <a:cxn ang="0">
                      <a:pos x="415" y="731"/>
                    </a:cxn>
                    <a:cxn ang="0">
                      <a:pos x="370" y="685"/>
                    </a:cxn>
                    <a:cxn ang="0">
                      <a:pos x="444" y="635"/>
                    </a:cxn>
                  </a:cxnLst>
                  <a:rect l="0" t="0" r="r" b="b"/>
                  <a:pathLst>
                    <a:path w="455" h="818">
                      <a:moveTo>
                        <a:pt x="126" y="139"/>
                      </a:moveTo>
                      <a:cubicBezTo>
                        <a:pt x="126" y="141"/>
                        <a:pt x="126" y="142"/>
                        <a:pt x="125" y="144"/>
                      </a:cubicBezTo>
                      <a:cubicBezTo>
                        <a:pt x="124" y="145"/>
                        <a:pt x="117" y="155"/>
                        <a:pt x="116" y="157"/>
                      </a:cubicBezTo>
                      <a:cubicBezTo>
                        <a:pt x="114" y="159"/>
                        <a:pt x="111" y="160"/>
                        <a:pt x="110" y="163"/>
                      </a:cubicBezTo>
                      <a:cubicBezTo>
                        <a:pt x="106" y="164"/>
                        <a:pt x="109" y="162"/>
                        <a:pt x="109" y="161"/>
                      </a:cubicBezTo>
                      <a:cubicBezTo>
                        <a:pt x="110" y="160"/>
                        <a:pt x="112" y="159"/>
                        <a:pt x="112" y="157"/>
                      </a:cubicBezTo>
                      <a:cubicBezTo>
                        <a:pt x="113" y="154"/>
                        <a:pt x="117" y="148"/>
                        <a:pt x="118" y="147"/>
                      </a:cubicBezTo>
                      <a:cubicBezTo>
                        <a:pt x="119" y="146"/>
                        <a:pt x="119" y="145"/>
                        <a:pt x="120" y="144"/>
                      </a:cubicBezTo>
                      <a:cubicBezTo>
                        <a:pt x="120" y="144"/>
                        <a:pt x="122" y="142"/>
                        <a:pt x="122" y="141"/>
                      </a:cubicBezTo>
                      <a:cubicBezTo>
                        <a:pt x="123" y="140"/>
                        <a:pt x="124" y="139"/>
                        <a:pt x="124" y="138"/>
                      </a:cubicBezTo>
                      <a:cubicBezTo>
                        <a:pt x="126" y="137"/>
                        <a:pt x="126" y="138"/>
                        <a:pt x="126" y="139"/>
                      </a:cubicBezTo>
                      <a:moveTo>
                        <a:pt x="452" y="569"/>
                      </a:moveTo>
                      <a:cubicBezTo>
                        <a:pt x="450" y="566"/>
                        <a:pt x="446" y="568"/>
                        <a:pt x="443" y="567"/>
                      </a:cubicBezTo>
                      <a:cubicBezTo>
                        <a:pt x="441" y="566"/>
                        <a:pt x="441" y="564"/>
                        <a:pt x="440" y="563"/>
                      </a:cubicBezTo>
                      <a:cubicBezTo>
                        <a:pt x="439" y="562"/>
                        <a:pt x="436" y="561"/>
                        <a:pt x="434" y="560"/>
                      </a:cubicBezTo>
                      <a:cubicBezTo>
                        <a:pt x="432" y="559"/>
                        <a:pt x="431" y="559"/>
                        <a:pt x="429" y="558"/>
                      </a:cubicBezTo>
                      <a:cubicBezTo>
                        <a:pt x="427" y="558"/>
                        <a:pt x="425" y="555"/>
                        <a:pt x="422" y="555"/>
                      </a:cubicBezTo>
                      <a:cubicBezTo>
                        <a:pt x="420" y="554"/>
                        <a:pt x="418" y="555"/>
                        <a:pt x="416" y="555"/>
                      </a:cubicBezTo>
                      <a:cubicBezTo>
                        <a:pt x="413" y="556"/>
                        <a:pt x="410" y="555"/>
                        <a:pt x="407" y="555"/>
                      </a:cubicBezTo>
                      <a:cubicBezTo>
                        <a:pt x="402" y="555"/>
                        <a:pt x="398" y="554"/>
                        <a:pt x="393" y="554"/>
                      </a:cubicBezTo>
                      <a:cubicBezTo>
                        <a:pt x="388" y="554"/>
                        <a:pt x="387" y="555"/>
                        <a:pt x="385" y="559"/>
                      </a:cubicBezTo>
                      <a:cubicBezTo>
                        <a:pt x="384" y="561"/>
                        <a:pt x="383" y="562"/>
                        <a:pt x="382" y="563"/>
                      </a:cubicBezTo>
                      <a:cubicBezTo>
                        <a:pt x="380" y="565"/>
                        <a:pt x="380" y="567"/>
                        <a:pt x="378" y="568"/>
                      </a:cubicBezTo>
                      <a:cubicBezTo>
                        <a:pt x="376" y="570"/>
                        <a:pt x="375" y="570"/>
                        <a:pt x="373" y="569"/>
                      </a:cubicBezTo>
                      <a:cubicBezTo>
                        <a:pt x="370" y="568"/>
                        <a:pt x="371" y="565"/>
                        <a:pt x="368" y="563"/>
                      </a:cubicBezTo>
                      <a:cubicBezTo>
                        <a:pt x="366" y="561"/>
                        <a:pt x="364" y="562"/>
                        <a:pt x="364" y="558"/>
                      </a:cubicBezTo>
                      <a:cubicBezTo>
                        <a:pt x="364" y="556"/>
                        <a:pt x="364" y="555"/>
                        <a:pt x="365" y="553"/>
                      </a:cubicBezTo>
                      <a:cubicBezTo>
                        <a:pt x="367" y="550"/>
                        <a:pt x="372" y="551"/>
                        <a:pt x="375" y="549"/>
                      </a:cubicBezTo>
                      <a:cubicBezTo>
                        <a:pt x="377" y="547"/>
                        <a:pt x="377" y="545"/>
                        <a:pt x="378" y="543"/>
                      </a:cubicBezTo>
                      <a:cubicBezTo>
                        <a:pt x="378" y="540"/>
                        <a:pt x="380" y="538"/>
                        <a:pt x="380" y="536"/>
                      </a:cubicBezTo>
                      <a:cubicBezTo>
                        <a:pt x="382" y="532"/>
                        <a:pt x="381" y="528"/>
                        <a:pt x="380" y="524"/>
                      </a:cubicBezTo>
                      <a:cubicBezTo>
                        <a:pt x="379" y="522"/>
                        <a:pt x="379" y="519"/>
                        <a:pt x="378" y="518"/>
                      </a:cubicBezTo>
                      <a:cubicBezTo>
                        <a:pt x="377" y="517"/>
                        <a:pt x="376" y="518"/>
                        <a:pt x="375" y="517"/>
                      </a:cubicBezTo>
                      <a:cubicBezTo>
                        <a:pt x="373" y="517"/>
                        <a:pt x="372" y="514"/>
                        <a:pt x="370" y="513"/>
                      </a:cubicBezTo>
                      <a:cubicBezTo>
                        <a:pt x="368" y="511"/>
                        <a:pt x="368" y="508"/>
                        <a:pt x="367" y="506"/>
                      </a:cubicBezTo>
                      <a:cubicBezTo>
                        <a:pt x="366" y="505"/>
                        <a:pt x="365" y="502"/>
                        <a:pt x="363" y="502"/>
                      </a:cubicBezTo>
                      <a:cubicBezTo>
                        <a:pt x="362" y="501"/>
                        <a:pt x="358" y="501"/>
                        <a:pt x="358" y="499"/>
                      </a:cubicBezTo>
                      <a:cubicBezTo>
                        <a:pt x="360" y="498"/>
                        <a:pt x="365" y="498"/>
                        <a:pt x="367" y="499"/>
                      </a:cubicBezTo>
                      <a:cubicBezTo>
                        <a:pt x="370" y="499"/>
                        <a:pt x="371" y="501"/>
                        <a:pt x="375" y="501"/>
                      </a:cubicBezTo>
                      <a:cubicBezTo>
                        <a:pt x="376" y="498"/>
                        <a:pt x="374" y="498"/>
                        <a:pt x="372" y="497"/>
                      </a:cubicBezTo>
                      <a:cubicBezTo>
                        <a:pt x="371" y="496"/>
                        <a:pt x="370" y="495"/>
                        <a:pt x="369" y="495"/>
                      </a:cubicBezTo>
                      <a:cubicBezTo>
                        <a:pt x="368" y="489"/>
                        <a:pt x="364" y="485"/>
                        <a:pt x="361" y="481"/>
                      </a:cubicBezTo>
                      <a:cubicBezTo>
                        <a:pt x="359" y="476"/>
                        <a:pt x="358" y="470"/>
                        <a:pt x="354" y="466"/>
                      </a:cubicBezTo>
                      <a:cubicBezTo>
                        <a:pt x="352" y="464"/>
                        <a:pt x="350" y="459"/>
                        <a:pt x="349" y="456"/>
                      </a:cubicBezTo>
                      <a:cubicBezTo>
                        <a:pt x="348" y="452"/>
                        <a:pt x="354" y="451"/>
                        <a:pt x="354" y="447"/>
                      </a:cubicBezTo>
                      <a:cubicBezTo>
                        <a:pt x="350" y="445"/>
                        <a:pt x="347" y="443"/>
                        <a:pt x="345" y="439"/>
                      </a:cubicBezTo>
                      <a:cubicBezTo>
                        <a:pt x="344" y="437"/>
                        <a:pt x="343" y="434"/>
                        <a:pt x="341" y="432"/>
                      </a:cubicBezTo>
                      <a:cubicBezTo>
                        <a:pt x="340" y="430"/>
                        <a:pt x="338" y="429"/>
                        <a:pt x="337" y="427"/>
                      </a:cubicBezTo>
                      <a:cubicBezTo>
                        <a:pt x="335" y="424"/>
                        <a:pt x="333" y="419"/>
                        <a:pt x="330" y="417"/>
                      </a:cubicBezTo>
                      <a:cubicBezTo>
                        <a:pt x="327" y="414"/>
                        <a:pt x="323" y="414"/>
                        <a:pt x="319" y="412"/>
                      </a:cubicBezTo>
                      <a:cubicBezTo>
                        <a:pt x="317" y="410"/>
                        <a:pt x="315" y="408"/>
                        <a:pt x="313" y="407"/>
                      </a:cubicBezTo>
                      <a:cubicBezTo>
                        <a:pt x="312" y="406"/>
                        <a:pt x="310" y="406"/>
                        <a:pt x="308" y="405"/>
                      </a:cubicBezTo>
                      <a:cubicBezTo>
                        <a:pt x="306" y="403"/>
                        <a:pt x="304" y="403"/>
                        <a:pt x="304" y="400"/>
                      </a:cubicBezTo>
                      <a:cubicBezTo>
                        <a:pt x="304" y="397"/>
                        <a:pt x="305" y="397"/>
                        <a:pt x="302" y="396"/>
                      </a:cubicBezTo>
                      <a:cubicBezTo>
                        <a:pt x="299" y="396"/>
                        <a:pt x="292" y="397"/>
                        <a:pt x="292" y="392"/>
                      </a:cubicBezTo>
                      <a:cubicBezTo>
                        <a:pt x="291" y="388"/>
                        <a:pt x="293" y="391"/>
                        <a:pt x="295" y="390"/>
                      </a:cubicBezTo>
                      <a:cubicBezTo>
                        <a:pt x="296" y="389"/>
                        <a:pt x="297" y="386"/>
                        <a:pt x="295" y="385"/>
                      </a:cubicBezTo>
                      <a:cubicBezTo>
                        <a:pt x="297" y="385"/>
                        <a:pt x="299" y="382"/>
                        <a:pt x="299" y="380"/>
                      </a:cubicBezTo>
                      <a:cubicBezTo>
                        <a:pt x="299" y="378"/>
                        <a:pt x="297" y="377"/>
                        <a:pt x="295" y="376"/>
                      </a:cubicBezTo>
                      <a:cubicBezTo>
                        <a:pt x="292" y="374"/>
                        <a:pt x="290" y="373"/>
                        <a:pt x="290" y="368"/>
                      </a:cubicBezTo>
                      <a:cubicBezTo>
                        <a:pt x="290" y="364"/>
                        <a:pt x="292" y="360"/>
                        <a:pt x="288" y="357"/>
                      </a:cubicBezTo>
                      <a:cubicBezTo>
                        <a:pt x="286" y="356"/>
                        <a:pt x="284" y="356"/>
                        <a:pt x="282" y="358"/>
                      </a:cubicBezTo>
                      <a:cubicBezTo>
                        <a:pt x="282" y="359"/>
                        <a:pt x="282" y="359"/>
                        <a:pt x="280" y="360"/>
                      </a:cubicBezTo>
                      <a:cubicBezTo>
                        <a:pt x="281" y="359"/>
                        <a:pt x="282" y="358"/>
                        <a:pt x="282" y="358"/>
                      </a:cubicBezTo>
                      <a:cubicBezTo>
                        <a:pt x="284" y="353"/>
                        <a:pt x="279" y="343"/>
                        <a:pt x="278" y="341"/>
                      </a:cubicBezTo>
                      <a:cubicBezTo>
                        <a:pt x="277" y="338"/>
                        <a:pt x="276" y="336"/>
                        <a:pt x="276" y="332"/>
                      </a:cubicBezTo>
                      <a:cubicBezTo>
                        <a:pt x="276" y="327"/>
                        <a:pt x="277" y="324"/>
                        <a:pt x="283" y="328"/>
                      </a:cubicBezTo>
                      <a:cubicBezTo>
                        <a:pt x="279" y="323"/>
                        <a:pt x="277" y="318"/>
                        <a:pt x="274" y="312"/>
                      </a:cubicBezTo>
                      <a:cubicBezTo>
                        <a:pt x="272" y="310"/>
                        <a:pt x="272" y="310"/>
                        <a:pt x="270" y="309"/>
                      </a:cubicBezTo>
                      <a:cubicBezTo>
                        <a:pt x="268" y="308"/>
                        <a:pt x="267" y="308"/>
                        <a:pt x="267" y="306"/>
                      </a:cubicBezTo>
                      <a:cubicBezTo>
                        <a:pt x="266" y="303"/>
                        <a:pt x="269" y="302"/>
                        <a:pt x="266" y="300"/>
                      </a:cubicBezTo>
                      <a:cubicBezTo>
                        <a:pt x="265" y="299"/>
                        <a:pt x="262" y="298"/>
                        <a:pt x="260" y="298"/>
                      </a:cubicBezTo>
                      <a:cubicBezTo>
                        <a:pt x="256" y="297"/>
                        <a:pt x="251" y="294"/>
                        <a:pt x="250" y="290"/>
                      </a:cubicBezTo>
                      <a:cubicBezTo>
                        <a:pt x="249" y="286"/>
                        <a:pt x="252" y="283"/>
                        <a:pt x="252" y="279"/>
                      </a:cubicBezTo>
                      <a:cubicBezTo>
                        <a:pt x="251" y="277"/>
                        <a:pt x="250" y="275"/>
                        <a:pt x="249" y="273"/>
                      </a:cubicBezTo>
                      <a:cubicBezTo>
                        <a:pt x="248" y="273"/>
                        <a:pt x="245" y="271"/>
                        <a:pt x="243" y="271"/>
                      </a:cubicBezTo>
                      <a:cubicBezTo>
                        <a:pt x="239" y="271"/>
                        <a:pt x="239" y="277"/>
                        <a:pt x="233" y="273"/>
                      </a:cubicBezTo>
                      <a:cubicBezTo>
                        <a:pt x="233" y="273"/>
                        <a:pt x="233" y="272"/>
                        <a:pt x="232" y="272"/>
                      </a:cubicBezTo>
                      <a:cubicBezTo>
                        <a:pt x="231" y="271"/>
                        <a:pt x="229" y="271"/>
                        <a:pt x="229" y="271"/>
                      </a:cubicBezTo>
                      <a:cubicBezTo>
                        <a:pt x="227" y="270"/>
                        <a:pt x="227" y="267"/>
                        <a:pt x="224" y="268"/>
                      </a:cubicBezTo>
                      <a:cubicBezTo>
                        <a:pt x="225" y="272"/>
                        <a:pt x="222" y="269"/>
                        <a:pt x="221" y="268"/>
                      </a:cubicBezTo>
                      <a:cubicBezTo>
                        <a:pt x="220" y="266"/>
                        <a:pt x="220" y="266"/>
                        <a:pt x="217" y="266"/>
                      </a:cubicBezTo>
                      <a:cubicBezTo>
                        <a:pt x="214" y="266"/>
                        <a:pt x="209" y="265"/>
                        <a:pt x="207" y="268"/>
                      </a:cubicBezTo>
                      <a:cubicBezTo>
                        <a:pt x="207" y="269"/>
                        <a:pt x="208" y="271"/>
                        <a:pt x="206" y="272"/>
                      </a:cubicBezTo>
                      <a:cubicBezTo>
                        <a:pt x="204" y="273"/>
                        <a:pt x="203" y="271"/>
                        <a:pt x="202" y="270"/>
                      </a:cubicBezTo>
                      <a:cubicBezTo>
                        <a:pt x="198" y="270"/>
                        <a:pt x="195" y="274"/>
                        <a:pt x="192" y="275"/>
                      </a:cubicBezTo>
                      <a:cubicBezTo>
                        <a:pt x="190" y="276"/>
                        <a:pt x="187" y="275"/>
                        <a:pt x="185" y="274"/>
                      </a:cubicBezTo>
                      <a:cubicBezTo>
                        <a:pt x="184" y="274"/>
                        <a:pt x="183" y="274"/>
                        <a:pt x="183" y="274"/>
                      </a:cubicBezTo>
                      <a:cubicBezTo>
                        <a:pt x="182" y="274"/>
                        <a:pt x="181" y="273"/>
                        <a:pt x="180" y="272"/>
                      </a:cubicBezTo>
                      <a:cubicBezTo>
                        <a:pt x="177" y="270"/>
                        <a:pt x="174" y="271"/>
                        <a:pt x="170" y="270"/>
                      </a:cubicBezTo>
                      <a:cubicBezTo>
                        <a:pt x="167" y="270"/>
                        <a:pt x="163" y="270"/>
                        <a:pt x="160" y="269"/>
                      </a:cubicBezTo>
                      <a:cubicBezTo>
                        <a:pt x="158" y="269"/>
                        <a:pt x="156" y="268"/>
                        <a:pt x="154" y="268"/>
                      </a:cubicBezTo>
                      <a:cubicBezTo>
                        <a:pt x="152" y="268"/>
                        <a:pt x="152" y="269"/>
                        <a:pt x="150" y="269"/>
                      </a:cubicBezTo>
                      <a:cubicBezTo>
                        <a:pt x="149" y="268"/>
                        <a:pt x="149" y="268"/>
                        <a:pt x="150" y="267"/>
                      </a:cubicBezTo>
                      <a:cubicBezTo>
                        <a:pt x="156" y="266"/>
                        <a:pt x="163" y="267"/>
                        <a:pt x="170" y="267"/>
                      </a:cubicBezTo>
                      <a:cubicBezTo>
                        <a:pt x="173" y="267"/>
                        <a:pt x="176" y="267"/>
                        <a:pt x="179" y="267"/>
                      </a:cubicBezTo>
                      <a:cubicBezTo>
                        <a:pt x="182" y="267"/>
                        <a:pt x="185" y="268"/>
                        <a:pt x="188" y="268"/>
                      </a:cubicBezTo>
                      <a:cubicBezTo>
                        <a:pt x="188" y="264"/>
                        <a:pt x="191" y="266"/>
                        <a:pt x="193" y="265"/>
                      </a:cubicBezTo>
                      <a:cubicBezTo>
                        <a:pt x="196" y="264"/>
                        <a:pt x="194" y="261"/>
                        <a:pt x="195" y="258"/>
                      </a:cubicBezTo>
                      <a:cubicBezTo>
                        <a:pt x="196" y="256"/>
                        <a:pt x="200" y="256"/>
                        <a:pt x="202" y="255"/>
                      </a:cubicBezTo>
                      <a:cubicBezTo>
                        <a:pt x="204" y="254"/>
                        <a:pt x="205" y="254"/>
                        <a:pt x="206" y="253"/>
                      </a:cubicBezTo>
                      <a:cubicBezTo>
                        <a:pt x="207" y="252"/>
                        <a:pt x="208" y="251"/>
                        <a:pt x="210" y="251"/>
                      </a:cubicBezTo>
                      <a:cubicBezTo>
                        <a:pt x="210" y="252"/>
                        <a:pt x="210" y="253"/>
                        <a:pt x="210" y="254"/>
                      </a:cubicBezTo>
                      <a:cubicBezTo>
                        <a:pt x="212" y="255"/>
                        <a:pt x="214" y="254"/>
                        <a:pt x="216" y="254"/>
                      </a:cubicBezTo>
                      <a:cubicBezTo>
                        <a:pt x="216" y="252"/>
                        <a:pt x="216" y="249"/>
                        <a:pt x="217" y="247"/>
                      </a:cubicBezTo>
                      <a:cubicBezTo>
                        <a:pt x="218" y="243"/>
                        <a:pt x="222" y="243"/>
                        <a:pt x="225" y="243"/>
                      </a:cubicBezTo>
                      <a:cubicBezTo>
                        <a:pt x="228" y="243"/>
                        <a:pt x="230" y="243"/>
                        <a:pt x="232" y="241"/>
                      </a:cubicBezTo>
                      <a:cubicBezTo>
                        <a:pt x="234" y="239"/>
                        <a:pt x="233" y="237"/>
                        <a:pt x="230" y="236"/>
                      </a:cubicBezTo>
                      <a:cubicBezTo>
                        <a:pt x="227" y="236"/>
                        <a:pt x="226" y="237"/>
                        <a:pt x="224" y="237"/>
                      </a:cubicBezTo>
                      <a:cubicBezTo>
                        <a:pt x="221" y="237"/>
                        <a:pt x="219" y="234"/>
                        <a:pt x="217" y="233"/>
                      </a:cubicBezTo>
                      <a:cubicBezTo>
                        <a:pt x="215" y="232"/>
                        <a:pt x="213" y="231"/>
                        <a:pt x="212" y="230"/>
                      </a:cubicBezTo>
                      <a:cubicBezTo>
                        <a:pt x="210" y="228"/>
                        <a:pt x="212" y="225"/>
                        <a:pt x="209" y="224"/>
                      </a:cubicBezTo>
                      <a:cubicBezTo>
                        <a:pt x="213" y="223"/>
                        <a:pt x="215" y="219"/>
                        <a:pt x="220" y="219"/>
                      </a:cubicBezTo>
                      <a:cubicBezTo>
                        <a:pt x="221" y="219"/>
                        <a:pt x="222" y="219"/>
                        <a:pt x="223" y="219"/>
                      </a:cubicBezTo>
                      <a:cubicBezTo>
                        <a:pt x="224" y="219"/>
                        <a:pt x="224" y="217"/>
                        <a:pt x="225" y="217"/>
                      </a:cubicBezTo>
                      <a:cubicBezTo>
                        <a:pt x="225" y="216"/>
                        <a:pt x="226" y="216"/>
                        <a:pt x="227" y="216"/>
                      </a:cubicBezTo>
                      <a:cubicBezTo>
                        <a:pt x="228" y="215"/>
                        <a:pt x="230" y="210"/>
                        <a:pt x="230" y="209"/>
                      </a:cubicBezTo>
                      <a:cubicBezTo>
                        <a:pt x="231" y="205"/>
                        <a:pt x="230" y="202"/>
                        <a:pt x="227" y="201"/>
                      </a:cubicBezTo>
                      <a:cubicBezTo>
                        <a:pt x="227" y="198"/>
                        <a:pt x="228" y="196"/>
                        <a:pt x="230" y="195"/>
                      </a:cubicBezTo>
                      <a:cubicBezTo>
                        <a:pt x="231" y="194"/>
                        <a:pt x="232" y="194"/>
                        <a:pt x="233" y="194"/>
                      </a:cubicBezTo>
                      <a:cubicBezTo>
                        <a:pt x="235" y="193"/>
                        <a:pt x="235" y="192"/>
                        <a:pt x="237" y="191"/>
                      </a:cubicBezTo>
                      <a:cubicBezTo>
                        <a:pt x="239" y="190"/>
                        <a:pt x="240" y="188"/>
                        <a:pt x="242" y="186"/>
                      </a:cubicBezTo>
                      <a:cubicBezTo>
                        <a:pt x="245" y="183"/>
                        <a:pt x="247" y="183"/>
                        <a:pt x="246" y="179"/>
                      </a:cubicBezTo>
                      <a:cubicBezTo>
                        <a:pt x="246" y="177"/>
                        <a:pt x="245" y="174"/>
                        <a:pt x="245" y="172"/>
                      </a:cubicBezTo>
                      <a:cubicBezTo>
                        <a:pt x="246" y="169"/>
                        <a:pt x="248" y="169"/>
                        <a:pt x="250" y="167"/>
                      </a:cubicBezTo>
                      <a:cubicBezTo>
                        <a:pt x="251" y="164"/>
                        <a:pt x="250" y="151"/>
                        <a:pt x="246" y="155"/>
                      </a:cubicBezTo>
                      <a:cubicBezTo>
                        <a:pt x="249" y="154"/>
                        <a:pt x="251" y="151"/>
                        <a:pt x="252" y="149"/>
                      </a:cubicBezTo>
                      <a:cubicBezTo>
                        <a:pt x="253" y="145"/>
                        <a:pt x="255" y="145"/>
                        <a:pt x="258" y="142"/>
                      </a:cubicBezTo>
                      <a:cubicBezTo>
                        <a:pt x="261" y="140"/>
                        <a:pt x="265" y="138"/>
                        <a:pt x="266" y="134"/>
                      </a:cubicBezTo>
                      <a:cubicBezTo>
                        <a:pt x="266" y="130"/>
                        <a:pt x="266" y="126"/>
                        <a:pt x="266" y="123"/>
                      </a:cubicBezTo>
                      <a:cubicBezTo>
                        <a:pt x="266" y="120"/>
                        <a:pt x="267" y="115"/>
                        <a:pt x="266" y="112"/>
                      </a:cubicBezTo>
                      <a:cubicBezTo>
                        <a:pt x="264" y="109"/>
                        <a:pt x="261" y="107"/>
                        <a:pt x="258" y="106"/>
                      </a:cubicBezTo>
                      <a:cubicBezTo>
                        <a:pt x="257" y="106"/>
                        <a:pt x="254" y="104"/>
                        <a:pt x="253" y="104"/>
                      </a:cubicBezTo>
                      <a:cubicBezTo>
                        <a:pt x="252" y="102"/>
                        <a:pt x="252" y="100"/>
                        <a:pt x="250" y="100"/>
                      </a:cubicBezTo>
                      <a:cubicBezTo>
                        <a:pt x="247" y="99"/>
                        <a:pt x="243" y="103"/>
                        <a:pt x="242" y="105"/>
                      </a:cubicBezTo>
                      <a:cubicBezTo>
                        <a:pt x="238" y="106"/>
                        <a:pt x="236" y="104"/>
                        <a:pt x="232" y="106"/>
                      </a:cubicBezTo>
                      <a:cubicBezTo>
                        <a:pt x="231" y="107"/>
                        <a:pt x="230" y="108"/>
                        <a:pt x="228" y="108"/>
                      </a:cubicBezTo>
                      <a:cubicBezTo>
                        <a:pt x="228" y="107"/>
                        <a:pt x="227" y="106"/>
                        <a:pt x="226" y="105"/>
                      </a:cubicBezTo>
                      <a:cubicBezTo>
                        <a:pt x="225" y="105"/>
                        <a:pt x="225" y="105"/>
                        <a:pt x="224" y="105"/>
                      </a:cubicBezTo>
                      <a:cubicBezTo>
                        <a:pt x="222" y="104"/>
                        <a:pt x="222" y="102"/>
                        <a:pt x="220" y="102"/>
                      </a:cubicBezTo>
                      <a:cubicBezTo>
                        <a:pt x="219" y="101"/>
                        <a:pt x="215" y="102"/>
                        <a:pt x="213" y="102"/>
                      </a:cubicBezTo>
                      <a:cubicBezTo>
                        <a:pt x="210" y="102"/>
                        <a:pt x="206" y="101"/>
                        <a:pt x="203" y="102"/>
                      </a:cubicBezTo>
                      <a:cubicBezTo>
                        <a:pt x="202" y="107"/>
                        <a:pt x="197" y="105"/>
                        <a:pt x="194" y="104"/>
                      </a:cubicBezTo>
                      <a:cubicBezTo>
                        <a:pt x="191" y="101"/>
                        <a:pt x="188" y="99"/>
                        <a:pt x="184" y="99"/>
                      </a:cubicBezTo>
                      <a:cubicBezTo>
                        <a:pt x="182" y="99"/>
                        <a:pt x="177" y="99"/>
                        <a:pt x="176" y="101"/>
                      </a:cubicBezTo>
                      <a:cubicBezTo>
                        <a:pt x="174" y="103"/>
                        <a:pt x="175" y="105"/>
                        <a:pt x="174" y="106"/>
                      </a:cubicBezTo>
                      <a:cubicBezTo>
                        <a:pt x="173" y="107"/>
                        <a:pt x="171" y="106"/>
                        <a:pt x="169" y="106"/>
                      </a:cubicBezTo>
                      <a:cubicBezTo>
                        <a:pt x="167" y="107"/>
                        <a:pt x="165" y="108"/>
                        <a:pt x="162" y="109"/>
                      </a:cubicBezTo>
                      <a:cubicBezTo>
                        <a:pt x="161" y="110"/>
                        <a:pt x="159" y="111"/>
                        <a:pt x="157" y="112"/>
                      </a:cubicBezTo>
                      <a:cubicBezTo>
                        <a:pt x="157" y="113"/>
                        <a:pt x="157" y="113"/>
                        <a:pt x="157" y="114"/>
                      </a:cubicBezTo>
                      <a:cubicBezTo>
                        <a:pt x="157" y="114"/>
                        <a:pt x="157" y="115"/>
                        <a:pt x="156" y="115"/>
                      </a:cubicBezTo>
                      <a:cubicBezTo>
                        <a:pt x="156" y="115"/>
                        <a:pt x="153" y="117"/>
                        <a:pt x="153" y="117"/>
                      </a:cubicBezTo>
                      <a:cubicBezTo>
                        <a:pt x="150" y="117"/>
                        <a:pt x="147" y="116"/>
                        <a:pt x="144" y="117"/>
                      </a:cubicBezTo>
                      <a:cubicBezTo>
                        <a:pt x="142" y="118"/>
                        <a:pt x="143" y="118"/>
                        <a:pt x="141" y="120"/>
                      </a:cubicBezTo>
                      <a:cubicBezTo>
                        <a:pt x="140" y="122"/>
                        <a:pt x="139" y="122"/>
                        <a:pt x="136" y="123"/>
                      </a:cubicBezTo>
                      <a:cubicBezTo>
                        <a:pt x="134" y="125"/>
                        <a:pt x="134" y="126"/>
                        <a:pt x="132" y="128"/>
                      </a:cubicBezTo>
                      <a:cubicBezTo>
                        <a:pt x="130" y="129"/>
                        <a:pt x="129" y="132"/>
                        <a:pt x="130" y="128"/>
                      </a:cubicBezTo>
                      <a:cubicBezTo>
                        <a:pt x="131" y="127"/>
                        <a:pt x="132" y="125"/>
                        <a:pt x="131" y="126"/>
                      </a:cubicBezTo>
                      <a:cubicBezTo>
                        <a:pt x="132" y="125"/>
                        <a:pt x="132" y="125"/>
                        <a:pt x="132" y="124"/>
                      </a:cubicBezTo>
                      <a:cubicBezTo>
                        <a:pt x="133" y="123"/>
                        <a:pt x="134" y="122"/>
                        <a:pt x="135" y="121"/>
                      </a:cubicBezTo>
                      <a:cubicBezTo>
                        <a:pt x="136" y="120"/>
                        <a:pt x="136" y="120"/>
                        <a:pt x="137" y="119"/>
                      </a:cubicBezTo>
                      <a:cubicBezTo>
                        <a:pt x="137" y="118"/>
                        <a:pt x="138" y="118"/>
                        <a:pt x="139" y="117"/>
                      </a:cubicBezTo>
                      <a:cubicBezTo>
                        <a:pt x="141" y="115"/>
                        <a:pt x="143" y="111"/>
                        <a:pt x="145" y="109"/>
                      </a:cubicBezTo>
                      <a:cubicBezTo>
                        <a:pt x="145" y="108"/>
                        <a:pt x="146" y="108"/>
                        <a:pt x="146" y="107"/>
                      </a:cubicBezTo>
                      <a:cubicBezTo>
                        <a:pt x="146" y="106"/>
                        <a:pt x="143" y="105"/>
                        <a:pt x="142" y="105"/>
                      </a:cubicBezTo>
                      <a:cubicBezTo>
                        <a:pt x="139" y="104"/>
                        <a:pt x="136" y="107"/>
                        <a:pt x="134" y="108"/>
                      </a:cubicBezTo>
                      <a:cubicBezTo>
                        <a:pt x="132" y="109"/>
                        <a:pt x="130" y="111"/>
                        <a:pt x="128" y="112"/>
                      </a:cubicBezTo>
                      <a:cubicBezTo>
                        <a:pt x="128" y="113"/>
                        <a:pt x="127" y="113"/>
                        <a:pt x="127" y="114"/>
                      </a:cubicBezTo>
                      <a:cubicBezTo>
                        <a:pt x="125" y="114"/>
                        <a:pt x="124" y="114"/>
                        <a:pt x="125" y="112"/>
                      </a:cubicBezTo>
                      <a:cubicBezTo>
                        <a:pt x="126" y="111"/>
                        <a:pt x="127" y="110"/>
                        <a:pt x="128" y="108"/>
                      </a:cubicBezTo>
                      <a:cubicBezTo>
                        <a:pt x="129" y="107"/>
                        <a:pt x="130" y="106"/>
                        <a:pt x="132" y="105"/>
                      </a:cubicBezTo>
                      <a:cubicBezTo>
                        <a:pt x="135" y="103"/>
                        <a:pt x="138" y="102"/>
                        <a:pt x="141" y="101"/>
                      </a:cubicBezTo>
                      <a:cubicBezTo>
                        <a:pt x="142" y="100"/>
                        <a:pt x="143" y="100"/>
                        <a:pt x="144" y="100"/>
                      </a:cubicBezTo>
                      <a:cubicBezTo>
                        <a:pt x="146" y="100"/>
                        <a:pt x="145" y="102"/>
                        <a:pt x="146" y="102"/>
                      </a:cubicBezTo>
                      <a:cubicBezTo>
                        <a:pt x="147" y="103"/>
                        <a:pt x="147" y="103"/>
                        <a:pt x="148" y="103"/>
                      </a:cubicBezTo>
                      <a:cubicBezTo>
                        <a:pt x="149" y="102"/>
                        <a:pt x="150" y="102"/>
                        <a:pt x="150" y="101"/>
                      </a:cubicBezTo>
                      <a:cubicBezTo>
                        <a:pt x="151" y="98"/>
                        <a:pt x="152" y="96"/>
                        <a:pt x="154" y="94"/>
                      </a:cubicBezTo>
                      <a:cubicBezTo>
                        <a:pt x="155" y="92"/>
                        <a:pt x="157" y="90"/>
                        <a:pt x="159" y="88"/>
                      </a:cubicBezTo>
                      <a:cubicBezTo>
                        <a:pt x="160" y="87"/>
                        <a:pt x="161" y="86"/>
                        <a:pt x="161" y="85"/>
                      </a:cubicBezTo>
                      <a:cubicBezTo>
                        <a:pt x="159" y="85"/>
                        <a:pt x="158" y="87"/>
                        <a:pt x="157" y="88"/>
                      </a:cubicBezTo>
                      <a:cubicBezTo>
                        <a:pt x="157" y="89"/>
                        <a:pt x="156" y="89"/>
                        <a:pt x="155" y="89"/>
                      </a:cubicBezTo>
                      <a:cubicBezTo>
                        <a:pt x="154" y="90"/>
                        <a:pt x="153" y="89"/>
                        <a:pt x="152" y="89"/>
                      </a:cubicBezTo>
                      <a:cubicBezTo>
                        <a:pt x="150" y="89"/>
                        <a:pt x="148" y="87"/>
                        <a:pt x="147" y="88"/>
                      </a:cubicBezTo>
                      <a:cubicBezTo>
                        <a:pt x="145" y="88"/>
                        <a:pt x="143" y="90"/>
                        <a:pt x="141" y="89"/>
                      </a:cubicBezTo>
                      <a:cubicBezTo>
                        <a:pt x="139" y="89"/>
                        <a:pt x="138" y="88"/>
                        <a:pt x="136" y="87"/>
                      </a:cubicBezTo>
                      <a:cubicBezTo>
                        <a:pt x="134" y="85"/>
                        <a:pt x="131" y="85"/>
                        <a:pt x="129" y="85"/>
                      </a:cubicBezTo>
                      <a:cubicBezTo>
                        <a:pt x="128" y="85"/>
                        <a:pt x="123" y="86"/>
                        <a:pt x="123" y="84"/>
                      </a:cubicBezTo>
                      <a:cubicBezTo>
                        <a:pt x="124" y="83"/>
                        <a:pt x="128" y="83"/>
                        <a:pt x="130" y="83"/>
                      </a:cubicBezTo>
                      <a:cubicBezTo>
                        <a:pt x="131" y="83"/>
                        <a:pt x="132" y="84"/>
                        <a:pt x="133" y="84"/>
                      </a:cubicBezTo>
                      <a:cubicBezTo>
                        <a:pt x="135" y="84"/>
                        <a:pt x="139" y="83"/>
                        <a:pt x="141" y="84"/>
                      </a:cubicBezTo>
                      <a:cubicBezTo>
                        <a:pt x="143" y="84"/>
                        <a:pt x="144" y="85"/>
                        <a:pt x="146" y="84"/>
                      </a:cubicBezTo>
                      <a:cubicBezTo>
                        <a:pt x="147" y="84"/>
                        <a:pt x="147" y="83"/>
                        <a:pt x="147" y="81"/>
                      </a:cubicBezTo>
                      <a:cubicBezTo>
                        <a:pt x="147" y="80"/>
                        <a:pt x="147" y="79"/>
                        <a:pt x="148" y="78"/>
                      </a:cubicBezTo>
                      <a:cubicBezTo>
                        <a:pt x="148" y="77"/>
                        <a:pt x="149" y="76"/>
                        <a:pt x="150" y="76"/>
                      </a:cubicBezTo>
                      <a:cubicBezTo>
                        <a:pt x="152" y="75"/>
                        <a:pt x="154" y="74"/>
                        <a:pt x="155" y="73"/>
                      </a:cubicBezTo>
                      <a:cubicBezTo>
                        <a:pt x="156" y="72"/>
                        <a:pt x="156" y="73"/>
                        <a:pt x="156" y="72"/>
                      </a:cubicBezTo>
                      <a:cubicBezTo>
                        <a:pt x="157" y="72"/>
                        <a:pt x="157" y="71"/>
                        <a:pt x="157" y="71"/>
                      </a:cubicBezTo>
                      <a:cubicBezTo>
                        <a:pt x="157" y="70"/>
                        <a:pt x="157" y="70"/>
                        <a:pt x="158" y="69"/>
                      </a:cubicBezTo>
                      <a:cubicBezTo>
                        <a:pt x="158" y="68"/>
                        <a:pt x="159" y="68"/>
                        <a:pt x="159" y="68"/>
                      </a:cubicBezTo>
                      <a:cubicBezTo>
                        <a:pt x="160" y="67"/>
                        <a:pt x="161" y="66"/>
                        <a:pt x="161" y="65"/>
                      </a:cubicBezTo>
                      <a:cubicBezTo>
                        <a:pt x="162" y="64"/>
                        <a:pt x="164" y="63"/>
                        <a:pt x="164" y="62"/>
                      </a:cubicBezTo>
                      <a:cubicBezTo>
                        <a:pt x="166" y="61"/>
                        <a:pt x="166" y="59"/>
                        <a:pt x="168" y="58"/>
                      </a:cubicBezTo>
                      <a:cubicBezTo>
                        <a:pt x="168" y="58"/>
                        <a:pt x="169" y="58"/>
                        <a:pt x="169" y="58"/>
                      </a:cubicBezTo>
                      <a:cubicBezTo>
                        <a:pt x="170" y="57"/>
                        <a:pt x="169" y="57"/>
                        <a:pt x="170" y="57"/>
                      </a:cubicBezTo>
                      <a:cubicBezTo>
                        <a:pt x="170" y="56"/>
                        <a:pt x="171" y="56"/>
                        <a:pt x="172" y="56"/>
                      </a:cubicBezTo>
                      <a:cubicBezTo>
                        <a:pt x="175" y="54"/>
                        <a:pt x="177" y="53"/>
                        <a:pt x="179" y="50"/>
                      </a:cubicBezTo>
                      <a:cubicBezTo>
                        <a:pt x="180" y="48"/>
                        <a:pt x="180" y="47"/>
                        <a:pt x="181" y="45"/>
                      </a:cubicBezTo>
                      <a:cubicBezTo>
                        <a:pt x="182" y="45"/>
                        <a:pt x="182" y="44"/>
                        <a:pt x="182" y="43"/>
                      </a:cubicBezTo>
                      <a:cubicBezTo>
                        <a:pt x="183" y="43"/>
                        <a:pt x="186" y="44"/>
                        <a:pt x="187" y="43"/>
                      </a:cubicBezTo>
                      <a:cubicBezTo>
                        <a:pt x="187" y="42"/>
                        <a:pt x="187" y="42"/>
                        <a:pt x="188" y="41"/>
                      </a:cubicBezTo>
                      <a:cubicBezTo>
                        <a:pt x="188" y="40"/>
                        <a:pt x="190" y="40"/>
                        <a:pt x="190" y="39"/>
                      </a:cubicBezTo>
                      <a:cubicBezTo>
                        <a:pt x="191" y="38"/>
                        <a:pt x="191" y="37"/>
                        <a:pt x="192" y="36"/>
                      </a:cubicBezTo>
                      <a:cubicBezTo>
                        <a:pt x="192" y="35"/>
                        <a:pt x="193" y="35"/>
                        <a:pt x="194" y="34"/>
                      </a:cubicBezTo>
                      <a:cubicBezTo>
                        <a:pt x="194" y="33"/>
                        <a:pt x="195" y="32"/>
                        <a:pt x="195" y="31"/>
                      </a:cubicBezTo>
                      <a:cubicBezTo>
                        <a:pt x="196" y="30"/>
                        <a:pt x="197" y="30"/>
                        <a:pt x="197" y="29"/>
                      </a:cubicBezTo>
                      <a:cubicBezTo>
                        <a:pt x="197" y="28"/>
                        <a:pt x="197" y="28"/>
                        <a:pt x="198" y="27"/>
                      </a:cubicBezTo>
                      <a:cubicBezTo>
                        <a:pt x="198" y="26"/>
                        <a:pt x="198" y="26"/>
                        <a:pt x="199" y="25"/>
                      </a:cubicBezTo>
                      <a:cubicBezTo>
                        <a:pt x="199" y="24"/>
                        <a:pt x="199" y="24"/>
                        <a:pt x="199" y="24"/>
                      </a:cubicBezTo>
                      <a:cubicBezTo>
                        <a:pt x="198" y="23"/>
                        <a:pt x="195" y="23"/>
                        <a:pt x="194" y="22"/>
                      </a:cubicBezTo>
                      <a:cubicBezTo>
                        <a:pt x="194" y="22"/>
                        <a:pt x="194" y="21"/>
                        <a:pt x="193" y="21"/>
                      </a:cubicBezTo>
                      <a:cubicBezTo>
                        <a:pt x="193" y="20"/>
                        <a:pt x="193" y="20"/>
                        <a:pt x="192" y="19"/>
                      </a:cubicBezTo>
                      <a:cubicBezTo>
                        <a:pt x="192" y="18"/>
                        <a:pt x="193" y="17"/>
                        <a:pt x="194" y="15"/>
                      </a:cubicBezTo>
                      <a:cubicBezTo>
                        <a:pt x="195" y="15"/>
                        <a:pt x="195" y="14"/>
                        <a:pt x="196" y="13"/>
                      </a:cubicBezTo>
                      <a:cubicBezTo>
                        <a:pt x="196" y="13"/>
                        <a:pt x="197" y="13"/>
                        <a:pt x="198" y="12"/>
                      </a:cubicBezTo>
                      <a:cubicBezTo>
                        <a:pt x="198" y="12"/>
                        <a:pt x="198" y="11"/>
                        <a:pt x="199" y="11"/>
                      </a:cubicBezTo>
                      <a:cubicBezTo>
                        <a:pt x="200" y="9"/>
                        <a:pt x="202" y="8"/>
                        <a:pt x="201" y="6"/>
                      </a:cubicBezTo>
                      <a:cubicBezTo>
                        <a:pt x="201" y="6"/>
                        <a:pt x="199" y="5"/>
                        <a:pt x="199" y="4"/>
                      </a:cubicBezTo>
                      <a:cubicBezTo>
                        <a:pt x="198" y="4"/>
                        <a:pt x="197" y="4"/>
                        <a:pt x="196" y="4"/>
                      </a:cubicBezTo>
                      <a:cubicBezTo>
                        <a:pt x="195" y="4"/>
                        <a:pt x="194" y="3"/>
                        <a:pt x="193" y="4"/>
                      </a:cubicBezTo>
                      <a:cubicBezTo>
                        <a:pt x="193" y="4"/>
                        <a:pt x="192" y="5"/>
                        <a:pt x="191" y="5"/>
                      </a:cubicBezTo>
                      <a:cubicBezTo>
                        <a:pt x="191" y="5"/>
                        <a:pt x="190" y="4"/>
                        <a:pt x="189" y="4"/>
                      </a:cubicBezTo>
                      <a:cubicBezTo>
                        <a:pt x="188" y="4"/>
                        <a:pt x="188" y="4"/>
                        <a:pt x="187" y="4"/>
                      </a:cubicBezTo>
                      <a:cubicBezTo>
                        <a:pt x="186" y="4"/>
                        <a:pt x="186" y="4"/>
                        <a:pt x="185" y="4"/>
                      </a:cubicBezTo>
                      <a:cubicBezTo>
                        <a:pt x="184" y="4"/>
                        <a:pt x="184" y="3"/>
                        <a:pt x="183" y="3"/>
                      </a:cubicBezTo>
                      <a:cubicBezTo>
                        <a:pt x="183" y="3"/>
                        <a:pt x="182" y="3"/>
                        <a:pt x="182" y="3"/>
                      </a:cubicBezTo>
                      <a:cubicBezTo>
                        <a:pt x="182" y="2"/>
                        <a:pt x="181" y="2"/>
                        <a:pt x="181" y="2"/>
                      </a:cubicBezTo>
                      <a:cubicBezTo>
                        <a:pt x="181" y="1"/>
                        <a:pt x="181" y="0"/>
                        <a:pt x="180" y="1"/>
                      </a:cubicBezTo>
                      <a:cubicBezTo>
                        <a:pt x="179" y="1"/>
                        <a:pt x="179" y="4"/>
                        <a:pt x="179" y="5"/>
                      </a:cubicBezTo>
                      <a:cubicBezTo>
                        <a:pt x="180" y="7"/>
                        <a:pt x="182" y="5"/>
                        <a:pt x="183" y="7"/>
                      </a:cubicBezTo>
                      <a:cubicBezTo>
                        <a:pt x="184" y="8"/>
                        <a:pt x="180" y="10"/>
                        <a:pt x="179" y="11"/>
                      </a:cubicBezTo>
                      <a:cubicBezTo>
                        <a:pt x="178" y="11"/>
                        <a:pt x="176" y="11"/>
                        <a:pt x="175" y="11"/>
                      </a:cubicBezTo>
                      <a:cubicBezTo>
                        <a:pt x="173" y="10"/>
                        <a:pt x="169" y="6"/>
                        <a:pt x="167" y="9"/>
                      </a:cubicBezTo>
                      <a:cubicBezTo>
                        <a:pt x="166" y="9"/>
                        <a:pt x="164" y="9"/>
                        <a:pt x="163" y="10"/>
                      </a:cubicBezTo>
                      <a:cubicBezTo>
                        <a:pt x="162" y="11"/>
                        <a:pt x="162" y="12"/>
                        <a:pt x="162" y="12"/>
                      </a:cubicBezTo>
                      <a:cubicBezTo>
                        <a:pt x="160" y="13"/>
                        <a:pt x="157" y="12"/>
                        <a:pt x="156" y="12"/>
                      </a:cubicBezTo>
                      <a:cubicBezTo>
                        <a:pt x="154" y="13"/>
                        <a:pt x="152" y="13"/>
                        <a:pt x="151" y="13"/>
                      </a:cubicBezTo>
                      <a:cubicBezTo>
                        <a:pt x="149" y="13"/>
                        <a:pt x="149" y="11"/>
                        <a:pt x="147" y="11"/>
                      </a:cubicBezTo>
                      <a:cubicBezTo>
                        <a:pt x="146" y="11"/>
                        <a:pt x="146" y="11"/>
                        <a:pt x="145" y="12"/>
                      </a:cubicBezTo>
                      <a:cubicBezTo>
                        <a:pt x="143" y="13"/>
                        <a:pt x="142" y="12"/>
                        <a:pt x="141" y="13"/>
                      </a:cubicBezTo>
                      <a:cubicBezTo>
                        <a:pt x="140" y="13"/>
                        <a:pt x="139" y="13"/>
                        <a:pt x="139" y="13"/>
                      </a:cubicBezTo>
                      <a:cubicBezTo>
                        <a:pt x="139" y="14"/>
                        <a:pt x="139" y="14"/>
                        <a:pt x="139" y="15"/>
                      </a:cubicBezTo>
                      <a:cubicBezTo>
                        <a:pt x="138" y="15"/>
                        <a:pt x="137" y="16"/>
                        <a:pt x="136" y="16"/>
                      </a:cubicBezTo>
                      <a:cubicBezTo>
                        <a:pt x="136" y="17"/>
                        <a:pt x="135" y="17"/>
                        <a:pt x="134" y="17"/>
                      </a:cubicBezTo>
                      <a:cubicBezTo>
                        <a:pt x="134" y="17"/>
                        <a:pt x="133" y="17"/>
                        <a:pt x="132" y="17"/>
                      </a:cubicBezTo>
                      <a:cubicBezTo>
                        <a:pt x="131" y="17"/>
                        <a:pt x="131" y="18"/>
                        <a:pt x="131" y="18"/>
                      </a:cubicBezTo>
                      <a:cubicBezTo>
                        <a:pt x="130" y="19"/>
                        <a:pt x="129" y="18"/>
                        <a:pt x="129" y="18"/>
                      </a:cubicBezTo>
                      <a:cubicBezTo>
                        <a:pt x="129" y="20"/>
                        <a:pt x="127" y="22"/>
                        <a:pt x="126" y="23"/>
                      </a:cubicBezTo>
                      <a:cubicBezTo>
                        <a:pt x="125" y="25"/>
                        <a:pt x="124" y="27"/>
                        <a:pt x="122" y="28"/>
                      </a:cubicBezTo>
                      <a:cubicBezTo>
                        <a:pt x="121" y="27"/>
                        <a:pt x="122" y="25"/>
                        <a:pt x="122" y="24"/>
                      </a:cubicBezTo>
                      <a:cubicBezTo>
                        <a:pt x="122" y="24"/>
                        <a:pt x="122" y="23"/>
                        <a:pt x="122" y="22"/>
                      </a:cubicBezTo>
                      <a:cubicBezTo>
                        <a:pt x="122" y="21"/>
                        <a:pt x="122" y="20"/>
                        <a:pt x="123" y="19"/>
                      </a:cubicBezTo>
                      <a:cubicBezTo>
                        <a:pt x="123" y="18"/>
                        <a:pt x="123" y="17"/>
                        <a:pt x="123" y="16"/>
                      </a:cubicBezTo>
                      <a:cubicBezTo>
                        <a:pt x="123" y="15"/>
                        <a:pt x="123" y="15"/>
                        <a:pt x="123" y="14"/>
                      </a:cubicBezTo>
                      <a:cubicBezTo>
                        <a:pt x="122" y="14"/>
                        <a:pt x="123" y="14"/>
                        <a:pt x="122" y="13"/>
                      </a:cubicBezTo>
                      <a:cubicBezTo>
                        <a:pt x="121" y="12"/>
                        <a:pt x="117" y="13"/>
                        <a:pt x="116" y="14"/>
                      </a:cubicBezTo>
                      <a:cubicBezTo>
                        <a:pt x="115" y="15"/>
                        <a:pt x="115" y="17"/>
                        <a:pt x="115" y="18"/>
                      </a:cubicBezTo>
                      <a:cubicBezTo>
                        <a:pt x="114" y="19"/>
                        <a:pt x="114" y="20"/>
                        <a:pt x="113" y="20"/>
                      </a:cubicBezTo>
                      <a:cubicBezTo>
                        <a:pt x="112" y="21"/>
                        <a:pt x="112" y="21"/>
                        <a:pt x="112" y="21"/>
                      </a:cubicBezTo>
                      <a:cubicBezTo>
                        <a:pt x="111" y="21"/>
                        <a:pt x="111" y="22"/>
                        <a:pt x="111" y="23"/>
                      </a:cubicBezTo>
                      <a:cubicBezTo>
                        <a:pt x="110" y="23"/>
                        <a:pt x="110" y="23"/>
                        <a:pt x="109" y="24"/>
                      </a:cubicBezTo>
                      <a:cubicBezTo>
                        <a:pt x="109" y="24"/>
                        <a:pt x="108" y="25"/>
                        <a:pt x="107" y="25"/>
                      </a:cubicBezTo>
                      <a:cubicBezTo>
                        <a:pt x="105" y="25"/>
                        <a:pt x="107" y="23"/>
                        <a:pt x="108" y="22"/>
                      </a:cubicBezTo>
                      <a:cubicBezTo>
                        <a:pt x="109" y="20"/>
                        <a:pt x="111" y="20"/>
                        <a:pt x="111" y="18"/>
                      </a:cubicBezTo>
                      <a:cubicBezTo>
                        <a:pt x="111" y="16"/>
                        <a:pt x="109" y="14"/>
                        <a:pt x="107" y="13"/>
                      </a:cubicBezTo>
                      <a:cubicBezTo>
                        <a:pt x="106" y="13"/>
                        <a:pt x="106" y="14"/>
                        <a:pt x="106" y="15"/>
                      </a:cubicBezTo>
                      <a:cubicBezTo>
                        <a:pt x="106" y="15"/>
                        <a:pt x="105" y="15"/>
                        <a:pt x="105" y="15"/>
                      </a:cubicBezTo>
                      <a:cubicBezTo>
                        <a:pt x="105" y="15"/>
                        <a:pt x="105" y="16"/>
                        <a:pt x="105" y="16"/>
                      </a:cubicBezTo>
                      <a:cubicBezTo>
                        <a:pt x="105" y="16"/>
                        <a:pt x="105" y="17"/>
                        <a:pt x="105" y="17"/>
                      </a:cubicBezTo>
                      <a:cubicBezTo>
                        <a:pt x="104" y="17"/>
                        <a:pt x="103" y="14"/>
                        <a:pt x="103" y="13"/>
                      </a:cubicBezTo>
                      <a:cubicBezTo>
                        <a:pt x="103" y="11"/>
                        <a:pt x="104" y="10"/>
                        <a:pt x="102" y="9"/>
                      </a:cubicBezTo>
                      <a:cubicBezTo>
                        <a:pt x="101" y="8"/>
                        <a:pt x="100" y="7"/>
                        <a:pt x="98" y="8"/>
                      </a:cubicBezTo>
                      <a:cubicBezTo>
                        <a:pt x="98" y="8"/>
                        <a:pt x="96" y="8"/>
                        <a:pt x="96" y="9"/>
                      </a:cubicBezTo>
                      <a:cubicBezTo>
                        <a:pt x="95" y="10"/>
                        <a:pt x="95" y="12"/>
                        <a:pt x="94" y="13"/>
                      </a:cubicBezTo>
                      <a:cubicBezTo>
                        <a:pt x="94" y="14"/>
                        <a:pt x="93" y="15"/>
                        <a:pt x="92" y="16"/>
                      </a:cubicBezTo>
                      <a:cubicBezTo>
                        <a:pt x="90" y="18"/>
                        <a:pt x="88" y="20"/>
                        <a:pt x="88" y="22"/>
                      </a:cubicBezTo>
                      <a:cubicBezTo>
                        <a:pt x="89" y="22"/>
                        <a:pt x="89" y="23"/>
                        <a:pt x="89" y="23"/>
                      </a:cubicBezTo>
                      <a:cubicBezTo>
                        <a:pt x="90" y="23"/>
                        <a:pt x="90" y="24"/>
                        <a:pt x="90" y="24"/>
                      </a:cubicBezTo>
                      <a:cubicBezTo>
                        <a:pt x="89" y="25"/>
                        <a:pt x="89" y="25"/>
                        <a:pt x="89" y="25"/>
                      </a:cubicBezTo>
                      <a:cubicBezTo>
                        <a:pt x="87" y="28"/>
                        <a:pt x="92" y="28"/>
                        <a:pt x="89" y="30"/>
                      </a:cubicBezTo>
                      <a:cubicBezTo>
                        <a:pt x="87" y="31"/>
                        <a:pt x="85" y="34"/>
                        <a:pt x="84" y="37"/>
                      </a:cubicBezTo>
                      <a:cubicBezTo>
                        <a:pt x="84" y="38"/>
                        <a:pt x="85" y="38"/>
                        <a:pt x="86" y="39"/>
                      </a:cubicBezTo>
                      <a:cubicBezTo>
                        <a:pt x="87" y="40"/>
                        <a:pt x="87" y="40"/>
                        <a:pt x="87" y="42"/>
                      </a:cubicBezTo>
                      <a:cubicBezTo>
                        <a:pt x="87" y="43"/>
                        <a:pt x="87" y="43"/>
                        <a:pt x="89" y="43"/>
                      </a:cubicBezTo>
                      <a:cubicBezTo>
                        <a:pt x="89" y="43"/>
                        <a:pt x="90" y="43"/>
                        <a:pt x="90" y="44"/>
                      </a:cubicBezTo>
                      <a:cubicBezTo>
                        <a:pt x="91" y="45"/>
                        <a:pt x="89" y="45"/>
                        <a:pt x="89" y="45"/>
                      </a:cubicBezTo>
                      <a:cubicBezTo>
                        <a:pt x="86" y="46"/>
                        <a:pt x="84" y="45"/>
                        <a:pt x="81" y="45"/>
                      </a:cubicBezTo>
                      <a:cubicBezTo>
                        <a:pt x="80" y="45"/>
                        <a:pt x="79" y="45"/>
                        <a:pt x="77" y="46"/>
                      </a:cubicBezTo>
                      <a:cubicBezTo>
                        <a:pt x="76" y="46"/>
                        <a:pt x="75" y="45"/>
                        <a:pt x="74" y="46"/>
                      </a:cubicBezTo>
                      <a:cubicBezTo>
                        <a:pt x="74" y="47"/>
                        <a:pt x="73" y="50"/>
                        <a:pt x="74" y="50"/>
                      </a:cubicBezTo>
                      <a:cubicBezTo>
                        <a:pt x="74" y="51"/>
                        <a:pt x="75" y="52"/>
                        <a:pt x="76" y="52"/>
                      </a:cubicBezTo>
                      <a:cubicBezTo>
                        <a:pt x="76" y="53"/>
                        <a:pt x="76" y="54"/>
                        <a:pt x="76" y="55"/>
                      </a:cubicBezTo>
                      <a:cubicBezTo>
                        <a:pt x="76" y="56"/>
                        <a:pt x="76" y="57"/>
                        <a:pt x="76" y="58"/>
                      </a:cubicBezTo>
                      <a:cubicBezTo>
                        <a:pt x="76" y="60"/>
                        <a:pt x="77" y="61"/>
                        <a:pt x="77" y="62"/>
                      </a:cubicBezTo>
                      <a:cubicBezTo>
                        <a:pt x="78" y="62"/>
                        <a:pt x="77" y="59"/>
                        <a:pt x="78" y="59"/>
                      </a:cubicBezTo>
                      <a:cubicBezTo>
                        <a:pt x="79" y="59"/>
                        <a:pt x="79" y="61"/>
                        <a:pt x="79" y="61"/>
                      </a:cubicBezTo>
                      <a:cubicBezTo>
                        <a:pt x="78" y="62"/>
                        <a:pt x="78" y="62"/>
                        <a:pt x="78" y="63"/>
                      </a:cubicBezTo>
                      <a:cubicBezTo>
                        <a:pt x="77" y="64"/>
                        <a:pt x="77" y="67"/>
                        <a:pt x="78" y="67"/>
                      </a:cubicBezTo>
                      <a:cubicBezTo>
                        <a:pt x="76" y="68"/>
                        <a:pt x="75" y="66"/>
                        <a:pt x="73" y="65"/>
                      </a:cubicBezTo>
                      <a:cubicBezTo>
                        <a:pt x="73" y="65"/>
                        <a:pt x="70" y="63"/>
                        <a:pt x="69" y="64"/>
                      </a:cubicBezTo>
                      <a:cubicBezTo>
                        <a:pt x="67" y="67"/>
                        <a:pt x="72" y="70"/>
                        <a:pt x="73" y="71"/>
                      </a:cubicBezTo>
                      <a:cubicBezTo>
                        <a:pt x="74" y="72"/>
                        <a:pt x="75" y="73"/>
                        <a:pt x="76" y="74"/>
                      </a:cubicBezTo>
                      <a:cubicBezTo>
                        <a:pt x="77" y="74"/>
                        <a:pt x="78" y="74"/>
                        <a:pt x="78" y="75"/>
                      </a:cubicBezTo>
                      <a:cubicBezTo>
                        <a:pt x="79" y="75"/>
                        <a:pt x="79" y="76"/>
                        <a:pt x="80" y="76"/>
                      </a:cubicBezTo>
                      <a:cubicBezTo>
                        <a:pt x="81" y="78"/>
                        <a:pt x="83" y="77"/>
                        <a:pt x="84" y="79"/>
                      </a:cubicBezTo>
                      <a:cubicBezTo>
                        <a:pt x="86" y="80"/>
                        <a:pt x="84" y="82"/>
                        <a:pt x="84" y="84"/>
                      </a:cubicBezTo>
                      <a:cubicBezTo>
                        <a:pt x="84" y="86"/>
                        <a:pt x="86" y="86"/>
                        <a:pt x="87" y="88"/>
                      </a:cubicBezTo>
                      <a:cubicBezTo>
                        <a:pt x="86" y="86"/>
                        <a:pt x="84" y="85"/>
                        <a:pt x="82" y="84"/>
                      </a:cubicBezTo>
                      <a:cubicBezTo>
                        <a:pt x="81" y="84"/>
                        <a:pt x="79" y="83"/>
                        <a:pt x="77" y="82"/>
                      </a:cubicBezTo>
                      <a:cubicBezTo>
                        <a:pt x="76" y="81"/>
                        <a:pt x="75" y="81"/>
                        <a:pt x="75" y="81"/>
                      </a:cubicBezTo>
                      <a:cubicBezTo>
                        <a:pt x="74" y="83"/>
                        <a:pt x="76" y="84"/>
                        <a:pt x="77" y="85"/>
                      </a:cubicBezTo>
                      <a:cubicBezTo>
                        <a:pt x="78" y="86"/>
                        <a:pt x="79" y="87"/>
                        <a:pt x="80" y="89"/>
                      </a:cubicBezTo>
                      <a:cubicBezTo>
                        <a:pt x="78" y="88"/>
                        <a:pt x="77" y="87"/>
                        <a:pt x="75" y="86"/>
                      </a:cubicBezTo>
                      <a:cubicBezTo>
                        <a:pt x="75" y="85"/>
                        <a:pt x="74" y="85"/>
                        <a:pt x="74" y="84"/>
                      </a:cubicBezTo>
                      <a:cubicBezTo>
                        <a:pt x="73" y="84"/>
                        <a:pt x="73" y="84"/>
                        <a:pt x="72" y="84"/>
                      </a:cubicBezTo>
                      <a:cubicBezTo>
                        <a:pt x="72" y="83"/>
                        <a:pt x="71" y="82"/>
                        <a:pt x="70" y="83"/>
                      </a:cubicBezTo>
                      <a:cubicBezTo>
                        <a:pt x="70" y="83"/>
                        <a:pt x="69" y="85"/>
                        <a:pt x="69" y="86"/>
                      </a:cubicBezTo>
                      <a:cubicBezTo>
                        <a:pt x="69" y="86"/>
                        <a:pt x="68" y="88"/>
                        <a:pt x="67" y="87"/>
                      </a:cubicBezTo>
                      <a:cubicBezTo>
                        <a:pt x="66" y="87"/>
                        <a:pt x="66" y="86"/>
                        <a:pt x="66" y="85"/>
                      </a:cubicBezTo>
                      <a:cubicBezTo>
                        <a:pt x="65" y="84"/>
                        <a:pt x="66" y="84"/>
                        <a:pt x="65" y="83"/>
                      </a:cubicBezTo>
                      <a:cubicBezTo>
                        <a:pt x="65" y="83"/>
                        <a:pt x="64" y="83"/>
                        <a:pt x="64" y="82"/>
                      </a:cubicBezTo>
                      <a:cubicBezTo>
                        <a:pt x="63" y="82"/>
                        <a:pt x="63" y="82"/>
                        <a:pt x="63" y="82"/>
                      </a:cubicBezTo>
                      <a:cubicBezTo>
                        <a:pt x="63" y="82"/>
                        <a:pt x="62" y="82"/>
                        <a:pt x="62" y="82"/>
                      </a:cubicBezTo>
                      <a:cubicBezTo>
                        <a:pt x="61" y="82"/>
                        <a:pt x="60" y="82"/>
                        <a:pt x="60" y="83"/>
                      </a:cubicBezTo>
                      <a:cubicBezTo>
                        <a:pt x="60" y="84"/>
                        <a:pt x="60" y="86"/>
                        <a:pt x="60" y="86"/>
                      </a:cubicBezTo>
                      <a:cubicBezTo>
                        <a:pt x="60" y="89"/>
                        <a:pt x="60" y="91"/>
                        <a:pt x="60" y="93"/>
                      </a:cubicBezTo>
                      <a:cubicBezTo>
                        <a:pt x="60" y="94"/>
                        <a:pt x="60" y="96"/>
                        <a:pt x="59" y="96"/>
                      </a:cubicBezTo>
                      <a:cubicBezTo>
                        <a:pt x="58" y="96"/>
                        <a:pt x="57" y="92"/>
                        <a:pt x="57" y="91"/>
                      </a:cubicBezTo>
                      <a:cubicBezTo>
                        <a:pt x="57" y="90"/>
                        <a:pt x="57" y="88"/>
                        <a:pt x="56" y="87"/>
                      </a:cubicBezTo>
                      <a:cubicBezTo>
                        <a:pt x="54" y="85"/>
                        <a:pt x="52" y="87"/>
                        <a:pt x="51" y="88"/>
                      </a:cubicBezTo>
                      <a:cubicBezTo>
                        <a:pt x="50" y="88"/>
                        <a:pt x="49" y="89"/>
                        <a:pt x="49" y="90"/>
                      </a:cubicBezTo>
                      <a:cubicBezTo>
                        <a:pt x="49" y="90"/>
                        <a:pt x="50" y="90"/>
                        <a:pt x="50" y="90"/>
                      </a:cubicBezTo>
                      <a:cubicBezTo>
                        <a:pt x="50" y="90"/>
                        <a:pt x="50" y="91"/>
                        <a:pt x="50" y="91"/>
                      </a:cubicBezTo>
                      <a:cubicBezTo>
                        <a:pt x="50" y="92"/>
                        <a:pt x="50" y="92"/>
                        <a:pt x="50" y="93"/>
                      </a:cubicBezTo>
                      <a:cubicBezTo>
                        <a:pt x="50" y="95"/>
                        <a:pt x="50" y="97"/>
                        <a:pt x="51" y="100"/>
                      </a:cubicBezTo>
                      <a:cubicBezTo>
                        <a:pt x="51" y="101"/>
                        <a:pt x="52" y="101"/>
                        <a:pt x="52" y="101"/>
                      </a:cubicBezTo>
                      <a:cubicBezTo>
                        <a:pt x="53" y="102"/>
                        <a:pt x="53" y="102"/>
                        <a:pt x="53" y="102"/>
                      </a:cubicBezTo>
                      <a:cubicBezTo>
                        <a:pt x="54" y="102"/>
                        <a:pt x="56" y="103"/>
                        <a:pt x="55" y="104"/>
                      </a:cubicBezTo>
                      <a:cubicBezTo>
                        <a:pt x="54" y="104"/>
                        <a:pt x="52" y="104"/>
                        <a:pt x="51" y="105"/>
                      </a:cubicBezTo>
                      <a:cubicBezTo>
                        <a:pt x="52" y="105"/>
                        <a:pt x="53" y="106"/>
                        <a:pt x="53" y="106"/>
                      </a:cubicBezTo>
                      <a:cubicBezTo>
                        <a:pt x="53" y="106"/>
                        <a:pt x="53" y="107"/>
                        <a:pt x="52" y="107"/>
                      </a:cubicBezTo>
                      <a:cubicBezTo>
                        <a:pt x="52" y="108"/>
                        <a:pt x="51" y="107"/>
                        <a:pt x="51" y="108"/>
                      </a:cubicBezTo>
                      <a:cubicBezTo>
                        <a:pt x="51" y="109"/>
                        <a:pt x="50" y="109"/>
                        <a:pt x="50" y="110"/>
                      </a:cubicBezTo>
                      <a:cubicBezTo>
                        <a:pt x="51" y="111"/>
                        <a:pt x="51" y="110"/>
                        <a:pt x="52" y="111"/>
                      </a:cubicBezTo>
                      <a:cubicBezTo>
                        <a:pt x="52" y="111"/>
                        <a:pt x="53" y="112"/>
                        <a:pt x="54" y="112"/>
                      </a:cubicBezTo>
                      <a:cubicBezTo>
                        <a:pt x="54" y="113"/>
                        <a:pt x="54" y="114"/>
                        <a:pt x="55" y="114"/>
                      </a:cubicBezTo>
                      <a:cubicBezTo>
                        <a:pt x="55" y="115"/>
                        <a:pt x="56" y="116"/>
                        <a:pt x="57" y="117"/>
                      </a:cubicBezTo>
                      <a:cubicBezTo>
                        <a:pt x="57" y="117"/>
                        <a:pt x="57" y="118"/>
                        <a:pt x="57" y="119"/>
                      </a:cubicBezTo>
                      <a:cubicBezTo>
                        <a:pt x="59" y="120"/>
                        <a:pt x="61" y="117"/>
                        <a:pt x="62" y="118"/>
                      </a:cubicBezTo>
                      <a:cubicBezTo>
                        <a:pt x="63" y="118"/>
                        <a:pt x="64" y="119"/>
                        <a:pt x="64" y="120"/>
                      </a:cubicBezTo>
                      <a:cubicBezTo>
                        <a:pt x="63" y="121"/>
                        <a:pt x="60" y="121"/>
                        <a:pt x="59" y="121"/>
                      </a:cubicBezTo>
                      <a:cubicBezTo>
                        <a:pt x="58" y="121"/>
                        <a:pt x="58" y="121"/>
                        <a:pt x="58" y="122"/>
                      </a:cubicBezTo>
                      <a:cubicBezTo>
                        <a:pt x="55" y="121"/>
                        <a:pt x="53" y="118"/>
                        <a:pt x="50" y="117"/>
                      </a:cubicBezTo>
                      <a:cubicBezTo>
                        <a:pt x="50" y="117"/>
                        <a:pt x="48" y="117"/>
                        <a:pt x="48" y="117"/>
                      </a:cubicBezTo>
                      <a:cubicBezTo>
                        <a:pt x="47" y="118"/>
                        <a:pt x="47" y="121"/>
                        <a:pt x="47" y="122"/>
                      </a:cubicBezTo>
                      <a:cubicBezTo>
                        <a:pt x="47" y="123"/>
                        <a:pt x="47" y="124"/>
                        <a:pt x="47" y="125"/>
                      </a:cubicBezTo>
                      <a:cubicBezTo>
                        <a:pt x="48" y="126"/>
                        <a:pt x="48" y="127"/>
                        <a:pt x="49" y="129"/>
                      </a:cubicBezTo>
                      <a:cubicBezTo>
                        <a:pt x="49" y="130"/>
                        <a:pt x="49" y="131"/>
                        <a:pt x="49" y="132"/>
                      </a:cubicBezTo>
                      <a:cubicBezTo>
                        <a:pt x="49" y="133"/>
                        <a:pt x="49" y="133"/>
                        <a:pt x="49" y="134"/>
                      </a:cubicBezTo>
                      <a:cubicBezTo>
                        <a:pt x="49" y="135"/>
                        <a:pt x="49" y="136"/>
                        <a:pt x="49" y="137"/>
                      </a:cubicBezTo>
                      <a:cubicBezTo>
                        <a:pt x="49" y="139"/>
                        <a:pt x="50" y="140"/>
                        <a:pt x="51" y="140"/>
                      </a:cubicBezTo>
                      <a:cubicBezTo>
                        <a:pt x="51" y="140"/>
                        <a:pt x="52" y="140"/>
                        <a:pt x="52" y="140"/>
                      </a:cubicBezTo>
                      <a:cubicBezTo>
                        <a:pt x="53" y="139"/>
                        <a:pt x="53" y="139"/>
                        <a:pt x="53" y="138"/>
                      </a:cubicBezTo>
                      <a:cubicBezTo>
                        <a:pt x="54" y="137"/>
                        <a:pt x="55" y="137"/>
                        <a:pt x="56" y="136"/>
                      </a:cubicBezTo>
                      <a:cubicBezTo>
                        <a:pt x="57" y="136"/>
                        <a:pt x="59" y="135"/>
                        <a:pt x="60" y="135"/>
                      </a:cubicBezTo>
                      <a:cubicBezTo>
                        <a:pt x="61" y="135"/>
                        <a:pt x="61" y="135"/>
                        <a:pt x="61" y="136"/>
                      </a:cubicBezTo>
                      <a:cubicBezTo>
                        <a:pt x="61" y="137"/>
                        <a:pt x="61" y="137"/>
                        <a:pt x="61" y="137"/>
                      </a:cubicBezTo>
                      <a:cubicBezTo>
                        <a:pt x="61" y="138"/>
                        <a:pt x="63" y="138"/>
                        <a:pt x="63" y="138"/>
                      </a:cubicBezTo>
                      <a:cubicBezTo>
                        <a:pt x="65" y="138"/>
                        <a:pt x="65" y="138"/>
                        <a:pt x="66" y="137"/>
                      </a:cubicBezTo>
                      <a:cubicBezTo>
                        <a:pt x="67" y="136"/>
                        <a:pt x="66" y="135"/>
                        <a:pt x="67" y="134"/>
                      </a:cubicBezTo>
                      <a:cubicBezTo>
                        <a:pt x="68" y="134"/>
                        <a:pt x="70" y="134"/>
                        <a:pt x="71" y="134"/>
                      </a:cubicBezTo>
                      <a:cubicBezTo>
                        <a:pt x="72" y="136"/>
                        <a:pt x="70" y="137"/>
                        <a:pt x="69" y="138"/>
                      </a:cubicBezTo>
                      <a:cubicBezTo>
                        <a:pt x="68" y="139"/>
                        <a:pt x="67" y="140"/>
                        <a:pt x="66" y="140"/>
                      </a:cubicBezTo>
                      <a:cubicBezTo>
                        <a:pt x="64" y="141"/>
                        <a:pt x="62" y="141"/>
                        <a:pt x="61" y="142"/>
                      </a:cubicBezTo>
                      <a:cubicBezTo>
                        <a:pt x="60" y="142"/>
                        <a:pt x="58" y="141"/>
                        <a:pt x="57" y="142"/>
                      </a:cubicBezTo>
                      <a:cubicBezTo>
                        <a:pt x="56" y="142"/>
                        <a:pt x="56" y="144"/>
                        <a:pt x="55" y="144"/>
                      </a:cubicBezTo>
                      <a:cubicBezTo>
                        <a:pt x="56" y="144"/>
                        <a:pt x="58" y="145"/>
                        <a:pt x="59" y="145"/>
                      </a:cubicBezTo>
                      <a:cubicBezTo>
                        <a:pt x="59" y="146"/>
                        <a:pt x="61" y="146"/>
                        <a:pt x="62" y="146"/>
                      </a:cubicBezTo>
                      <a:cubicBezTo>
                        <a:pt x="63" y="146"/>
                        <a:pt x="65" y="146"/>
                        <a:pt x="64" y="147"/>
                      </a:cubicBezTo>
                      <a:cubicBezTo>
                        <a:pt x="64" y="148"/>
                        <a:pt x="62" y="148"/>
                        <a:pt x="61" y="149"/>
                      </a:cubicBezTo>
                      <a:cubicBezTo>
                        <a:pt x="60" y="149"/>
                        <a:pt x="60" y="150"/>
                        <a:pt x="60" y="151"/>
                      </a:cubicBezTo>
                      <a:cubicBezTo>
                        <a:pt x="59" y="152"/>
                        <a:pt x="59" y="151"/>
                        <a:pt x="59" y="150"/>
                      </a:cubicBezTo>
                      <a:cubicBezTo>
                        <a:pt x="58" y="150"/>
                        <a:pt x="58" y="149"/>
                        <a:pt x="58" y="148"/>
                      </a:cubicBezTo>
                      <a:cubicBezTo>
                        <a:pt x="58" y="147"/>
                        <a:pt x="55" y="147"/>
                        <a:pt x="55" y="148"/>
                      </a:cubicBezTo>
                      <a:cubicBezTo>
                        <a:pt x="54" y="148"/>
                        <a:pt x="54" y="149"/>
                        <a:pt x="54" y="149"/>
                      </a:cubicBezTo>
                      <a:cubicBezTo>
                        <a:pt x="53" y="149"/>
                        <a:pt x="52" y="149"/>
                        <a:pt x="51" y="149"/>
                      </a:cubicBezTo>
                      <a:cubicBezTo>
                        <a:pt x="49" y="149"/>
                        <a:pt x="48" y="149"/>
                        <a:pt x="46" y="148"/>
                      </a:cubicBezTo>
                      <a:cubicBezTo>
                        <a:pt x="46" y="148"/>
                        <a:pt x="46" y="147"/>
                        <a:pt x="45" y="146"/>
                      </a:cubicBezTo>
                      <a:cubicBezTo>
                        <a:pt x="45" y="146"/>
                        <a:pt x="45" y="144"/>
                        <a:pt x="45" y="143"/>
                      </a:cubicBezTo>
                      <a:cubicBezTo>
                        <a:pt x="44" y="142"/>
                        <a:pt x="42" y="141"/>
                        <a:pt x="41" y="141"/>
                      </a:cubicBezTo>
                      <a:cubicBezTo>
                        <a:pt x="41" y="141"/>
                        <a:pt x="40" y="141"/>
                        <a:pt x="40" y="141"/>
                      </a:cubicBezTo>
                      <a:cubicBezTo>
                        <a:pt x="39" y="140"/>
                        <a:pt x="39" y="139"/>
                        <a:pt x="39" y="138"/>
                      </a:cubicBezTo>
                      <a:cubicBezTo>
                        <a:pt x="39" y="137"/>
                        <a:pt x="39" y="136"/>
                        <a:pt x="39" y="134"/>
                      </a:cubicBezTo>
                      <a:cubicBezTo>
                        <a:pt x="40" y="133"/>
                        <a:pt x="40" y="131"/>
                        <a:pt x="41" y="130"/>
                      </a:cubicBezTo>
                      <a:cubicBezTo>
                        <a:pt x="41" y="129"/>
                        <a:pt x="41" y="128"/>
                        <a:pt x="42" y="126"/>
                      </a:cubicBezTo>
                      <a:cubicBezTo>
                        <a:pt x="43" y="124"/>
                        <a:pt x="43" y="122"/>
                        <a:pt x="43" y="119"/>
                      </a:cubicBezTo>
                      <a:cubicBezTo>
                        <a:pt x="43" y="119"/>
                        <a:pt x="43" y="118"/>
                        <a:pt x="43" y="117"/>
                      </a:cubicBezTo>
                      <a:cubicBezTo>
                        <a:pt x="42" y="115"/>
                        <a:pt x="40" y="116"/>
                        <a:pt x="40" y="117"/>
                      </a:cubicBezTo>
                      <a:cubicBezTo>
                        <a:pt x="39" y="119"/>
                        <a:pt x="39" y="121"/>
                        <a:pt x="39" y="122"/>
                      </a:cubicBezTo>
                      <a:cubicBezTo>
                        <a:pt x="40" y="124"/>
                        <a:pt x="39" y="124"/>
                        <a:pt x="38" y="125"/>
                      </a:cubicBezTo>
                      <a:cubicBezTo>
                        <a:pt x="37" y="127"/>
                        <a:pt x="37" y="130"/>
                        <a:pt x="36" y="132"/>
                      </a:cubicBezTo>
                      <a:cubicBezTo>
                        <a:pt x="36" y="134"/>
                        <a:pt x="36" y="134"/>
                        <a:pt x="36" y="136"/>
                      </a:cubicBezTo>
                      <a:cubicBezTo>
                        <a:pt x="36" y="136"/>
                        <a:pt x="37" y="138"/>
                        <a:pt x="36" y="139"/>
                      </a:cubicBezTo>
                      <a:cubicBezTo>
                        <a:pt x="35" y="138"/>
                        <a:pt x="34" y="135"/>
                        <a:pt x="33" y="133"/>
                      </a:cubicBezTo>
                      <a:cubicBezTo>
                        <a:pt x="33" y="132"/>
                        <a:pt x="33" y="130"/>
                        <a:pt x="33" y="129"/>
                      </a:cubicBezTo>
                      <a:cubicBezTo>
                        <a:pt x="33" y="126"/>
                        <a:pt x="33" y="124"/>
                        <a:pt x="33" y="121"/>
                      </a:cubicBezTo>
                      <a:cubicBezTo>
                        <a:pt x="33" y="118"/>
                        <a:pt x="31" y="114"/>
                        <a:pt x="30" y="112"/>
                      </a:cubicBezTo>
                      <a:cubicBezTo>
                        <a:pt x="29" y="111"/>
                        <a:pt x="28" y="110"/>
                        <a:pt x="28" y="109"/>
                      </a:cubicBezTo>
                      <a:cubicBezTo>
                        <a:pt x="27" y="108"/>
                        <a:pt x="26" y="107"/>
                        <a:pt x="26" y="106"/>
                      </a:cubicBezTo>
                      <a:cubicBezTo>
                        <a:pt x="24" y="104"/>
                        <a:pt x="22" y="103"/>
                        <a:pt x="20" y="105"/>
                      </a:cubicBezTo>
                      <a:cubicBezTo>
                        <a:pt x="19" y="107"/>
                        <a:pt x="18" y="109"/>
                        <a:pt x="17" y="110"/>
                      </a:cubicBezTo>
                      <a:cubicBezTo>
                        <a:pt x="17" y="112"/>
                        <a:pt x="18" y="114"/>
                        <a:pt x="18" y="115"/>
                      </a:cubicBezTo>
                      <a:cubicBezTo>
                        <a:pt x="18" y="117"/>
                        <a:pt x="18" y="118"/>
                        <a:pt x="20" y="119"/>
                      </a:cubicBezTo>
                      <a:cubicBezTo>
                        <a:pt x="20" y="119"/>
                        <a:pt x="21" y="120"/>
                        <a:pt x="21" y="121"/>
                      </a:cubicBezTo>
                      <a:cubicBezTo>
                        <a:pt x="21" y="121"/>
                        <a:pt x="21" y="122"/>
                        <a:pt x="21" y="123"/>
                      </a:cubicBezTo>
                      <a:cubicBezTo>
                        <a:pt x="21" y="123"/>
                        <a:pt x="23" y="124"/>
                        <a:pt x="22" y="125"/>
                      </a:cubicBezTo>
                      <a:cubicBezTo>
                        <a:pt x="22" y="125"/>
                        <a:pt x="21" y="124"/>
                        <a:pt x="20" y="123"/>
                      </a:cubicBezTo>
                      <a:cubicBezTo>
                        <a:pt x="20" y="123"/>
                        <a:pt x="20" y="123"/>
                        <a:pt x="19" y="123"/>
                      </a:cubicBezTo>
                      <a:cubicBezTo>
                        <a:pt x="18" y="123"/>
                        <a:pt x="17" y="124"/>
                        <a:pt x="16" y="123"/>
                      </a:cubicBezTo>
                      <a:cubicBezTo>
                        <a:pt x="15" y="123"/>
                        <a:pt x="14" y="122"/>
                        <a:pt x="14" y="121"/>
                      </a:cubicBezTo>
                      <a:cubicBezTo>
                        <a:pt x="13" y="120"/>
                        <a:pt x="12" y="120"/>
                        <a:pt x="11" y="119"/>
                      </a:cubicBezTo>
                      <a:cubicBezTo>
                        <a:pt x="11" y="119"/>
                        <a:pt x="10" y="118"/>
                        <a:pt x="10" y="118"/>
                      </a:cubicBezTo>
                      <a:cubicBezTo>
                        <a:pt x="9" y="117"/>
                        <a:pt x="9" y="117"/>
                        <a:pt x="9" y="116"/>
                      </a:cubicBezTo>
                      <a:cubicBezTo>
                        <a:pt x="8" y="115"/>
                        <a:pt x="8" y="113"/>
                        <a:pt x="7" y="113"/>
                      </a:cubicBezTo>
                      <a:cubicBezTo>
                        <a:pt x="6" y="114"/>
                        <a:pt x="6" y="116"/>
                        <a:pt x="6" y="117"/>
                      </a:cubicBezTo>
                      <a:cubicBezTo>
                        <a:pt x="7" y="118"/>
                        <a:pt x="7" y="119"/>
                        <a:pt x="8" y="120"/>
                      </a:cubicBezTo>
                      <a:cubicBezTo>
                        <a:pt x="8" y="121"/>
                        <a:pt x="7" y="123"/>
                        <a:pt x="8" y="123"/>
                      </a:cubicBezTo>
                      <a:cubicBezTo>
                        <a:pt x="8" y="123"/>
                        <a:pt x="8" y="123"/>
                        <a:pt x="8" y="123"/>
                      </a:cubicBezTo>
                      <a:cubicBezTo>
                        <a:pt x="7" y="124"/>
                        <a:pt x="8" y="126"/>
                        <a:pt x="8" y="127"/>
                      </a:cubicBezTo>
                      <a:cubicBezTo>
                        <a:pt x="8" y="127"/>
                        <a:pt x="8" y="128"/>
                        <a:pt x="8" y="129"/>
                      </a:cubicBezTo>
                      <a:cubicBezTo>
                        <a:pt x="8" y="129"/>
                        <a:pt x="9" y="130"/>
                        <a:pt x="8" y="131"/>
                      </a:cubicBezTo>
                      <a:cubicBezTo>
                        <a:pt x="7" y="132"/>
                        <a:pt x="5" y="128"/>
                        <a:pt x="4" y="127"/>
                      </a:cubicBezTo>
                      <a:cubicBezTo>
                        <a:pt x="4" y="126"/>
                        <a:pt x="3" y="123"/>
                        <a:pt x="1" y="123"/>
                      </a:cubicBezTo>
                      <a:cubicBezTo>
                        <a:pt x="1" y="124"/>
                        <a:pt x="1" y="124"/>
                        <a:pt x="1" y="125"/>
                      </a:cubicBezTo>
                      <a:cubicBezTo>
                        <a:pt x="1" y="125"/>
                        <a:pt x="0" y="126"/>
                        <a:pt x="0" y="126"/>
                      </a:cubicBezTo>
                      <a:cubicBezTo>
                        <a:pt x="0" y="129"/>
                        <a:pt x="0" y="131"/>
                        <a:pt x="0" y="133"/>
                      </a:cubicBezTo>
                      <a:cubicBezTo>
                        <a:pt x="0" y="135"/>
                        <a:pt x="0" y="136"/>
                        <a:pt x="2" y="137"/>
                      </a:cubicBezTo>
                      <a:cubicBezTo>
                        <a:pt x="2" y="138"/>
                        <a:pt x="3" y="139"/>
                        <a:pt x="4" y="139"/>
                      </a:cubicBezTo>
                      <a:cubicBezTo>
                        <a:pt x="5" y="140"/>
                        <a:pt x="6" y="140"/>
                        <a:pt x="7" y="140"/>
                      </a:cubicBezTo>
                      <a:cubicBezTo>
                        <a:pt x="8" y="140"/>
                        <a:pt x="8" y="140"/>
                        <a:pt x="9" y="139"/>
                      </a:cubicBezTo>
                      <a:cubicBezTo>
                        <a:pt x="9" y="138"/>
                        <a:pt x="10" y="136"/>
                        <a:pt x="12" y="136"/>
                      </a:cubicBezTo>
                      <a:cubicBezTo>
                        <a:pt x="13" y="136"/>
                        <a:pt x="15" y="137"/>
                        <a:pt x="16" y="138"/>
                      </a:cubicBezTo>
                      <a:cubicBezTo>
                        <a:pt x="16" y="138"/>
                        <a:pt x="16" y="139"/>
                        <a:pt x="16" y="139"/>
                      </a:cubicBezTo>
                      <a:cubicBezTo>
                        <a:pt x="17" y="139"/>
                        <a:pt x="17" y="139"/>
                        <a:pt x="18" y="140"/>
                      </a:cubicBezTo>
                      <a:cubicBezTo>
                        <a:pt x="19" y="141"/>
                        <a:pt x="21" y="142"/>
                        <a:pt x="22" y="144"/>
                      </a:cubicBezTo>
                      <a:cubicBezTo>
                        <a:pt x="20" y="144"/>
                        <a:pt x="19" y="143"/>
                        <a:pt x="17" y="143"/>
                      </a:cubicBezTo>
                      <a:cubicBezTo>
                        <a:pt x="17" y="143"/>
                        <a:pt x="14" y="141"/>
                        <a:pt x="13" y="141"/>
                      </a:cubicBezTo>
                      <a:cubicBezTo>
                        <a:pt x="12" y="141"/>
                        <a:pt x="12" y="143"/>
                        <a:pt x="12" y="144"/>
                      </a:cubicBezTo>
                      <a:cubicBezTo>
                        <a:pt x="11" y="148"/>
                        <a:pt x="14" y="150"/>
                        <a:pt x="17" y="153"/>
                      </a:cubicBezTo>
                      <a:cubicBezTo>
                        <a:pt x="18" y="154"/>
                        <a:pt x="19" y="155"/>
                        <a:pt x="20" y="156"/>
                      </a:cubicBezTo>
                      <a:cubicBezTo>
                        <a:pt x="20" y="157"/>
                        <a:pt x="21" y="157"/>
                        <a:pt x="21" y="158"/>
                      </a:cubicBezTo>
                      <a:cubicBezTo>
                        <a:pt x="22" y="159"/>
                        <a:pt x="23" y="160"/>
                        <a:pt x="26" y="160"/>
                      </a:cubicBezTo>
                      <a:cubicBezTo>
                        <a:pt x="27" y="160"/>
                        <a:pt x="27" y="160"/>
                        <a:pt x="28" y="159"/>
                      </a:cubicBezTo>
                      <a:cubicBezTo>
                        <a:pt x="28" y="159"/>
                        <a:pt x="29" y="159"/>
                        <a:pt x="30" y="159"/>
                      </a:cubicBezTo>
                      <a:cubicBezTo>
                        <a:pt x="30" y="159"/>
                        <a:pt x="30" y="158"/>
                        <a:pt x="31" y="158"/>
                      </a:cubicBezTo>
                      <a:cubicBezTo>
                        <a:pt x="32" y="158"/>
                        <a:pt x="32" y="158"/>
                        <a:pt x="33" y="159"/>
                      </a:cubicBezTo>
                      <a:cubicBezTo>
                        <a:pt x="33" y="159"/>
                        <a:pt x="33" y="160"/>
                        <a:pt x="33" y="160"/>
                      </a:cubicBezTo>
                      <a:cubicBezTo>
                        <a:pt x="34" y="160"/>
                        <a:pt x="35" y="160"/>
                        <a:pt x="36" y="160"/>
                      </a:cubicBezTo>
                      <a:cubicBezTo>
                        <a:pt x="37" y="159"/>
                        <a:pt x="40" y="158"/>
                        <a:pt x="42" y="159"/>
                      </a:cubicBezTo>
                      <a:cubicBezTo>
                        <a:pt x="44" y="160"/>
                        <a:pt x="38" y="165"/>
                        <a:pt x="38" y="167"/>
                      </a:cubicBezTo>
                      <a:cubicBezTo>
                        <a:pt x="38" y="168"/>
                        <a:pt x="38" y="169"/>
                        <a:pt x="39" y="170"/>
                      </a:cubicBezTo>
                      <a:cubicBezTo>
                        <a:pt x="40" y="170"/>
                        <a:pt x="40" y="171"/>
                        <a:pt x="41" y="171"/>
                      </a:cubicBezTo>
                      <a:cubicBezTo>
                        <a:pt x="42" y="172"/>
                        <a:pt x="43" y="171"/>
                        <a:pt x="44" y="171"/>
                      </a:cubicBezTo>
                      <a:cubicBezTo>
                        <a:pt x="46" y="170"/>
                        <a:pt x="47" y="169"/>
                        <a:pt x="48" y="168"/>
                      </a:cubicBezTo>
                      <a:cubicBezTo>
                        <a:pt x="50" y="167"/>
                        <a:pt x="49" y="166"/>
                        <a:pt x="50" y="164"/>
                      </a:cubicBezTo>
                      <a:cubicBezTo>
                        <a:pt x="50" y="163"/>
                        <a:pt x="51" y="161"/>
                        <a:pt x="52" y="160"/>
                      </a:cubicBezTo>
                      <a:cubicBezTo>
                        <a:pt x="53" y="159"/>
                        <a:pt x="53" y="159"/>
                        <a:pt x="54" y="158"/>
                      </a:cubicBezTo>
                      <a:cubicBezTo>
                        <a:pt x="54" y="158"/>
                        <a:pt x="55" y="157"/>
                        <a:pt x="55" y="156"/>
                      </a:cubicBezTo>
                      <a:cubicBezTo>
                        <a:pt x="56" y="155"/>
                        <a:pt x="58" y="154"/>
                        <a:pt x="59" y="154"/>
                      </a:cubicBezTo>
                      <a:cubicBezTo>
                        <a:pt x="59" y="154"/>
                        <a:pt x="59" y="154"/>
                        <a:pt x="59" y="154"/>
                      </a:cubicBezTo>
                      <a:cubicBezTo>
                        <a:pt x="60" y="156"/>
                        <a:pt x="56" y="157"/>
                        <a:pt x="58" y="159"/>
                      </a:cubicBezTo>
                      <a:cubicBezTo>
                        <a:pt x="59" y="159"/>
                        <a:pt x="60" y="159"/>
                        <a:pt x="60" y="160"/>
                      </a:cubicBezTo>
                      <a:cubicBezTo>
                        <a:pt x="61" y="160"/>
                        <a:pt x="61" y="161"/>
                        <a:pt x="62" y="162"/>
                      </a:cubicBezTo>
                      <a:cubicBezTo>
                        <a:pt x="63" y="163"/>
                        <a:pt x="64" y="163"/>
                        <a:pt x="66" y="163"/>
                      </a:cubicBezTo>
                      <a:cubicBezTo>
                        <a:pt x="67" y="163"/>
                        <a:pt x="67" y="163"/>
                        <a:pt x="68" y="164"/>
                      </a:cubicBezTo>
                      <a:cubicBezTo>
                        <a:pt x="69" y="166"/>
                        <a:pt x="66" y="165"/>
                        <a:pt x="65" y="165"/>
                      </a:cubicBezTo>
                      <a:cubicBezTo>
                        <a:pt x="64" y="165"/>
                        <a:pt x="64" y="165"/>
                        <a:pt x="64" y="164"/>
                      </a:cubicBezTo>
                      <a:cubicBezTo>
                        <a:pt x="62" y="164"/>
                        <a:pt x="62" y="163"/>
                        <a:pt x="60" y="163"/>
                      </a:cubicBezTo>
                      <a:cubicBezTo>
                        <a:pt x="60" y="163"/>
                        <a:pt x="59" y="163"/>
                        <a:pt x="59" y="163"/>
                      </a:cubicBezTo>
                      <a:cubicBezTo>
                        <a:pt x="58" y="163"/>
                        <a:pt x="57" y="162"/>
                        <a:pt x="56" y="162"/>
                      </a:cubicBezTo>
                      <a:cubicBezTo>
                        <a:pt x="56" y="163"/>
                        <a:pt x="55" y="164"/>
                        <a:pt x="55" y="165"/>
                      </a:cubicBezTo>
                      <a:cubicBezTo>
                        <a:pt x="54" y="166"/>
                        <a:pt x="54" y="167"/>
                        <a:pt x="54" y="168"/>
                      </a:cubicBezTo>
                      <a:cubicBezTo>
                        <a:pt x="54" y="171"/>
                        <a:pt x="57" y="171"/>
                        <a:pt x="59" y="172"/>
                      </a:cubicBezTo>
                      <a:cubicBezTo>
                        <a:pt x="59" y="173"/>
                        <a:pt x="60" y="173"/>
                        <a:pt x="60" y="174"/>
                      </a:cubicBezTo>
                      <a:cubicBezTo>
                        <a:pt x="61" y="174"/>
                        <a:pt x="61" y="175"/>
                        <a:pt x="61" y="175"/>
                      </a:cubicBezTo>
                      <a:cubicBezTo>
                        <a:pt x="60" y="175"/>
                        <a:pt x="59" y="175"/>
                        <a:pt x="58" y="175"/>
                      </a:cubicBezTo>
                      <a:cubicBezTo>
                        <a:pt x="57" y="174"/>
                        <a:pt x="57" y="173"/>
                        <a:pt x="55" y="173"/>
                      </a:cubicBezTo>
                      <a:cubicBezTo>
                        <a:pt x="53" y="173"/>
                        <a:pt x="51" y="174"/>
                        <a:pt x="49" y="174"/>
                      </a:cubicBezTo>
                      <a:cubicBezTo>
                        <a:pt x="49" y="175"/>
                        <a:pt x="48" y="175"/>
                        <a:pt x="48" y="176"/>
                      </a:cubicBezTo>
                      <a:cubicBezTo>
                        <a:pt x="47" y="177"/>
                        <a:pt x="48" y="177"/>
                        <a:pt x="49" y="178"/>
                      </a:cubicBezTo>
                      <a:cubicBezTo>
                        <a:pt x="50" y="178"/>
                        <a:pt x="52" y="179"/>
                        <a:pt x="50" y="180"/>
                      </a:cubicBezTo>
                      <a:cubicBezTo>
                        <a:pt x="50" y="180"/>
                        <a:pt x="49" y="179"/>
                        <a:pt x="49" y="180"/>
                      </a:cubicBezTo>
                      <a:cubicBezTo>
                        <a:pt x="49" y="180"/>
                        <a:pt x="49" y="180"/>
                        <a:pt x="49" y="181"/>
                      </a:cubicBezTo>
                      <a:cubicBezTo>
                        <a:pt x="48" y="181"/>
                        <a:pt x="48" y="181"/>
                        <a:pt x="48" y="182"/>
                      </a:cubicBezTo>
                      <a:cubicBezTo>
                        <a:pt x="48" y="182"/>
                        <a:pt x="48" y="182"/>
                        <a:pt x="48" y="183"/>
                      </a:cubicBezTo>
                      <a:cubicBezTo>
                        <a:pt x="48" y="184"/>
                        <a:pt x="47" y="183"/>
                        <a:pt x="46" y="183"/>
                      </a:cubicBezTo>
                      <a:cubicBezTo>
                        <a:pt x="45" y="184"/>
                        <a:pt x="43" y="186"/>
                        <a:pt x="44" y="187"/>
                      </a:cubicBezTo>
                      <a:cubicBezTo>
                        <a:pt x="45" y="188"/>
                        <a:pt x="47" y="186"/>
                        <a:pt x="47" y="186"/>
                      </a:cubicBezTo>
                      <a:cubicBezTo>
                        <a:pt x="48" y="186"/>
                        <a:pt x="50" y="185"/>
                        <a:pt x="51" y="185"/>
                      </a:cubicBezTo>
                      <a:cubicBezTo>
                        <a:pt x="53" y="186"/>
                        <a:pt x="54" y="188"/>
                        <a:pt x="54" y="189"/>
                      </a:cubicBezTo>
                      <a:cubicBezTo>
                        <a:pt x="52" y="190"/>
                        <a:pt x="49" y="189"/>
                        <a:pt x="48" y="190"/>
                      </a:cubicBezTo>
                      <a:cubicBezTo>
                        <a:pt x="47" y="191"/>
                        <a:pt x="47" y="192"/>
                        <a:pt x="47" y="192"/>
                      </a:cubicBezTo>
                      <a:cubicBezTo>
                        <a:pt x="46" y="194"/>
                        <a:pt x="47" y="195"/>
                        <a:pt x="46" y="196"/>
                      </a:cubicBezTo>
                      <a:cubicBezTo>
                        <a:pt x="45" y="196"/>
                        <a:pt x="44" y="197"/>
                        <a:pt x="44" y="198"/>
                      </a:cubicBezTo>
                      <a:cubicBezTo>
                        <a:pt x="44" y="198"/>
                        <a:pt x="44" y="196"/>
                        <a:pt x="43" y="196"/>
                      </a:cubicBezTo>
                      <a:cubicBezTo>
                        <a:pt x="42" y="196"/>
                        <a:pt x="42" y="197"/>
                        <a:pt x="41" y="197"/>
                      </a:cubicBezTo>
                      <a:cubicBezTo>
                        <a:pt x="40" y="197"/>
                        <a:pt x="39" y="197"/>
                        <a:pt x="39" y="197"/>
                      </a:cubicBezTo>
                      <a:cubicBezTo>
                        <a:pt x="38" y="198"/>
                        <a:pt x="38" y="198"/>
                        <a:pt x="38" y="198"/>
                      </a:cubicBezTo>
                      <a:cubicBezTo>
                        <a:pt x="37" y="198"/>
                        <a:pt x="35" y="198"/>
                        <a:pt x="34" y="198"/>
                      </a:cubicBezTo>
                      <a:cubicBezTo>
                        <a:pt x="33" y="198"/>
                        <a:pt x="33" y="198"/>
                        <a:pt x="32" y="198"/>
                      </a:cubicBezTo>
                      <a:cubicBezTo>
                        <a:pt x="30" y="197"/>
                        <a:pt x="28" y="200"/>
                        <a:pt x="26" y="201"/>
                      </a:cubicBezTo>
                      <a:cubicBezTo>
                        <a:pt x="24" y="203"/>
                        <a:pt x="24" y="203"/>
                        <a:pt x="26" y="204"/>
                      </a:cubicBezTo>
                      <a:cubicBezTo>
                        <a:pt x="28" y="204"/>
                        <a:pt x="30" y="204"/>
                        <a:pt x="32" y="205"/>
                      </a:cubicBezTo>
                      <a:cubicBezTo>
                        <a:pt x="32" y="207"/>
                        <a:pt x="35" y="205"/>
                        <a:pt x="36" y="205"/>
                      </a:cubicBezTo>
                      <a:cubicBezTo>
                        <a:pt x="36" y="207"/>
                        <a:pt x="39" y="207"/>
                        <a:pt x="40" y="207"/>
                      </a:cubicBezTo>
                      <a:cubicBezTo>
                        <a:pt x="42" y="207"/>
                        <a:pt x="44" y="207"/>
                        <a:pt x="45" y="207"/>
                      </a:cubicBezTo>
                      <a:cubicBezTo>
                        <a:pt x="46" y="206"/>
                        <a:pt x="46" y="206"/>
                        <a:pt x="47" y="206"/>
                      </a:cubicBezTo>
                      <a:cubicBezTo>
                        <a:pt x="49" y="207"/>
                        <a:pt x="51" y="206"/>
                        <a:pt x="52" y="206"/>
                      </a:cubicBezTo>
                      <a:cubicBezTo>
                        <a:pt x="55" y="206"/>
                        <a:pt x="57" y="207"/>
                        <a:pt x="59" y="207"/>
                      </a:cubicBezTo>
                      <a:cubicBezTo>
                        <a:pt x="58" y="209"/>
                        <a:pt x="52" y="208"/>
                        <a:pt x="50" y="208"/>
                      </a:cubicBezTo>
                      <a:cubicBezTo>
                        <a:pt x="49" y="208"/>
                        <a:pt x="48" y="207"/>
                        <a:pt x="46" y="207"/>
                      </a:cubicBezTo>
                      <a:cubicBezTo>
                        <a:pt x="45" y="208"/>
                        <a:pt x="44" y="209"/>
                        <a:pt x="43" y="209"/>
                      </a:cubicBezTo>
                      <a:cubicBezTo>
                        <a:pt x="43" y="210"/>
                        <a:pt x="42" y="210"/>
                        <a:pt x="42" y="210"/>
                      </a:cubicBezTo>
                      <a:cubicBezTo>
                        <a:pt x="41" y="211"/>
                        <a:pt x="40" y="210"/>
                        <a:pt x="39" y="210"/>
                      </a:cubicBezTo>
                      <a:cubicBezTo>
                        <a:pt x="38" y="211"/>
                        <a:pt x="38" y="213"/>
                        <a:pt x="39" y="213"/>
                      </a:cubicBezTo>
                      <a:cubicBezTo>
                        <a:pt x="40" y="214"/>
                        <a:pt x="40" y="214"/>
                        <a:pt x="41" y="214"/>
                      </a:cubicBezTo>
                      <a:cubicBezTo>
                        <a:pt x="42" y="215"/>
                        <a:pt x="42" y="214"/>
                        <a:pt x="42" y="216"/>
                      </a:cubicBezTo>
                      <a:cubicBezTo>
                        <a:pt x="42" y="216"/>
                        <a:pt x="42" y="217"/>
                        <a:pt x="43" y="217"/>
                      </a:cubicBezTo>
                      <a:cubicBezTo>
                        <a:pt x="44" y="218"/>
                        <a:pt x="44" y="218"/>
                        <a:pt x="45" y="218"/>
                      </a:cubicBezTo>
                      <a:cubicBezTo>
                        <a:pt x="46" y="218"/>
                        <a:pt x="47" y="219"/>
                        <a:pt x="48" y="219"/>
                      </a:cubicBezTo>
                      <a:cubicBezTo>
                        <a:pt x="49" y="220"/>
                        <a:pt x="50" y="220"/>
                        <a:pt x="50" y="220"/>
                      </a:cubicBezTo>
                      <a:cubicBezTo>
                        <a:pt x="51" y="220"/>
                        <a:pt x="52" y="221"/>
                        <a:pt x="52" y="220"/>
                      </a:cubicBezTo>
                      <a:cubicBezTo>
                        <a:pt x="54" y="221"/>
                        <a:pt x="54" y="222"/>
                        <a:pt x="56" y="222"/>
                      </a:cubicBezTo>
                      <a:cubicBezTo>
                        <a:pt x="57" y="222"/>
                        <a:pt x="58" y="222"/>
                        <a:pt x="58" y="223"/>
                      </a:cubicBezTo>
                      <a:cubicBezTo>
                        <a:pt x="59" y="224"/>
                        <a:pt x="59" y="225"/>
                        <a:pt x="57" y="225"/>
                      </a:cubicBezTo>
                      <a:cubicBezTo>
                        <a:pt x="57" y="225"/>
                        <a:pt x="56" y="225"/>
                        <a:pt x="55" y="224"/>
                      </a:cubicBezTo>
                      <a:cubicBezTo>
                        <a:pt x="54" y="224"/>
                        <a:pt x="54" y="224"/>
                        <a:pt x="53" y="223"/>
                      </a:cubicBezTo>
                      <a:cubicBezTo>
                        <a:pt x="52" y="222"/>
                        <a:pt x="50" y="222"/>
                        <a:pt x="49" y="221"/>
                      </a:cubicBezTo>
                      <a:cubicBezTo>
                        <a:pt x="47" y="220"/>
                        <a:pt x="46" y="220"/>
                        <a:pt x="44" y="219"/>
                      </a:cubicBezTo>
                      <a:cubicBezTo>
                        <a:pt x="43" y="218"/>
                        <a:pt x="43" y="218"/>
                        <a:pt x="42" y="218"/>
                      </a:cubicBezTo>
                      <a:cubicBezTo>
                        <a:pt x="41" y="217"/>
                        <a:pt x="41" y="217"/>
                        <a:pt x="41" y="217"/>
                      </a:cubicBezTo>
                      <a:cubicBezTo>
                        <a:pt x="41" y="217"/>
                        <a:pt x="41" y="216"/>
                        <a:pt x="40" y="215"/>
                      </a:cubicBezTo>
                      <a:cubicBezTo>
                        <a:pt x="39" y="214"/>
                        <a:pt x="38" y="214"/>
                        <a:pt x="38" y="213"/>
                      </a:cubicBezTo>
                      <a:cubicBezTo>
                        <a:pt x="37" y="212"/>
                        <a:pt x="37" y="211"/>
                        <a:pt x="36" y="211"/>
                      </a:cubicBezTo>
                      <a:cubicBezTo>
                        <a:pt x="35" y="210"/>
                        <a:pt x="34" y="210"/>
                        <a:pt x="33" y="210"/>
                      </a:cubicBezTo>
                      <a:cubicBezTo>
                        <a:pt x="30" y="209"/>
                        <a:pt x="28" y="212"/>
                        <a:pt x="26" y="213"/>
                      </a:cubicBezTo>
                      <a:cubicBezTo>
                        <a:pt x="25" y="214"/>
                        <a:pt x="24" y="215"/>
                        <a:pt x="23" y="216"/>
                      </a:cubicBezTo>
                      <a:cubicBezTo>
                        <a:pt x="23" y="216"/>
                        <a:pt x="22" y="218"/>
                        <a:pt x="23" y="219"/>
                      </a:cubicBezTo>
                      <a:cubicBezTo>
                        <a:pt x="23" y="220"/>
                        <a:pt x="25" y="221"/>
                        <a:pt x="26" y="221"/>
                      </a:cubicBezTo>
                      <a:cubicBezTo>
                        <a:pt x="27" y="222"/>
                        <a:pt x="29" y="221"/>
                        <a:pt x="30" y="222"/>
                      </a:cubicBezTo>
                      <a:cubicBezTo>
                        <a:pt x="31" y="222"/>
                        <a:pt x="30" y="223"/>
                        <a:pt x="31" y="222"/>
                      </a:cubicBezTo>
                      <a:cubicBezTo>
                        <a:pt x="31" y="223"/>
                        <a:pt x="31" y="225"/>
                        <a:pt x="30" y="225"/>
                      </a:cubicBezTo>
                      <a:cubicBezTo>
                        <a:pt x="30" y="225"/>
                        <a:pt x="28" y="225"/>
                        <a:pt x="27" y="225"/>
                      </a:cubicBezTo>
                      <a:cubicBezTo>
                        <a:pt x="25" y="225"/>
                        <a:pt x="22" y="225"/>
                        <a:pt x="22" y="228"/>
                      </a:cubicBezTo>
                      <a:cubicBezTo>
                        <a:pt x="23" y="228"/>
                        <a:pt x="25" y="228"/>
                        <a:pt x="26" y="228"/>
                      </a:cubicBezTo>
                      <a:cubicBezTo>
                        <a:pt x="26" y="228"/>
                        <a:pt x="26" y="228"/>
                        <a:pt x="27" y="229"/>
                      </a:cubicBezTo>
                      <a:cubicBezTo>
                        <a:pt x="27" y="229"/>
                        <a:pt x="28" y="229"/>
                        <a:pt x="28" y="229"/>
                      </a:cubicBezTo>
                      <a:cubicBezTo>
                        <a:pt x="29" y="229"/>
                        <a:pt x="30" y="229"/>
                        <a:pt x="31" y="229"/>
                      </a:cubicBezTo>
                      <a:cubicBezTo>
                        <a:pt x="33" y="228"/>
                        <a:pt x="34" y="227"/>
                        <a:pt x="35" y="226"/>
                      </a:cubicBezTo>
                      <a:cubicBezTo>
                        <a:pt x="36" y="226"/>
                        <a:pt x="39" y="225"/>
                        <a:pt x="39" y="226"/>
                      </a:cubicBezTo>
                      <a:cubicBezTo>
                        <a:pt x="40" y="229"/>
                        <a:pt x="35" y="231"/>
                        <a:pt x="33" y="232"/>
                      </a:cubicBezTo>
                      <a:cubicBezTo>
                        <a:pt x="32" y="233"/>
                        <a:pt x="26" y="237"/>
                        <a:pt x="30" y="238"/>
                      </a:cubicBezTo>
                      <a:cubicBezTo>
                        <a:pt x="31" y="238"/>
                        <a:pt x="34" y="238"/>
                        <a:pt x="36" y="238"/>
                      </a:cubicBezTo>
                      <a:cubicBezTo>
                        <a:pt x="38" y="238"/>
                        <a:pt x="39" y="236"/>
                        <a:pt x="41" y="236"/>
                      </a:cubicBezTo>
                      <a:cubicBezTo>
                        <a:pt x="42" y="240"/>
                        <a:pt x="35" y="240"/>
                        <a:pt x="33" y="240"/>
                      </a:cubicBezTo>
                      <a:cubicBezTo>
                        <a:pt x="30" y="240"/>
                        <a:pt x="26" y="240"/>
                        <a:pt x="23" y="239"/>
                      </a:cubicBezTo>
                      <a:cubicBezTo>
                        <a:pt x="22" y="239"/>
                        <a:pt x="20" y="239"/>
                        <a:pt x="18" y="239"/>
                      </a:cubicBezTo>
                      <a:cubicBezTo>
                        <a:pt x="17" y="240"/>
                        <a:pt x="17" y="242"/>
                        <a:pt x="18" y="243"/>
                      </a:cubicBezTo>
                      <a:cubicBezTo>
                        <a:pt x="22" y="245"/>
                        <a:pt x="25" y="247"/>
                        <a:pt x="29" y="247"/>
                      </a:cubicBezTo>
                      <a:cubicBezTo>
                        <a:pt x="30" y="247"/>
                        <a:pt x="32" y="247"/>
                        <a:pt x="34" y="247"/>
                      </a:cubicBezTo>
                      <a:cubicBezTo>
                        <a:pt x="34" y="247"/>
                        <a:pt x="35" y="246"/>
                        <a:pt x="35" y="246"/>
                      </a:cubicBezTo>
                      <a:cubicBezTo>
                        <a:pt x="37" y="245"/>
                        <a:pt x="39" y="245"/>
                        <a:pt x="40" y="244"/>
                      </a:cubicBezTo>
                      <a:cubicBezTo>
                        <a:pt x="43" y="243"/>
                        <a:pt x="47" y="244"/>
                        <a:pt x="50" y="243"/>
                      </a:cubicBezTo>
                      <a:cubicBezTo>
                        <a:pt x="51" y="242"/>
                        <a:pt x="53" y="241"/>
                        <a:pt x="54" y="241"/>
                      </a:cubicBezTo>
                      <a:cubicBezTo>
                        <a:pt x="56" y="240"/>
                        <a:pt x="58" y="239"/>
                        <a:pt x="59" y="236"/>
                      </a:cubicBezTo>
                      <a:cubicBezTo>
                        <a:pt x="59" y="234"/>
                        <a:pt x="58" y="233"/>
                        <a:pt x="58" y="231"/>
                      </a:cubicBezTo>
                      <a:cubicBezTo>
                        <a:pt x="58" y="230"/>
                        <a:pt x="58" y="228"/>
                        <a:pt x="57" y="228"/>
                      </a:cubicBezTo>
                      <a:cubicBezTo>
                        <a:pt x="57" y="228"/>
                        <a:pt x="56" y="227"/>
                        <a:pt x="56" y="227"/>
                      </a:cubicBezTo>
                      <a:cubicBezTo>
                        <a:pt x="57" y="227"/>
                        <a:pt x="57" y="227"/>
                        <a:pt x="58" y="226"/>
                      </a:cubicBezTo>
                      <a:cubicBezTo>
                        <a:pt x="58" y="226"/>
                        <a:pt x="60" y="226"/>
                        <a:pt x="60" y="226"/>
                      </a:cubicBezTo>
                      <a:cubicBezTo>
                        <a:pt x="60" y="226"/>
                        <a:pt x="61" y="225"/>
                        <a:pt x="61" y="225"/>
                      </a:cubicBezTo>
                      <a:cubicBezTo>
                        <a:pt x="62" y="224"/>
                        <a:pt x="62" y="223"/>
                        <a:pt x="62" y="223"/>
                      </a:cubicBezTo>
                      <a:cubicBezTo>
                        <a:pt x="62" y="222"/>
                        <a:pt x="62" y="222"/>
                        <a:pt x="63" y="221"/>
                      </a:cubicBezTo>
                      <a:cubicBezTo>
                        <a:pt x="64" y="221"/>
                        <a:pt x="64" y="220"/>
                        <a:pt x="64" y="220"/>
                      </a:cubicBezTo>
                      <a:cubicBezTo>
                        <a:pt x="65" y="219"/>
                        <a:pt x="66" y="219"/>
                        <a:pt x="67" y="218"/>
                      </a:cubicBezTo>
                      <a:cubicBezTo>
                        <a:pt x="67" y="217"/>
                        <a:pt x="67" y="215"/>
                        <a:pt x="68" y="214"/>
                      </a:cubicBezTo>
                      <a:cubicBezTo>
                        <a:pt x="69" y="213"/>
                        <a:pt x="70" y="213"/>
                        <a:pt x="71" y="212"/>
                      </a:cubicBezTo>
                      <a:cubicBezTo>
                        <a:pt x="71" y="211"/>
                        <a:pt x="72" y="211"/>
                        <a:pt x="72" y="210"/>
                      </a:cubicBezTo>
                      <a:cubicBezTo>
                        <a:pt x="72" y="210"/>
                        <a:pt x="73" y="209"/>
                        <a:pt x="73" y="209"/>
                      </a:cubicBezTo>
                      <a:cubicBezTo>
                        <a:pt x="73" y="209"/>
                        <a:pt x="73" y="209"/>
                        <a:pt x="74" y="208"/>
                      </a:cubicBezTo>
                      <a:cubicBezTo>
                        <a:pt x="74" y="208"/>
                        <a:pt x="74" y="208"/>
                        <a:pt x="74" y="208"/>
                      </a:cubicBezTo>
                      <a:cubicBezTo>
                        <a:pt x="75" y="207"/>
                        <a:pt x="76" y="207"/>
                        <a:pt x="76" y="206"/>
                      </a:cubicBezTo>
                      <a:cubicBezTo>
                        <a:pt x="78" y="204"/>
                        <a:pt x="84" y="196"/>
                        <a:pt x="85" y="195"/>
                      </a:cubicBezTo>
                      <a:cubicBezTo>
                        <a:pt x="85" y="194"/>
                        <a:pt x="86" y="193"/>
                        <a:pt x="86" y="193"/>
                      </a:cubicBezTo>
                      <a:cubicBezTo>
                        <a:pt x="86" y="193"/>
                        <a:pt x="87" y="193"/>
                        <a:pt x="87" y="192"/>
                      </a:cubicBezTo>
                      <a:cubicBezTo>
                        <a:pt x="87" y="192"/>
                        <a:pt x="87" y="191"/>
                        <a:pt x="87" y="191"/>
                      </a:cubicBezTo>
                      <a:cubicBezTo>
                        <a:pt x="88" y="189"/>
                        <a:pt x="98" y="179"/>
                        <a:pt x="99" y="177"/>
                      </a:cubicBezTo>
                      <a:cubicBezTo>
                        <a:pt x="99" y="176"/>
                        <a:pt x="100" y="176"/>
                        <a:pt x="100" y="175"/>
                      </a:cubicBezTo>
                      <a:cubicBezTo>
                        <a:pt x="101" y="174"/>
                        <a:pt x="102" y="172"/>
                        <a:pt x="101" y="175"/>
                      </a:cubicBezTo>
                      <a:cubicBezTo>
                        <a:pt x="100" y="177"/>
                        <a:pt x="92" y="189"/>
                        <a:pt x="92" y="189"/>
                      </a:cubicBezTo>
                      <a:cubicBezTo>
                        <a:pt x="90" y="190"/>
                        <a:pt x="90" y="191"/>
                        <a:pt x="89" y="192"/>
                      </a:cubicBezTo>
                      <a:cubicBezTo>
                        <a:pt x="86" y="195"/>
                        <a:pt x="85" y="198"/>
                        <a:pt x="82" y="202"/>
                      </a:cubicBezTo>
                      <a:cubicBezTo>
                        <a:pt x="81" y="203"/>
                        <a:pt x="81" y="204"/>
                        <a:pt x="79" y="206"/>
                      </a:cubicBezTo>
                      <a:cubicBezTo>
                        <a:pt x="78" y="208"/>
                        <a:pt x="76" y="209"/>
                        <a:pt x="75" y="211"/>
                      </a:cubicBezTo>
                      <a:cubicBezTo>
                        <a:pt x="72" y="214"/>
                        <a:pt x="72" y="218"/>
                        <a:pt x="70" y="222"/>
                      </a:cubicBezTo>
                      <a:cubicBezTo>
                        <a:pt x="70" y="223"/>
                        <a:pt x="69" y="222"/>
                        <a:pt x="69" y="223"/>
                      </a:cubicBezTo>
                      <a:cubicBezTo>
                        <a:pt x="68" y="224"/>
                        <a:pt x="69" y="226"/>
                        <a:pt x="68" y="226"/>
                      </a:cubicBezTo>
                      <a:cubicBezTo>
                        <a:pt x="68" y="227"/>
                        <a:pt x="68" y="229"/>
                        <a:pt x="68" y="230"/>
                      </a:cubicBezTo>
                      <a:cubicBezTo>
                        <a:pt x="70" y="229"/>
                        <a:pt x="73" y="229"/>
                        <a:pt x="75" y="229"/>
                      </a:cubicBezTo>
                      <a:cubicBezTo>
                        <a:pt x="68" y="231"/>
                        <a:pt x="68" y="231"/>
                        <a:pt x="68" y="231"/>
                      </a:cubicBezTo>
                      <a:cubicBezTo>
                        <a:pt x="68" y="231"/>
                        <a:pt x="68" y="232"/>
                        <a:pt x="68" y="232"/>
                      </a:cubicBezTo>
                      <a:cubicBezTo>
                        <a:pt x="67" y="232"/>
                        <a:pt x="67" y="232"/>
                        <a:pt x="66" y="232"/>
                      </a:cubicBezTo>
                      <a:cubicBezTo>
                        <a:pt x="68" y="231"/>
                        <a:pt x="68" y="231"/>
                        <a:pt x="68" y="231"/>
                      </a:cubicBezTo>
                      <a:cubicBezTo>
                        <a:pt x="68" y="231"/>
                        <a:pt x="68" y="230"/>
                        <a:pt x="68" y="230"/>
                      </a:cubicBezTo>
                      <a:cubicBezTo>
                        <a:pt x="68" y="230"/>
                        <a:pt x="67" y="230"/>
                        <a:pt x="67" y="231"/>
                      </a:cubicBezTo>
                      <a:cubicBezTo>
                        <a:pt x="65" y="232"/>
                        <a:pt x="66" y="233"/>
                        <a:pt x="66" y="236"/>
                      </a:cubicBezTo>
                      <a:cubicBezTo>
                        <a:pt x="62" y="237"/>
                        <a:pt x="63" y="239"/>
                        <a:pt x="61" y="243"/>
                      </a:cubicBezTo>
                      <a:cubicBezTo>
                        <a:pt x="60" y="245"/>
                        <a:pt x="59" y="245"/>
                        <a:pt x="59" y="248"/>
                      </a:cubicBezTo>
                      <a:cubicBezTo>
                        <a:pt x="59" y="250"/>
                        <a:pt x="59" y="252"/>
                        <a:pt x="59" y="254"/>
                      </a:cubicBezTo>
                      <a:cubicBezTo>
                        <a:pt x="60" y="254"/>
                        <a:pt x="64" y="244"/>
                        <a:pt x="67" y="250"/>
                      </a:cubicBezTo>
                      <a:cubicBezTo>
                        <a:pt x="63" y="252"/>
                        <a:pt x="65" y="255"/>
                        <a:pt x="64" y="258"/>
                      </a:cubicBezTo>
                      <a:cubicBezTo>
                        <a:pt x="64" y="258"/>
                        <a:pt x="63" y="258"/>
                        <a:pt x="63" y="258"/>
                      </a:cubicBezTo>
                      <a:cubicBezTo>
                        <a:pt x="62" y="259"/>
                        <a:pt x="62" y="260"/>
                        <a:pt x="63" y="261"/>
                      </a:cubicBezTo>
                      <a:cubicBezTo>
                        <a:pt x="63" y="262"/>
                        <a:pt x="64" y="262"/>
                        <a:pt x="64" y="262"/>
                      </a:cubicBezTo>
                      <a:cubicBezTo>
                        <a:pt x="64" y="262"/>
                        <a:pt x="64" y="263"/>
                        <a:pt x="64" y="264"/>
                      </a:cubicBezTo>
                      <a:cubicBezTo>
                        <a:pt x="61" y="263"/>
                        <a:pt x="62" y="270"/>
                        <a:pt x="62" y="272"/>
                      </a:cubicBezTo>
                      <a:cubicBezTo>
                        <a:pt x="62" y="275"/>
                        <a:pt x="60" y="277"/>
                        <a:pt x="60" y="280"/>
                      </a:cubicBezTo>
                      <a:cubicBezTo>
                        <a:pt x="60" y="283"/>
                        <a:pt x="60" y="286"/>
                        <a:pt x="60" y="288"/>
                      </a:cubicBezTo>
                      <a:cubicBezTo>
                        <a:pt x="59" y="289"/>
                        <a:pt x="60" y="291"/>
                        <a:pt x="60" y="291"/>
                      </a:cubicBezTo>
                      <a:cubicBezTo>
                        <a:pt x="59" y="292"/>
                        <a:pt x="58" y="292"/>
                        <a:pt x="58" y="293"/>
                      </a:cubicBezTo>
                      <a:cubicBezTo>
                        <a:pt x="57" y="294"/>
                        <a:pt x="57" y="294"/>
                        <a:pt x="57" y="296"/>
                      </a:cubicBezTo>
                      <a:cubicBezTo>
                        <a:pt x="62" y="297"/>
                        <a:pt x="63" y="295"/>
                        <a:pt x="65" y="291"/>
                      </a:cubicBezTo>
                      <a:cubicBezTo>
                        <a:pt x="68" y="287"/>
                        <a:pt x="71" y="285"/>
                        <a:pt x="71" y="280"/>
                      </a:cubicBezTo>
                      <a:cubicBezTo>
                        <a:pt x="71" y="277"/>
                        <a:pt x="70" y="271"/>
                        <a:pt x="71" y="268"/>
                      </a:cubicBezTo>
                      <a:cubicBezTo>
                        <a:pt x="73" y="267"/>
                        <a:pt x="75" y="268"/>
                        <a:pt x="77" y="267"/>
                      </a:cubicBezTo>
                      <a:cubicBezTo>
                        <a:pt x="78" y="267"/>
                        <a:pt x="80" y="266"/>
                        <a:pt x="81" y="265"/>
                      </a:cubicBezTo>
                      <a:cubicBezTo>
                        <a:pt x="83" y="269"/>
                        <a:pt x="78" y="270"/>
                        <a:pt x="76" y="273"/>
                      </a:cubicBezTo>
                      <a:cubicBezTo>
                        <a:pt x="75" y="274"/>
                        <a:pt x="76" y="275"/>
                        <a:pt x="75" y="275"/>
                      </a:cubicBezTo>
                      <a:cubicBezTo>
                        <a:pt x="75" y="276"/>
                        <a:pt x="73" y="276"/>
                        <a:pt x="73" y="277"/>
                      </a:cubicBezTo>
                      <a:cubicBezTo>
                        <a:pt x="72" y="278"/>
                        <a:pt x="72" y="281"/>
                        <a:pt x="72" y="282"/>
                      </a:cubicBezTo>
                      <a:cubicBezTo>
                        <a:pt x="73" y="286"/>
                        <a:pt x="75" y="291"/>
                        <a:pt x="79" y="290"/>
                      </a:cubicBezTo>
                      <a:cubicBezTo>
                        <a:pt x="82" y="289"/>
                        <a:pt x="81" y="290"/>
                        <a:pt x="81" y="286"/>
                      </a:cubicBezTo>
                      <a:cubicBezTo>
                        <a:pt x="82" y="284"/>
                        <a:pt x="83" y="283"/>
                        <a:pt x="86" y="284"/>
                      </a:cubicBezTo>
                      <a:cubicBezTo>
                        <a:pt x="86" y="287"/>
                        <a:pt x="86" y="288"/>
                        <a:pt x="88" y="290"/>
                      </a:cubicBezTo>
                      <a:cubicBezTo>
                        <a:pt x="90" y="292"/>
                        <a:pt x="91" y="294"/>
                        <a:pt x="92" y="296"/>
                      </a:cubicBezTo>
                      <a:cubicBezTo>
                        <a:pt x="93" y="298"/>
                        <a:pt x="94" y="301"/>
                        <a:pt x="95" y="298"/>
                      </a:cubicBezTo>
                      <a:cubicBezTo>
                        <a:pt x="95" y="297"/>
                        <a:pt x="95" y="294"/>
                        <a:pt x="95" y="293"/>
                      </a:cubicBezTo>
                      <a:cubicBezTo>
                        <a:pt x="95" y="291"/>
                        <a:pt x="93" y="290"/>
                        <a:pt x="94" y="288"/>
                      </a:cubicBezTo>
                      <a:cubicBezTo>
                        <a:pt x="95" y="288"/>
                        <a:pt x="96" y="288"/>
                        <a:pt x="98" y="288"/>
                      </a:cubicBezTo>
                      <a:cubicBezTo>
                        <a:pt x="98" y="287"/>
                        <a:pt x="98" y="285"/>
                        <a:pt x="98" y="283"/>
                      </a:cubicBezTo>
                      <a:cubicBezTo>
                        <a:pt x="98" y="280"/>
                        <a:pt x="98" y="279"/>
                        <a:pt x="99" y="277"/>
                      </a:cubicBezTo>
                      <a:cubicBezTo>
                        <a:pt x="100" y="276"/>
                        <a:pt x="100" y="273"/>
                        <a:pt x="101" y="272"/>
                      </a:cubicBezTo>
                      <a:cubicBezTo>
                        <a:pt x="104" y="272"/>
                        <a:pt x="103" y="275"/>
                        <a:pt x="103" y="277"/>
                      </a:cubicBezTo>
                      <a:cubicBezTo>
                        <a:pt x="106" y="277"/>
                        <a:pt x="112" y="275"/>
                        <a:pt x="110" y="279"/>
                      </a:cubicBezTo>
                      <a:cubicBezTo>
                        <a:pt x="108" y="280"/>
                        <a:pt x="105" y="279"/>
                        <a:pt x="103" y="280"/>
                      </a:cubicBezTo>
                      <a:cubicBezTo>
                        <a:pt x="101" y="281"/>
                        <a:pt x="102" y="283"/>
                        <a:pt x="102" y="285"/>
                      </a:cubicBezTo>
                      <a:cubicBezTo>
                        <a:pt x="101" y="288"/>
                        <a:pt x="99" y="288"/>
                        <a:pt x="98" y="290"/>
                      </a:cubicBezTo>
                      <a:cubicBezTo>
                        <a:pt x="97" y="292"/>
                        <a:pt x="97" y="294"/>
                        <a:pt x="97" y="296"/>
                      </a:cubicBezTo>
                      <a:cubicBezTo>
                        <a:pt x="98" y="297"/>
                        <a:pt x="98" y="298"/>
                        <a:pt x="99" y="299"/>
                      </a:cubicBezTo>
                      <a:cubicBezTo>
                        <a:pt x="99" y="300"/>
                        <a:pt x="98" y="301"/>
                        <a:pt x="99" y="301"/>
                      </a:cubicBezTo>
                      <a:cubicBezTo>
                        <a:pt x="99" y="302"/>
                        <a:pt x="100" y="302"/>
                        <a:pt x="100" y="302"/>
                      </a:cubicBezTo>
                      <a:cubicBezTo>
                        <a:pt x="101" y="303"/>
                        <a:pt x="102" y="305"/>
                        <a:pt x="103" y="306"/>
                      </a:cubicBezTo>
                      <a:cubicBezTo>
                        <a:pt x="103" y="307"/>
                        <a:pt x="105" y="307"/>
                        <a:pt x="106" y="308"/>
                      </a:cubicBezTo>
                      <a:cubicBezTo>
                        <a:pt x="107" y="308"/>
                        <a:pt x="108" y="310"/>
                        <a:pt x="110" y="310"/>
                      </a:cubicBezTo>
                      <a:cubicBezTo>
                        <a:pt x="111" y="310"/>
                        <a:pt x="112" y="310"/>
                        <a:pt x="113" y="311"/>
                      </a:cubicBezTo>
                      <a:cubicBezTo>
                        <a:pt x="114" y="312"/>
                        <a:pt x="114" y="319"/>
                        <a:pt x="113" y="320"/>
                      </a:cubicBezTo>
                      <a:cubicBezTo>
                        <a:pt x="110" y="320"/>
                        <a:pt x="109" y="324"/>
                        <a:pt x="108" y="327"/>
                      </a:cubicBezTo>
                      <a:cubicBezTo>
                        <a:pt x="107" y="330"/>
                        <a:pt x="107" y="332"/>
                        <a:pt x="106" y="336"/>
                      </a:cubicBezTo>
                      <a:cubicBezTo>
                        <a:pt x="105" y="341"/>
                        <a:pt x="102" y="347"/>
                        <a:pt x="98" y="351"/>
                      </a:cubicBezTo>
                      <a:cubicBezTo>
                        <a:pt x="97" y="353"/>
                        <a:pt x="95" y="355"/>
                        <a:pt x="93" y="356"/>
                      </a:cubicBezTo>
                      <a:cubicBezTo>
                        <a:pt x="91" y="359"/>
                        <a:pt x="91" y="362"/>
                        <a:pt x="91" y="365"/>
                      </a:cubicBezTo>
                      <a:cubicBezTo>
                        <a:pt x="91" y="369"/>
                        <a:pt x="92" y="377"/>
                        <a:pt x="96" y="379"/>
                      </a:cubicBezTo>
                      <a:cubicBezTo>
                        <a:pt x="93" y="380"/>
                        <a:pt x="92" y="373"/>
                        <a:pt x="91" y="372"/>
                      </a:cubicBezTo>
                      <a:cubicBezTo>
                        <a:pt x="90" y="368"/>
                        <a:pt x="88" y="367"/>
                        <a:pt x="84" y="368"/>
                      </a:cubicBezTo>
                      <a:cubicBezTo>
                        <a:pt x="83" y="371"/>
                        <a:pt x="83" y="374"/>
                        <a:pt x="84" y="377"/>
                      </a:cubicBezTo>
                      <a:cubicBezTo>
                        <a:pt x="85" y="380"/>
                        <a:pt x="87" y="383"/>
                        <a:pt x="89" y="385"/>
                      </a:cubicBezTo>
                      <a:cubicBezTo>
                        <a:pt x="90" y="386"/>
                        <a:pt x="92" y="387"/>
                        <a:pt x="93" y="388"/>
                      </a:cubicBezTo>
                      <a:cubicBezTo>
                        <a:pt x="94" y="390"/>
                        <a:pt x="97" y="405"/>
                        <a:pt x="101" y="403"/>
                      </a:cubicBezTo>
                      <a:cubicBezTo>
                        <a:pt x="102" y="398"/>
                        <a:pt x="99" y="392"/>
                        <a:pt x="99" y="387"/>
                      </a:cubicBezTo>
                      <a:cubicBezTo>
                        <a:pt x="99" y="383"/>
                        <a:pt x="98" y="380"/>
                        <a:pt x="102" y="378"/>
                      </a:cubicBezTo>
                      <a:cubicBezTo>
                        <a:pt x="105" y="377"/>
                        <a:pt x="105" y="378"/>
                        <a:pt x="107" y="381"/>
                      </a:cubicBezTo>
                      <a:cubicBezTo>
                        <a:pt x="107" y="382"/>
                        <a:pt x="109" y="382"/>
                        <a:pt x="109" y="382"/>
                      </a:cubicBezTo>
                      <a:cubicBezTo>
                        <a:pt x="110" y="384"/>
                        <a:pt x="111" y="385"/>
                        <a:pt x="112" y="386"/>
                      </a:cubicBezTo>
                      <a:cubicBezTo>
                        <a:pt x="113" y="388"/>
                        <a:pt x="115" y="389"/>
                        <a:pt x="117" y="390"/>
                      </a:cubicBezTo>
                      <a:cubicBezTo>
                        <a:pt x="121" y="394"/>
                        <a:pt x="123" y="399"/>
                        <a:pt x="130" y="399"/>
                      </a:cubicBezTo>
                      <a:cubicBezTo>
                        <a:pt x="131" y="395"/>
                        <a:pt x="130" y="395"/>
                        <a:pt x="128" y="391"/>
                      </a:cubicBezTo>
                      <a:cubicBezTo>
                        <a:pt x="127" y="388"/>
                        <a:pt x="127" y="385"/>
                        <a:pt x="127" y="381"/>
                      </a:cubicBezTo>
                      <a:cubicBezTo>
                        <a:pt x="127" y="376"/>
                        <a:pt x="130" y="380"/>
                        <a:pt x="133" y="382"/>
                      </a:cubicBezTo>
                      <a:cubicBezTo>
                        <a:pt x="137" y="384"/>
                        <a:pt x="136" y="385"/>
                        <a:pt x="137" y="390"/>
                      </a:cubicBezTo>
                      <a:cubicBezTo>
                        <a:pt x="139" y="390"/>
                        <a:pt x="142" y="391"/>
                        <a:pt x="145" y="391"/>
                      </a:cubicBezTo>
                      <a:cubicBezTo>
                        <a:pt x="145" y="391"/>
                        <a:pt x="147" y="392"/>
                        <a:pt x="147" y="392"/>
                      </a:cubicBezTo>
                      <a:cubicBezTo>
                        <a:pt x="148" y="392"/>
                        <a:pt x="149" y="390"/>
                        <a:pt x="150" y="390"/>
                      </a:cubicBezTo>
                      <a:cubicBezTo>
                        <a:pt x="153" y="389"/>
                        <a:pt x="154" y="390"/>
                        <a:pt x="156" y="388"/>
                      </a:cubicBezTo>
                      <a:cubicBezTo>
                        <a:pt x="158" y="386"/>
                        <a:pt x="158" y="385"/>
                        <a:pt x="160" y="383"/>
                      </a:cubicBezTo>
                      <a:cubicBezTo>
                        <a:pt x="162" y="381"/>
                        <a:pt x="162" y="380"/>
                        <a:pt x="165" y="381"/>
                      </a:cubicBezTo>
                      <a:cubicBezTo>
                        <a:pt x="166" y="381"/>
                        <a:pt x="166" y="382"/>
                        <a:pt x="166" y="383"/>
                      </a:cubicBezTo>
                      <a:cubicBezTo>
                        <a:pt x="167" y="383"/>
                        <a:pt x="168" y="382"/>
                        <a:pt x="168" y="383"/>
                      </a:cubicBezTo>
                      <a:cubicBezTo>
                        <a:pt x="169" y="383"/>
                        <a:pt x="170" y="383"/>
                        <a:pt x="171" y="383"/>
                      </a:cubicBezTo>
                      <a:cubicBezTo>
                        <a:pt x="174" y="382"/>
                        <a:pt x="175" y="381"/>
                        <a:pt x="174" y="378"/>
                      </a:cubicBezTo>
                      <a:cubicBezTo>
                        <a:pt x="174" y="377"/>
                        <a:pt x="172" y="376"/>
                        <a:pt x="171" y="375"/>
                      </a:cubicBezTo>
                      <a:cubicBezTo>
                        <a:pt x="171" y="374"/>
                        <a:pt x="171" y="373"/>
                        <a:pt x="172" y="372"/>
                      </a:cubicBezTo>
                      <a:cubicBezTo>
                        <a:pt x="175" y="371"/>
                        <a:pt x="177" y="372"/>
                        <a:pt x="180" y="372"/>
                      </a:cubicBezTo>
                      <a:cubicBezTo>
                        <a:pt x="183" y="372"/>
                        <a:pt x="185" y="372"/>
                        <a:pt x="187" y="372"/>
                      </a:cubicBezTo>
                      <a:cubicBezTo>
                        <a:pt x="189" y="371"/>
                        <a:pt x="191" y="370"/>
                        <a:pt x="193" y="369"/>
                      </a:cubicBezTo>
                      <a:cubicBezTo>
                        <a:pt x="196" y="368"/>
                        <a:pt x="197" y="366"/>
                        <a:pt x="201" y="367"/>
                      </a:cubicBezTo>
                      <a:cubicBezTo>
                        <a:pt x="201" y="368"/>
                        <a:pt x="201" y="369"/>
                        <a:pt x="201" y="371"/>
                      </a:cubicBezTo>
                      <a:cubicBezTo>
                        <a:pt x="197" y="370"/>
                        <a:pt x="195" y="375"/>
                        <a:pt x="192" y="375"/>
                      </a:cubicBezTo>
                      <a:cubicBezTo>
                        <a:pt x="190" y="376"/>
                        <a:pt x="189" y="373"/>
                        <a:pt x="187" y="374"/>
                      </a:cubicBezTo>
                      <a:cubicBezTo>
                        <a:pt x="186" y="375"/>
                        <a:pt x="186" y="377"/>
                        <a:pt x="186" y="378"/>
                      </a:cubicBezTo>
                      <a:cubicBezTo>
                        <a:pt x="185" y="378"/>
                        <a:pt x="183" y="378"/>
                        <a:pt x="182" y="378"/>
                      </a:cubicBezTo>
                      <a:cubicBezTo>
                        <a:pt x="180" y="379"/>
                        <a:pt x="182" y="378"/>
                        <a:pt x="180" y="380"/>
                      </a:cubicBezTo>
                      <a:cubicBezTo>
                        <a:pt x="179" y="382"/>
                        <a:pt x="178" y="385"/>
                        <a:pt x="176" y="388"/>
                      </a:cubicBezTo>
                      <a:cubicBezTo>
                        <a:pt x="175" y="389"/>
                        <a:pt x="175" y="390"/>
                        <a:pt x="174" y="391"/>
                      </a:cubicBezTo>
                      <a:cubicBezTo>
                        <a:pt x="174" y="391"/>
                        <a:pt x="174" y="392"/>
                        <a:pt x="173" y="392"/>
                      </a:cubicBezTo>
                      <a:cubicBezTo>
                        <a:pt x="173" y="392"/>
                        <a:pt x="172" y="392"/>
                        <a:pt x="171" y="392"/>
                      </a:cubicBezTo>
                      <a:cubicBezTo>
                        <a:pt x="170" y="393"/>
                        <a:pt x="170" y="394"/>
                        <a:pt x="169" y="395"/>
                      </a:cubicBezTo>
                      <a:cubicBezTo>
                        <a:pt x="169" y="396"/>
                        <a:pt x="169" y="397"/>
                        <a:pt x="169" y="397"/>
                      </a:cubicBezTo>
                      <a:cubicBezTo>
                        <a:pt x="169" y="398"/>
                        <a:pt x="168" y="398"/>
                        <a:pt x="168" y="399"/>
                      </a:cubicBezTo>
                      <a:cubicBezTo>
                        <a:pt x="165" y="402"/>
                        <a:pt x="164" y="409"/>
                        <a:pt x="165" y="414"/>
                      </a:cubicBezTo>
                      <a:cubicBezTo>
                        <a:pt x="166" y="418"/>
                        <a:pt x="171" y="422"/>
                        <a:pt x="172" y="425"/>
                      </a:cubicBezTo>
                      <a:cubicBezTo>
                        <a:pt x="173" y="427"/>
                        <a:pt x="173" y="429"/>
                        <a:pt x="174" y="430"/>
                      </a:cubicBezTo>
                      <a:cubicBezTo>
                        <a:pt x="174" y="431"/>
                        <a:pt x="175" y="432"/>
                        <a:pt x="176" y="433"/>
                      </a:cubicBezTo>
                      <a:cubicBezTo>
                        <a:pt x="176" y="434"/>
                        <a:pt x="177" y="434"/>
                        <a:pt x="177" y="435"/>
                      </a:cubicBezTo>
                      <a:cubicBezTo>
                        <a:pt x="178" y="435"/>
                        <a:pt x="177" y="436"/>
                        <a:pt x="177" y="437"/>
                      </a:cubicBezTo>
                      <a:cubicBezTo>
                        <a:pt x="180" y="441"/>
                        <a:pt x="186" y="442"/>
                        <a:pt x="185" y="448"/>
                      </a:cubicBezTo>
                      <a:cubicBezTo>
                        <a:pt x="184" y="450"/>
                        <a:pt x="182" y="452"/>
                        <a:pt x="185" y="454"/>
                      </a:cubicBezTo>
                      <a:cubicBezTo>
                        <a:pt x="185" y="455"/>
                        <a:pt x="187" y="456"/>
                        <a:pt x="188" y="456"/>
                      </a:cubicBezTo>
                      <a:cubicBezTo>
                        <a:pt x="190" y="455"/>
                        <a:pt x="189" y="454"/>
                        <a:pt x="190" y="453"/>
                      </a:cubicBezTo>
                      <a:cubicBezTo>
                        <a:pt x="192" y="452"/>
                        <a:pt x="193" y="453"/>
                        <a:pt x="195" y="451"/>
                      </a:cubicBezTo>
                      <a:cubicBezTo>
                        <a:pt x="196" y="449"/>
                        <a:pt x="196" y="447"/>
                        <a:pt x="199" y="448"/>
                      </a:cubicBezTo>
                      <a:cubicBezTo>
                        <a:pt x="202" y="449"/>
                        <a:pt x="203" y="452"/>
                        <a:pt x="205" y="448"/>
                      </a:cubicBezTo>
                      <a:cubicBezTo>
                        <a:pt x="206" y="446"/>
                        <a:pt x="206" y="442"/>
                        <a:pt x="209" y="443"/>
                      </a:cubicBezTo>
                      <a:cubicBezTo>
                        <a:pt x="212" y="443"/>
                        <a:pt x="213" y="447"/>
                        <a:pt x="212" y="449"/>
                      </a:cubicBezTo>
                      <a:cubicBezTo>
                        <a:pt x="212" y="452"/>
                        <a:pt x="209" y="452"/>
                        <a:pt x="208" y="455"/>
                      </a:cubicBezTo>
                      <a:cubicBezTo>
                        <a:pt x="206" y="455"/>
                        <a:pt x="205" y="459"/>
                        <a:pt x="205" y="461"/>
                      </a:cubicBezTo>
                      <a:cubicBezTo>
                        <a:pt x="205" y="461"/>
                        <a:pt x="206" y="462"/>
                        <a:pt x="206" y="462"/>
                      </a:cubicBezTo>
                      <a:cubicBezTo>
                        <a:pt x="206" y="463"/>
                        <a:pt x="206" y="464"/>
                        <a:pt x="206" y="465"/>
                      </a:cubicBezTo>
                      <a:cubicBezTo>
                        <a:pt x="205" y="466"/>
                        <a:pt x="205" y="466"/>
                        <a:pt x="204" y="468"/>
                      </a:cubicBezTo>
                      <a:cubicBezTo>
                        <a:pt x="204" y="468"/>
                        <a:pt x="203" y="467"/>
                        <a:pt x="203" y="467"/>
                      </a:cubicBezTo>
                      <a:cubicBezTo>
                        <a:pt x="202" y="468"/>
                        <a:pt x="202" y="468"/>
                        <a:pt x="202" y="469"/>
                      </a:cubicBezTo>
                      <a:cubicBezTo>
                        <a:pt x="201" y="469"/>
                        <a:pt x="200" y="470"/>
                        <a:pt x="200" y="471"/>
                      </a:cubicBezTo>
                      <a:cubicBezTo>
                        <a:pt x="198" y="473"/>
                        <a:pt x="197" y="474"/>
                        <a:pt x="199" y="476"/>
                      </a:cubicBezTo>
                      <a:cubicBezTo>
                        <a:pt x="198" y="478"/>
                        <a:pt x="196" y="478"/>
                        <a:pt x="195" y="480"/>
                      </a:cubicBezTo>
                      <a:cubicBezTo>
                        <a:pt x="193" y="483"/>
                        <a:pt x="195" y="483"/>
                        <a:pt x="196" y="485"/>
                      </a:cubicBezTo>
                      <a:cubicBezTo>
                        <a:pt x="197" y="487"/>
                        <a:pt x="198" y="490"/>
                        <a:pt x="197" y="492"/>
                      </a:cubicBezTo>
                      <a:cubicBezTo>
                        <a:pt x="196" y="494"/>
                        <a:pt x="194" y="494"/>
                        <a:pt x="194" y="498"/>
                      </a:cubicBezTo>
                      <a:cubicBezTo>
                        <a:pt x="194" y="500"/>
                        <a:pt x="195" y="502"/>
                        <a:pt x="194" y="504"/>
                      </a:cubicBezTo>
                      <a:cubicBezTo>
                        <a:pt x="194" y="506"/>
                        <a:pt x="195" y="510"/>
                        <a:pt x="194" y="511"/>
                      </a:cubicBezTo>
                      <a:cubicBezTo>
                        <a:pt x="193" y="515"/>
                        <a:pt x="187" y="512"/>
                        <a:pt x="188" y="516"/>
                      </a:cubicBezTo>
                      <a:cubicBezTo>
                        <a:pt x="188" y="517"/>
                        <a:pt x="190" y="518"/>
                        <a:pt x="190" y="519"/>
                      </a:cubicBezTo>
                      <a:cubicBezTo>
                        <a:pt x="190" y="520"/>
                        <a:pt x="189" y="521"/>
                        <a:pt x="189" y="522"/>
                      </a:cubicBezTo>
                      <a:cubicBezTo>
                        <a:pt x="187" y="523"/>
                        <a:pt x="186" y="521"/>
                        <a:pt x="185" y="519"/>
                      </a:cubicBezTo>
                      <a:cubicBezTo>
                        <a:pt x="184" y="518"/>
                        <a:pt x="182" y="518"/>
                        <a:pt x="181" y="517"/>
                      </a:cubicBezTo>
                      <a:cubicBezTo>
                        <a:pt x="180" y="516"/>
                        <a:pt x="179" y="514"/>
                        <a:pt x="178" y="514"/>
                      </a:cubicBezTo>
                      <a:cubicBezTo>
                        <a:pt x="176" y="513"/>
                        <a:pt x="173" y="515"/>
                        <a:pt x="174" y="517"/>
                      </a:cubicBezTo>
                      <a:cubicBezTo>
                        <a:pt x="169" y="518"/>
                        <a:pt x="161" y="511"/>
                        <a:pt x="157" y="514"/>
                      </a:cubicBezTo>
                      <a:cubicBezTo>
                        <a:pt x="163" y="515"/>
                        <a:pt x="160" y="523"/>
                        <a:pt x="163" y="525"/>
                      </a:cubicBezTo>
                      <a:cubicBezTo>
                        <a:pt x="160" y="525"/>
                        <a:pt x="155" y="524"/>
                        <a:pt x="152" y="525"/>
                      </a:cubicBezTo>
                      <a:cubicBezTo>
                        <a:pt x="150" y="526"/>
                        <a:pt x="151" y="530"/>
                        <a:pt x="148" y="531"/>
                      </a:cubicBezTo>
                      <a:cubicBezTo>
                        <a:pt x="148" y="531"/>
                        <a:pt x="146" y="532"/>
                        <a:pt x="146" y="532"/>
                      </a:cubicBezTo>
                      <a:cubicBezTo>
                        <a:pt x="144" y="533"/>
                        <a:pt x="143" y="533"/>
                        <a:pt x="142" y="531"/>
                      </a:cubicBezTo>
                      <a:cubicBezTo>
                        <a:pt x="141" y="529"/>
                        <a:pt x="143" y="529"/>
                        <a:pt x="143" y="528"/>
                      </a:cubicBezTo>
                      <a:cubicBezTo>
                        <a:pt x="144" y="526"/>
                        <a:pt x="144" y="526"/>
                        <a:pt x="144" y="523"/>
                      </a:cubicBezTo>
                      <a:cubicBezTo>
                        <a:pt x="142" y="522"/>
                        <a:pt x="142" y="524"/>
                        <a:pt x="141" y="525"/>
                      </a:cubicBezTo>
                      <a:cubicBezTo>
                        <a:pt x="139" y="525"/>
                        <a:pt x="138" y="525"/>
                        <a:pt x="136" y="525"/>
                      </a:cubicBezTo>
                      <a:cubicBezTo>
                        <a:pt x="136" y="523"/>
                        <a:pt x="136" y="522"/>
                        <a:pt x="135" y="520"/>
                      </a:cubicBezTo>
                      <a:cubicBezTo>
                        <a:pt x="134" y="518"/>
                        <a:pt x="132" y="515"/>
                        <a:pt x="130" y="514"/>
                      </a:cubicBezTo>
                      <a:cubicBezTo>
                        <a:pt x="128" y="512"/>
                        <a:pt x="123" y="513"/>
                        <a:pt x="120" y="513"/>
                      </a:cubicBezTo>
                      <a:cubicBezTo>
                        <a:pt x="116" y="513"/>
                        <a:pt x="112" y="516"/>
                        <a:pt x="114" y="521"/>
                      </a:cubicBezTo>
                      <a:cubicBezTo>
                        <a:pt x="115" y="523"/>
                        <a:pt x="119" y="525"/>
                        <a:pt x="118" y="526"/>
                      </a:cubicBezTo>
                      <a:cubicBezTo>
                        <a:pt x="116" y="529"/>
                        <a:pt x="109" y="520"/>
                        <a:pt x="107" y="521"/>
                      </a:cubicBezTo>
                      <a:cubicBezTo>
                        <a:pt x="109" y="525"/>
                        <a:pt x="112" y="529"/>
                        <a:pt x="115" y="531"/>
                      </a:cubicBezTo>
                      <a:cubicBezTo>
                        <a:pt x="118" y="534"/>
                        <a:pt x="121" y="532"/>
                        <a:pt x="122" y="537"/>
                      </a:cubicBezTo>
                      <a:cubicBezTo>
                        <a:pt x="125" y="537"/>
                        <a:pt x="124" y="539"/>
                        <a:pt x="126" y="541"/>
                      </a:cubicBezTo>
                      <a:cubicBezTo>
                        <a:pt x="127" y="543"/>
                        <a:pt x="129" y="543"/>
                        <a:pt x="130" y="545"/>
                      </a:cubicBezTo>
                      <a:cubicBezTo>
                        <a:pt x="129" y="545"/>
                        <a:pt x="128" y="548"/>
                        <a:pt x="127" y="549"/>
                      </a:cubicBezTo>
                      <a:cubicBezTo>
                        <a:pt x="125" y="552"/>
                        <a:pt x="124" y="556"/>
                        <a:pt x="123" y="560"/>
                      </a:cubicBezTo>
                      <a:cubicBezTo>
                        <a:pt x="123" y="559"/>
                        <a:pt x="123" y="559"/>
                        <a:pt x="123" y="558"/>
                      </a:cubicBezTo>
                      <a:cubicBezTo>
                        <a:pt x="122" y="560"/>
                        <a:pt x="120" y="562"/>
                        <a:pt x="118" y="563"/>
                      </a:cubicBezTo>
                      <a:cubicBezTo>
                        <a:pt x="117" y="564"/>
                        <a:pt x="114" y="563"/>
                        <a:pt x="112" y="564"/>
                      </a:cubicBezTo>
                      <a:cubicBezTo>
                        <a:pt x="112" y="564"/>
                        <a:pt x="111" y="565"/>
                        <a:pt x="110" y="566"/>
                      </a:cubicBezTo>
                      <a:cubicBezTo>
                        <a:pt x="109" y="567"/>
                        <a:pt x="109" y="566"/>
                        <a:pt x="108" y="568"/>
                      </a:cubicBezTo>
                      <a:cubicBezTo>
                        <a:pt x="106" y="570"/>
                        <a:pt x="106" y="572"/>
                        <a:pt x="107" y="574"/>
                      </a:cubicBezTo>
                      <a:cubicBezTo>
                        <a:pt x="108" y="574"/>
                        <a:pt x="110" y="574"/>
                        <a:pt x="112" y="574"/>
                      </a:cubicBezTo>
                      <a:cubicBezTo>
                        <a:pt x="113" y="574"/>
                        <a:pt x="112" y="575"/>
                        <a:pt x="113" y="576"/>
                      </a:cubicBezTo>
                      <a:cubicBezTo>
                        <a:pt x="114" y="576"/>
                        <a:pt x="116" y="576"/>
                        <a:pt x="117" y="576"/>
                      </a:cubicBezTo>
                      <a:cubicBezTo>
                        <a:pt x="122" y="577"/>
                        <a:pt x="121" y="570"/>
                        <a:pt x="124" y="567"/>
                      </a:cubicBezTo>
                      <a:cubicBezTo>
                        <a:pt x="126" y="564"/>
                        <a:pt x="129" y="563"/>
                        <a:pt x="132" y="561"/>
                      </a:cubicBezTo>
                      <a:cubicBezTo>
                        <a:pt x="135" y="559"/>
                        <a:pt x="141" y="558"/>
                        <a:pt x="144" y="559"/>
                      </a:cubicBezTo>
                      <a:cubicBezTo>
                        <a:pt x="144" y="561"/>
                        <a:pt x="143" y="562"/>
                        <a:pt x="143" y="563"/>
                      </a:cubicBezTo>
                      <a:cubicBezTo>
                        <a:pt x="142" y="565"/>
                        <a:pt x="142" y="565"/>
                        <a:pt x="142" y="567"/>
                      </a:cubicBezTo>
                      <a:cubicBezTo>
                        <a:pt x="142" y="570"/>
                        <a:pt x="146" y="574"/>
                        <a:pt x="142" y="574"/>
                      </a:cubicBezTo>
                      <a:cubicBezTo>
                        <a:pt x="142" y="576"/>
                        <a:pt x="141" y="577"/>
                        <a:pt x="141" y="578"/>
                      </a:cubicBezTo>
                      <a:cubicBezTo>
                        <a:pt x="141" y="580"/>
                        <a:pt x="143" y="582"/>
                        <a:pt x="143" y="584"/>
                      </a:cubicBezTo>
                      <a:cubicBezTo>
                        <a:pt x="143" y="585"/>
                        <a:pt x="139" y="589"/>
                        <a:pt x="143" y="590"/>
                      </a:cubicBezTo>
                      <a:cubicBezTo>
                        <a:pt x="143" y="592"/>
                        <a:pt x="145" y="595"/>
                        <a:pt x="144" y="597"/>
                      </a:cubicBezTo>
                      <a:cubicBezTo>
                        <a:pt x="144" y="598"/>
                        <a:pt x="143" y="598"/>
                        <a:pt x="142" y="600"/>
                      </a:cubicBezTo>
                      <a:cubicBezTo>
                        <a:pt x="141" y="601"/>
                        <a:pt x="141" y="602"/>
                        <a:pt x="141" y="603"/>
                      </a:cubicBezTo>
                      <a:cubicBezTo>
                        <a:pt x="141" y="605"/>
                        <a:pt x="140" y="606"/>
                        <a:pt x="139" y="608"/>
                      </a:cubicBezTo>
                      <a:cubicBezTo>
                        <a:pt x="139" y="609"/>
                        <a:pt x="140" y="611"/>
                        <a:pt x="139" y="612"/>
                      </a:cubicBezTo>
                      <a:cubicBezTo>
                        <a:pt x="139" y="613"/>
                        <a:pt x="137" y="613"/>
                        <a:pt x="137" y="614"/>
                      </a:cubicBezTo>
                      <a:cubicBezTo>
                        <a:pt x="136" y="615"/>
                        <a:pt x="136" y="616"/>
                        <a:pt x="136" y="617"/>
                      </a:cubicBezTo>
                      <a:cubicBezTo>
                        <a:pt x="134" y="621"/>
                        <a:pt x="134" y="619"/>
                        <a:pt x="132" y="620"/>
                      </a:cubicBezTo>
                      <a:cubicBezTo>
                        <a:pt x="130" y="621"/>
                        <a:pt x="129" y="623"/>
                        <a:pt x="128" y="624"/>
                      </a:cubicBezTo>
                      <a:cubicBezTo>
                        <a:pt x="127" y="624"/>
                        <a:pt x="126" y="625"/>
                        <a:pt x="125" y="625"/>
                      </a:cubicBezTo>
                      <a:cubicBezTo>
                        <a:pt x="125" y="626"/>
                        <a:pt x="124" y="625"/>
                        <a:pt x="123" y="626"/>
                      </a:cubicBezTo>
                      <a:cubicBezTo>
                        <a:pt x="122" y="626"/>
                        <a:pt x="121" y="629"/>
                        <a:pt x="120" y="630"/>
                      </a:cubicBezTo>
                      <a:cubicBezTo>
                        <a:pt x="118" y="631"/>
                        <a:pt x="115" y="629"/>
                        <a:pt x="113" y="630"/>
                      </a:cubicBezTo>
                      <a:cubicBezTo>
                        <a:pt x="113" y="630"/>
                        <a:pt x="112" y="631"/>
                        <a:pt x="112" y="631"/>
                      </a:cubicBezTo>
                      <a:cubicBezTo>
                        <a:pt x="111" y="631"/>
                        <a:pt x="109" y="631"/>
                        <a:pt x="109" y="631"/>
                      </a:cubicBezTo>
                      <a:cubicBezTo>
                        <a:pt x="108" y="632"/>
                        <a:pt x="106" y="633"/>
                        <a:pt x="105" y="634"/>
                      </a:cubicBezTo>
                      <a:cubicBezTo>
                        <a:pt x="104" y="635"/>
                        <a:pt x="104" y="637"/>
                        <a:pt x="103" y="638"/>
                      </a:cubicBezTo>
                      <a:cubicBezTo>
                        <a:pt x="101" y="640"/>
                        <a:pt x="95" y="639"/>
                        <a:pt x="93" y="637"/>
                      </a:cubicBezTo>
                      <a:cubicBezTo>
                        <a:pt x="91" y="636"/>
                        <a:pt x="92" y="635"/>
                        <a:pt x="89" y="636"/>
                      </a:cubicBezTo>
                      <a:cubicBezTo>
                        <a:pt x="87" y="638"/>
                        <a:pt x="88" y="639"/>
                        <a:pt x="87" y="642"/>
                      </a:cubicBezTo>
                      <a:cubicBezTo>
                        <a:pt x="86" y="643"/>
                        <a:pt x="82" y="642"/>
                        <a:pt x="82" y="643"/>
                      </a:cubicBezTo>
                      <a:cubicBezTo>
                        <a:pt x="81" y="644"/>
                        <a:pt x="82" y="648"/>
                        <a:pt x="81" y="650"/>
                      </a:cubicBezTo>
                      <a:cubicBezTo>
                        <a:pt x="79" y="653"/>
                        <a:pt x="76" y="651"/>
                        <a:pt x="75" y="655"/>
                      </a:cubicBezTo>
                      <a:cubicBezTo>
                        <a:pt x="77" y="655"/>
                        <a:pt x="82" y="654"/>
                        <a:pt x="85" y="655"/>
                      </a:cubicBezTo>
                      <a:cubicBezTo>
                        <a:pt x="88" y="656"/>
                        <a:pt x="86" y="658"/>
                        <a:pt x="85" y="660"/>
                      </a:cubicBezTo>
                      <a:cubicBezTo>
                        <a:pt x="83" y="662"/>
                        <a:pt x="82" y="663"/>
                        <a:pt x="79" y="664"/>
                      </a:cubicBezTo>
                      <a:cubicBezTo>
                        <a:pt x="78" y="665"/>
                        <a:pt x="77" y="664"/>
                        <a:pt x="76" y="666"/>
                      </a:cubicBezTo>
                      <a:cubicBezTo>
                        <a:pt x="76" y="669"/>
                        <a:pt x="77" y="669"/>
                        <a:pt x="79" y="670"/>
                      </a:cubicBezTo>
                      <a:cubicBezTo>
                        <a:pt x="82" y="672"/>
                        <a:pt x="84" y="672"/>
                        <a:pt x="87" y="672"/>
                      </a:cubicBezTo>
                      <a:cubicBezTo>
                        <a:pt x="88" y="672"/>
                        <a:pt x="89" y="672"/>
                        <a:pt x="89" y="672"/>
                      </a:cubicBezTo>
                      <a:cubicBezTo>
                        <a:pt x="90" y="673"/>
                        <a:pt x="90" y="674"/>
                        <a:pt x="90" y="674"/>
                      </a:cubicBezTo>
                      <a:cubicBezTo>
                        <a:pt x="92" y="675"/>
                        <a:pt x="93" y="675"/>
                        <a:pt x="95" y="675"/>
                      </a:cubicBezTo>
                      <a:cubicBezTo>
                        <a:pt x="97" y="675"/>
                        <a:pt x="100" y="675"/>
                        <a:pt x="102" y="675"/>
                      </a:cubicBezTo>
                      <a:cubicBezTo>
                        <a:pt x="104" y="676"/>
                        <a:pt x="103" y="676"/>
                        <a:pt x="105" y="677"/>
                      </a:cubicBezTo>
                      <a:cubicBezTo>
                        <a:pt x="105" y="678"/>
                        <a:pt x="105" y="679"/>
                        <a:pt x="107" y="678"/>
                      </a:cubicBezTo>
                      <a:cubicBezTo>
                        <a:pt x="110" y="677"/>
                        <a:pt x="107" y="674"/>
                        <a:pt x="108" y="672"/>
                      </a:cubicBezTo>
                      <a:cubicBezTo>
                        <a:pt x="111" y="671"/>
                        <a:pt x="113" y="671"/>
                        <a:pt x="116" y="671"/>
                      </a:cubicBezTo>
                      <a:cubicBezTo>
                        <a:pt x="119" y="671"/>
                        <a:pt x="119" y="669"/>
                        <a:pt x="122" y="669"/>
                      </a:cubicBezTo>
                      <a:cubicBezTo>
                        <a:pt x="125" y="668"/>
                        <a:pt x="127" y="668"/>
                        <a:pt x="128" y="671"/>
                      </a:cubicBezTo>
                      <a:cubicBezTo>
                        <a:pt x="128" y="673"/>
                        <a:pt x="127" y="677"/>
                        <a:pt x="128" y="678"/>
                      </a:cubicBezTo>
                      <a:cubicBezTo>
                        <a:pt x="129" y="679"/>
                        <a:pt x="131" y="679"/>
                        <a:pt x="131" y="679"/>
                      </a:cubicBezTo>
                      <a:cubicBezTo>
                        <a:pt x="133" y="680"/>
                        <a:pt x="133" y="682"/>
                        <a:pt x="134" y="682"/>
                      </a:cubicBezTo>
                      <a:cubicBezTo>
                        <a:pt x="135" y="683"/>
                        <a:pt x="139" y="682"/>
                        <a:pt x="140" y="682"/>
                      </a:cubicBezTo>
                      <a:cubicBezTo>
                        <a:pt x="143" y="682"/>
                        <a:pt x="143" y="682"/>
                        <a:pt x="145" y="680"/>
                      </a:cubicBezTo>
                      <a:cubicBezTo>
                        <a:pt x="148" y="678"/>
                        <a:pt x="147" y="678"/>
                        <a:pt x="147" y="675"/>
                      </a:cubicBezTo>
                      <a:cubicBezTo>
                        <a:pt x="148" y="672"/>
                        <a:pt x="148" y="671"/>
                        <a:pt x="151" y="672"/>
                      </a:cubicBezTo>
                      <a:cubicBezTo>
                        <a:pt x="153" y="672"/>
                        <a:pt x="154" y="672"/>
                        <a:pt x="155" y="675"/>
                      </a:cubicBezTo>
                      <a:cubicBezTo>
                        <a:pt x="155" y="676"/>
                        <a:pt x="154" y="678"/>
                        <a:pt x="155" y="678"/>
                      </a:cubicBezTo>
                      <a:cubicBezTo>
                        <a:pt x="156" y="680"/>
                        <a:pt x="158" y="680"/>
                        <a:pt x="160" y="681"/>
                      </a:cubicBezTo>
                      <a:cubicBezTo>
                        <a:pt x="162" y="682"/>
                        <a:pt x="163" y="684"/>
                        <a:pt x="165" y="686"/>
                      </a:cubicBezTo>
                      <a:cubicBezTo>
                        <a:pt x="166" y="689"/>
                        <a:pt x="167" y="691"/>
                        <a:pt x="169" y="691"/>
                      </a:cubicBezTo>
                      <a:cubicBezTo>
                        <a:pt x="171" y="692"/>
                        <a:pt x="172" y="691"/>
                        <a:pt x="173" y="692"/>
                      </a:cubicBezTo>
                      <a:cubicBezTo>
                        <a:pt x="176" y="693"/>
                        <a:pt x="176" y="694"/>
                        <a:pt x="179" y="695"/>
                      </a:cubicBezTo>
                      <a:cubicBezTo>
                        <a:pt x="182" y="696"/>
                        <a:pt x="185" y="697"/>
                        <a:pt x="189" y="697"/>
                      </a:cubicBezTo>
                      <a:cubicBezTo>
                        <a:pt x="191" y="697"/>
                        <a:pt x="193" y="696"/>
                        <a:pt x="194" y="694"/>
                      </a:cubicBezTo>
                      <a:cubicBezTo>
                        <a:pt x="195" y="691"/>
                        <a:pt x="192" y="689"/>
                        <a:pt x="194" y="687"/>
                      </a:cubicBezTo>
                      <a:cubicBezTo>
                        <a:pt x="196" y="685"/>
                        <a:pt x="196" y="685"/>
                        <a:pt x="198" y="685"/>
                      </a:cubicBezTo>
                      <a:cubicBezTo>
                        <a:pt x="198" y="685"/>
                        <a:pt x="199" y="685"/>
                        <a:pt x="200" y="685"/>
                      </a:cubicBezTo>
                      <a:cubicBezTo>
                        <a:pt x="201" y="685"/>
                        <a:pt x="201" y="684"/>
                        <a:pt x="202" y="683"/>
                      </a:cubicBezTo>
                      <a:cubicBezTo>
                        <a:pt x="203" y="683"/>
                        <a:pt x="204" y="683"/>
                        <a:pt x="205" y="682"/>
                      </a:cubicBezTo>
                      <a:cubicBezTo>
                        <a:pt x="206" y="682"/>
                        <a:pt x="208" y="680"/>
                        <a:pt x="209" y="679"/>
                      </a:cubicBezTo>
                      <a:cubicBezTo>
                        <a:pt x="211" y="678"/>
                        <a:pt x="214" y="680"/>
                        <a:pt x="216" y="678"/>
                      </a:cubicBezTo>
                      <a:cubicBezTo>
                        <a:pt x="218" y="677"/>
                        <a:pt x="218" y="676"/>
                        <a:pt x="219" y="675"/>
                      </a:cubicBezTo>
                      <a:cubicBezTo>
                        <a:pt x="220" y="674"/>
                        <a:pt x="221" y="675"/>
                        <a:pt x="222" y="675"/>
                      </a:cubicBezTo>
                      <a:cubicBezTo>
                        <a:pt x="223" y="674"/>
                        <a:pt x="223" y="673"/>
                        <a:pt x="224" y="673"/>
                      </a:cubicBezTo>
                      <a:cubicBezTo>
                        <a:pt x="225" y="674"/>
                        <a:pt x="218" y="677"/>
                        <a:pt x="217" y="679"/>
                      </a:cubicBezTo>
                      <a:cubicBezTo>
                        <a:pt x="215" y="680"/>
                        <a:pt x="216" y="682"/>
                        <a:pt x="215" y="683"/>
                      </a:cubicBezTo>
                      <a:cubicBezTo>
                        <a:pt x="214" y="686"/>
                        <a:pt x="212" y="686"/>
                        <a:pt x="210" y="687"/>
                      </a:cubicBezTo>
                      <a:cubicBezTo>
                        <a:pt x="208" y="689"/>
                        <a:pt x="206" y="690"/>
                        <a:pt x="204" y="692"/>
                      </a:cubicBezTo>
                      <a:cubicBezTo>
                        <a:pt x="204" y="693"/>
                        <a:pt x="203" y="695"/>
                        <a:pt x="202" y="696"/>
                      </a:cubicBezTo>
                      <a:cubicBezTo>
                        <a:pt x="202" y="696"/>
                        <a:pt x="202" y="697"/>
                        <a:pt x="202" y="698"/>
                      </a:cubicBezTo>
                      <a:cubicBezTo>
                        <a:pt x="201" y="698"/>
                        <a:pt x="200" y="700"/>
                        <a:pt x="200" y="700"/>
                      </a:cubicBezTo>
                      <a:cubicBezTo>
                        <a:pt x="199" y="704"/>
                        <a:pt x="200" y="708"/>
                        <a:pt x="195" y="709"/>
                      </a:cubicBezTo>
                      <a:cubicBezTo>
                        <a:pt x="193" y="709"/>
                        <a:pt x="192" y="709"/>
                        <a:pt x="190" y="709"/>
                      </a:cubicBezTo>
                      <a:cubicBezTo>
                        <a:pt x="190" y="709"/>
                        <a:pt x="188" y="708"/>
                        <a:pt x="187" y="709"/>
                      </a:cubicBezTo>
                      <a:cubicBezTo>
                        <a:pt x="186" y="709"/>
                        <a:pt x="186" y="710"/>
                        <a:pt x="185" y="711"/>
                      </a:cubicBezTo>
                      <a:cubicBezTo>
                        <a:pt x="182" y="713"/>
                        <a:pt x="179" y="711"/>
                        <a:pt x="177" y="709"/>
                      </a:cubicBezTo>
                      <a:cubicBezTo>
                        <a:pt x="174" y="707"/>
                        <a:pt x="169" y="708"/>
                        <a:pt x="165" y="708"/>
                      </a:cubicBezTo>
                      <a:cubicBezTo>
                        <a:pt x="161" y="708"/>
                        <a:pt x="157" y="707"/>
                        <a:pt x="152" y="707"/>
                      </a:cubicBezTo>
                      <a:cubicBezTo>
                        <a:pt x="149" y="707"/>
                        <a:pt x="145" y="708"/>
                        <a:pt x="141" y="708"/>
                      </a:cubicBezTo>
                      <a:cubicBezTo>
                        <a:pt x="137" y="708"/>
                        <a:pt x="134" y="707"/>
                        <a:pt x="134" y="712"/>
                      </a:cubicBezTo>
                      <a:cubicBezTo>
                        <a:pt x="134" y="714"/>
                        <a:pt x="134" y="715"/>
                        <a:pt x="133" y="717"/>
                      </a:cubicBezTo>
                      <a:cubicBezTo>
                        <a:pt x="133" y="717"/>
                        <a:pt x="132" y="718"/>
                        <a:pt x="132" y="719"/>
                      </a:cubicBezTo>
                      <a:cubicBezTo>
                        <a:pt x="132" y="720"/>
                        <a:pt x="132" y="722"/>
                        <a:pt x="132" y="724"/>
                      </a:cubicBezTo>
                      <a:cubicBezTo>
                        <a:pt x="132" y="726"/>
                        <a:pt x="132" y="727"/>
                        <a:pt x="130" y="728"/>
                      </a:cubicBezTo>
                      <a:cubicBezTo>
                        <a:pt x="129" y="729"/>
                        <a:pt x="125" y="729"/>
                        <a:pt x="124" y="728"/>
                      </a:cubicBezTo>
                      <a:cubicBezTo>
                        <a:pt x="123" y="727"/>
                        <a:pt x="122" y="721"/>
                        <a:pt x="118" y="724"/>
                      </a:cubicBezTo>
                      <a:cubicBezTo>
                        <a:pt x="116" y="727"/>
                        <a:pt x="117" y="733"/>
                        <a:pt x="117" y="736"/>
                      </a:cubicBezTo>
                      <a:cubicBezTo>
                        <a:pt x="117" y="738"/>
                        <a:pt x="117" y="740"/>
                        <a:pt x="116" y="742"/>
                      </a:cubicBezTo>
                      <a:cubicBezTo>
                        <a:pt x="115" y="744"/>
                        <a:pt x="114" y="746"/>
                        <a:pt x="114" y="748"/>
                      </a:cubicBezTo>
                      <a:cubicBezTo>
                        <a:pt x="113" y="749"/>
                        <a:pt x="110" y="750"/>
                        <a:pt x="109" y="751"/>
                      </a:cubicBezTo>
                      <a:cubicBezTo>
                        <a:pt x="108" y="753"/>
                        <a:pt x="107" y="755"/>
                        <a:pt x="106" y="756"/>
                      </a:cubicBezTo>
                      <a:cubicBezTo>
                        <a:pt x="105" y="758"/>
                        <a:pt x="105" y="760"/>
                        <a:pt x="104" y="761"/>
                      </a:cubicBezTo>
                      <a:cubicBezTo>
                        <a:pt x="103" y="763"/>
                        <a:pt x="101" y="762"/>
                        <a:pt x="100" y="762"/>
                      </a:cubicBezTo>
                      <a:cubicBezTo>
                        <a:pt x="96" y="763"/>
                        <a:pt x="96" y="763"/>
                        <a:pt x="94" y="766"/>
                      </a:cubicBezTo>
                      <a:cubicBezTo>
                        <a:pt x="94" y="767"/>
                        <a:pt x="92" y="769"/>
                        <a:pt x="91" y="770"/>
                      </a:cubicBezTo>
                      <a:cubicBezTo>
                        <a:pt x="91" y="771"/>
                        <a:pt x="91" y="771"/>
                        <a:pt x="92" y="772"/>
                      </a:cubicBezTo>
                      <a:cubicBezTo>
                        <a:pt x="91" y="773"/>
                        <a:pt x="91" y="774"/>
                        <a:pt x="90" y="775"/>
                      </a:cubicBezTo>
                      <a:cubicBezTo>
                        <a:pt x="83" y="781"/>
                        <a:pt x="83" y="781"/>
                        <a:pt x="83" y="781"/>
                      </a:cubicBezTo>
                      <a:cubicBezTo>
                        <a:pt x="83" y="782"/>
                        <a:pt x="82" y="782"/>
                        <a:pt x="82" y="783"/>
                      </a:cubicBezTo>
                      <a:cubicBezTo>
                        <a:pt x="82" y="783"/>
                        <a:pt x="82" y="783"/>
                        <a:pt x="81" y="784"/>
                      </a:cubicBezTo>
                      <a:cubicBezTo>
                        <a:pt x="81" y="784"/>
                        <a:pt x="81" y="784"/>
                        <a:pt x="81" y="784"/>
                      </a:cubicBezTo>
                      <a:cubicBezTo>
                        <a:pt x="80" y="784"/>
                        <a:pt x="81" y="785"/>
                        <a:pt x="81" y="785"/>
                      </a:cubicBezTo>
                      <a:cubicBezTo>
                        <a:pt x="81" y="786"/>
                        <a:pt x="81" y="786"/>
                        <a:pt x="81" y="787"/>
                      </a:cubicBezTo>
                      <a:cubicBezTo>
                        <a:pt x="81" y="787"/>
                        <a:pt x="81" y="787"/>
                        <a:pt x="80" y="787"/>
                      </a:cubicBezTo>
                      <a:cubicBezTo>
                        <a:pt x="80" y="787"/>
                        <a:pt x="80" y="788"/>
                        <a:pt x="79" y="788"/>
                      </a:cubicBezTo>
                      <a:cubicBezTo>
                        <a:pt x="79" y="788"/>
                        <a:pt x="78" y="788"/>
                        <a:pt x="78" y="788"/>
                      </a:cubicBezTo>
                      <a:cubicBezTo>
                        <a:pt x="77" y="789"/>
                        <a:pt x="77" y="790"/>
                        <a:pt x="76" y="791"/>
                      </a:cubicBezTo>
                      <a:cubicBezTo>
                        <a:pt x="75" y="792"/>
                        <a:pt x="74" y="793"/>
                        <a:pt x="73" y="793"/>
                      </a:cubicBezTo>
                      <a:cubicBezTo>
                        <a:pt x="73" y="793"/>
                        <a:pt x="73" y="793"/>
                        <a:pt x="73" y="793"/>
                      </a:cubicBezTo>
                      <a:cubicBezTo>
                        <a:pt x="72" y="794"/>
                        <a:pt x="72" y="794"/>
                        <a:pt x="72" y="794"/>
                      </a:cubicBezTo>
                      <a:cubicBezTo>
                        <a:pt x="71" y="795"/>
                        <a:pt x="71" y="795"/>
                        <a:pt x="70" y="796"/>
                      </a:cubicBezTo>
                      <a:cubicBezTo>
                        <a:pt x="70" y="796"/>
                        <a:pt x="70" y="796"/>
                        <a:pt x="70" y="796"/>
                      </a:cubicBezTo>
                      <a:cubicBezTo>
                        <a:pt x="69" y="796"/>
                        <a:pt x="67" y="795"/>
                        <a:pt x="67" y="795"/>
                      </a:cubicBezTo>
                      <a:cubicBezTo>
                        <a:pt x="67" y="795"/>
                        <a:pt x="66" y="794"/>
                        <a:pt x="66" y="794"/>
                      </a:cubicBezTo>
                      <a:cubicBezTo>
                        <a:pt x="66" y="794"/>
                        <a:pt x="66" y="793"/>
                        <a:pt x="65" y="793"/>
                      </a:cubicBezTo>
                      <a:cubicBezTo>
                        <a:pt x="65" y="793"/>
                        <a:pt x="64" y="794"/>
                        <a:pt x="64" y="794"/>
                      </a:cubicBezTo>
                      <a:cubicBezTo>
                        <a:pt x="63" y="794"/>
                        <a:pt x="63" y="794"/>
                        <a:pt x="63" y="795"/>
                      </a:cubicBezTo>
                      <a:cubicBezTo>
                        <a:pt x="62" y="795"/>
                        <a:pt x="62" y="795"/>
                        <a:pt x="62" y="796"/>
                      </a:cubicBezTo>
                      <a:cubicBezTo>
                        <a:pt x="62" y="796"/>
                        <a:pt x="62" y="796"/>
                        <a:pt x="62" y="796"/>
                      </a:cubicBezTo>
                      <a:cubicBezTo>
                        <a:pt x="62" y="796"/>
                        <a:pt x="61" y="796"/>
                        <a:pt x="61" y="796"/>
                      </a:cubicBezTo>
                      <a:cubicBezTo>
                        <a:pt x="60" y="796"/>
                        <a:pt x="59" y="796"/>
                        <a:pt x="59" y="796"/>
                      </a:cubicBezTo>
                      <a:cubicBezTo>
                        <a:pt x="58" y="797"/>
                        <a:pt x="57" y="797"/>
                        <a:pt x="57" y="798"/>
                      </a:cubicBezTo>
                      <a:cubicBezTo>
                        <a:pt x="56" y="799"/>
                        <a:pt x="56" y="800"/>
                        <a:pt x="55" y="801"/>
                      </a:cubicBezTo>
                      <a:cubicBezTo>
                        <a:pt x="55" y="802"/>
                        <a:pt x="54" y="802"/>
                        <a:pt x="54" y="803"/>
                      </a:cubicBezTo>
                      <a:cubicBezTo>
                        <a:pt x="54" y="804"/>
                        <a:pt x="54" y="804"/>
                        <a:pt x="54" y="805"/>
                      </a:cubicBezTo>
                      <a:cubicBezTo>
                        <a:pt x="54" y="805"/>
                        <a:pt x="53" y="806"/>
                        <a:pt x="54" y="806"/>
                      </a:cubicBezTo>
                      <a:cubicBezTo>
                        <a:pt x="54" y="807"/>
                        <a:pt x="54" y="808"/>
                        <a:pt x="55" y="808"/>
                      </a:cubicBezTo>
                      <a:cubicBezTo>
                        <a:pt x="55" y="808"/>
                        <a:pt x="55" y="809"/>
                        <a:pt x="55" y="809"/>
                      </a:cubicBezTo>
                      <a:cubicBezTo>
                        <a:pt x="56" y="809"/>
                        <a:pt x="56" y="809"/>
                        <a:pt x="56" y="809"/>
                      </a:cubicBezTo>
                      <a:cubicBezTo>
                        <a:pt x="56" y="809"/>
                        <a:pt x="56" y="809"/>
                        <a:pt x="57" y="810"/>
                      </a:cubicBezTo>
                      <a:cubicBezTo>
                        <a:pt x="57" y="810"/>
                        <a:pt x="57" y="810"/>
                        <a:pt x="57" y="810"/>
                      </a:cubicBezTo>
                      <a:cubicBezTo>
                        <a:pt x="58" y="810"/>
                        <a:pt x="58" y="810"/>
                        <a:pt x="59" y="811"/>
                      </a:cubicBezTo>
                      <a:cubicBezTo>
                        <a:pt x="60" y="811"/>
                        <a:pt x="60" y="811"/>
                        <a:pt x="61" y="810"/>
                      </a:cubicBezTo>
                      <a:cubicBezTo>
                        <a:pt x="62" y="810"/>
                        <a:pt x="62" y="810"/>
                        <a:pt x="63" y="809"/>
                      </a:cubicBezTo>
                      <a:cubicBezTo>
                        <a:pt x="63" y="809"/>
                        <a:pt x="64" y="809"/>
                        <a:pt x="64" y="808"/>
                      </a:cubicBezTo>
                      <a:cubicBezTo>
                        <a:pt x="65" y="808"/>
                        <a:pt x="65" y="807"/>
                        <a:pt x="65" y="806"/>
                      </a:cubicBezTo>
                      <a:cubicBezTo>
                        <a:pt x="65" y="806"/>
                        <a:pt x="66" y="805"/>
                        <a:pt x="66" y="804"/>
                      </a:cubicBezTo>
                      <a:cubicBezTo>
                        <a:pt x="67" y="804"/>
                        <a:pt x="67" y="804"/>
                        <a:pt x="68" y="804"/>
                      </a:cubicBezTo>
                      <a:cubicBezTo>
                        <a:pt x="69" y="804"/>
                        <a:pt x="70" y="805"/>
                        <a:pt x="70" y="805"/>
                      </a:cubicBezTo>
                      <a:cubicBezTo>
                        <a:pt x="71" y="805"/>
                        <a:pt x="72" y="806"/>
                        <a:pt x="73" y="806"/>
                      </a:cubicBezTo>
                      <a:cubicBezTo>
                        <a:pt x="73" y="806"/>
                        <a:pt x="74" y="807"/>
                        <a:pt x="74" y="807"/>
                      </a:cubicBezTo>
                      <a:cubicBezTo>
                        <a:pt x="74" y="807"/>
                        <a:pt x="74" y="808"/>
                        <a:pt x="74" y="808"/>
                      </a:cubicBezTo>
                      <a:cubicBezTo>
                        <a:pt x="74" y="808"/>
                        <a:pt x="75" y="809"/>
                        <a:pt x="75" y="810"/>
                      </a:cubicBezTo>
                      <a:cubicBezTo>
                        <a:pt x="76" y="811"/>
                        <a:pt x="77" y="811"/>
                        <a:pt x="77" y="812"/>
                      </a:cubicBezTo>
                      <a:cubicBezTo>
                        <a:pt x="78" y="813"/>
                        <a:pt x="78" y="814"/>
                        <a:pt x="78" y="815"/>
                      </a:cubicBezTo>
                      <a:cubicBezTo>
                        <a:pt x="79" y="817"/>
                        <a:pt x="81" y="818"/>
                        <a:pt x="83" y="818"/>
                      </a:cubicBezTo>
                      <a:cubicBezTo>
                        <a:pt x="83" y="818"/>
                        <a:pt x="84" y="818"/>
                        <a:pt x="85" y="817"/>
                      </a:cubicBezTo>
                      <a:cubicBezTo>
                        <a:pt x="85" y="817"/>
                        <a:pt x="85" y="817"/>
                        <a:pt x="85" y="817"/>
                      </a:cubicBezTo>
                      <a:cubicBezTo>
                        <a:pt x="85" y="816"/>
                        <a:pt x="85" y="816"/>
                        <a:pt x="86" y="815"/>
                      </a:cubicBezTo>
                      <a:cubicBezTo>
                        <a:pt x="87" y="814"/>
                        <a:pt x="88" y="813"/>
                        <a:pt x="88" y="811"/>
                      </a:cubicBezTo>
                      <a:cubicBezTo>
                        <a:pt x="89" y="811"/>
                        <a:pt x="89" y="811"/>
                        <a:pt x="89" y="810"/>
                      </a:cubicBezTo>
                      <a:cubicBezTo>
                        <a:pt x="90" y="810"/>
                        <a:pt x="90" y="809"/>
                        <a:pt x="90" y="809"/>
                      </a:cubicBezTo>
                      <a:cubicBezTo>
                        <a:pt x="91" y="807"/>
                        <a:pt x="90" y="806"/>
                        <a:pt x="89" y="805"/>
                      </a:cubicBezTo>
                      <a:cubicBezTo>
                        <a:pt x="89" y="804"/>
                        <a:pt x="89" y="804"/>
                        <a:pt x="89" y="803"/>
                      </a:cubicBezTo>
                      <a:cubicBezTo>
                        <a:pt x="89" y="802"/>
                        <a:pt x="89" y="802"/>
                        <a:pt x="90" y="802"/>
                      </a:cubicBezTo>
                      <a:cubicBezTo>
                        <a:pt x="91" y="802"/>
                        <a:pt x="91" y="802"/>
                        <a:pt x="91" y="802"/>
                      </a:cubicBezTo>
                      <a:cubicBezTo>
                        <a:pt x="91" y="801"/>
                        <a:pt x="92" y="801"/>
                        <a:pt x="92" y="801"/>
                      </a:cubicBezTo>
                      <a:cubicBezTo>
                        <a:pt x="93" y="800"/>
                        <a:pt x="93" y="800"/>
                        <a:pt x="94" y="800"/>
                      </a:cubicBezTo>
                      <a:cubicBezTo>
                        <a:pt x="94" y="799"/>
                        <a:pt x="95" y="799"/>
                        <a:pt x="96" y="799"/>
                      </a:cubicBezTo>
                      <a:cubicBezTo>
                        <a:pt x="97" y="798"/>
                        <a:pt x="98" y="798"/>
                        <a:pt x="99" y="797"/>
                      </a:cubicBezTo>
                      <a:cubicBezTo>
                        <a:pt x="100" y="797"/>
                        <a:pt x="101" y="796"/>
                        <a:pt x="103" y="795"/>
                      </a:cubicBezTo>
                      <a:cubicBezTo>
                        <a:pt x="104" y="794"/>
                        <a:pt x="105" y="793"/>
                        <a:pt x="105" y="792"/>
                      </a:cubicBezTo>
                      <a:cubicBezTo>
                        <a:pt x="105" y="791"/>
                        <a:pt x="105" y="791"/>
                        <a:pt x="105" y="791"/>
                      </a:cubicBezTo>
                      <a:cubicBezTo>
                        <a:pt x="105" y="790"/>
                        <a:pt x="106" y="789"/>
                        <a:pt x="106" y="788"/>
                      </a:cubicBezTo>
                      <a:cubicBezTo>
                        <a:pt x="106" y="788"/>
                        <a:pt x="106" y="787"/>
                        <a:pt x="106" y="786"/>
                      </a:cubicBezTo>
                      <a:cubicBezTo>
                        <a:pt x="106" y="786"/>
                        <a:pt x="106" y="786"/>
                        <a:pt x="106" y="785"/>
                      </a:cubicBezTo>
                      <a:cubicBezTo>
                        <a:pt x="107" y="785"/>
                        <a:pt x="106" y="784"/>
                        <a:pt x="107" y="784"/>
                      </a:cubicBezTo>
                      <a:cubicBezTo>
                        <a:pt x="107" y="783"/>
                        <a:pt x="107" y="783"/>
                        <a:pt x="108" y="783"/>
                      </a:cubicBezTo>
                      <a:cubicBezTo>
                        <a:pt x="108" y="783"/>
                        <a:pt x="108" y="783"/>
                        <a:pt x="109" y="783"/>
                      </a:cubicBezTo>
                      <a:cubicBezTo>
                        <a:pt x="109" y="784"/>
                        <a:pt x="109" y="785"/>
                        <a:pt x="109" y="785"/>
                      </a:cubicBezTo>
                      <a:cubicBezTo>
                        <a:pt x="111" y="787"/>
                        <a:pt x="112" y="787"/>
                        <a:pt x="114" y="786"/>
                      </a:cubicBezTo>
                      <a:cubicBezTo>
                        <a:pt x="115" y="786"/>
                        <a:pt x="116" y="786"/>
                        <a:pt x="117" y="786"/>
                      </a:cubicBezTo>
                      <a:cubicBezTo>
                        <a:pt x="118" y="785"/>
                        <a:pt x="119" y="786"/>
                        <a:pt x="120" y="786"/>
                      </a:cubicBezTo>
                      <a:cubicBezTo>
                        <a:pt x="121" y="785"/>
                        <a:pt x="122" y="785"/>
                        <a:pt x="124" y="784"/>
                      </a:cubicBezTo>
                      <a:cubicBezTo>
                        <a:pt x="124" y="783"/>
                        <a:pt x="124" y="783"/>
                        <a:pt x="125" y="783"/>
                      </a:cubicBezTo>
                      <a:cubicBezTo>
                        <a:pt x="125" y="783"/>
                        <a:pt x="126" y="783"/>
                        <a:pt x="127" y="783"/>
                      </a:cubicBezTo>
                      <a:cubicBezTo>
                        <a:pt x="128" y="782"/>
                        <a:pt x="128" y="782"/>
                        <a:pt x="129" y="781"/>
                      </a:cubicBezTo>
                      <a:cubicBezTo>
                        <a:pt x="129" y="781"/>
                        <a:pt x="130" y="780"/>
                        <a:pt x="130" y="780"/>
                      </a:cubicBezTo>
                      <a:cubicBezTo>
                        <a:pt x="131" y="779"/>
                        <a:pt x="131" y="780"/>
                        <a:pt x="132" y="780"/>
                      </a:cubicBezTo>
                      <a:cubicBezTo>
                        <a:pt x="133" y="780"/>
                        <a:pt x="133" y="780"/>
                        <a:pt x="134" y="781"/>
                      </a:cubicBezTo>
                      <a:cubicBezTo>
                        <a:pt x="134" y="781"/>
                        <a:pt x="134" y="781"/>
                        <a:pt x="134" y="781"/>
                      </a:cubicBezTo>
                      <a:cubicBezTo>
                        <a:pt x="134" y="782"/>
                        <a:pt x="134" y="782"/>
                        <a:pt x="135" y="783"/>
                      </a:cubicBezTo>
                      <a:cubicBezTo>
                        <a:pt x="135" y="784"/>
                        <a:pt x="135" y="785"/>
                        <a:pt x="136" y="786"/>
                      </a:cubicBezTo>
                      <a:cubicBezTo>
                        <a:pt x="136" y="786"/>
                        <a:pt x="138" y="786"/>
                        <a:pt x="138" y="786"/>
                      </a:cubicBezTo>
                      <a:cubicBezTo>
                        <a:pt x="139" y="786"/>
                        <a:pt x="140" y="787"/>
                        <a:pt x="141" y="787"/>
                      </a:cubicBezTo>
                      <a:cubicBezTo>
                        <a:pt x="141" y="788"/>
                        <a:pt x="141" y="787"/>
                        <a:pt x="142" y="788"/>
                      </a:cubicBezTo>
                      <a:cubicBezTo>
                        <a:pt x="142" y="788"/>
                        <a:pt x="143" y="788"/>
                        <a:pt x="144" y="788"/>
                      </a:cubicBezTo>
                      <a:cubicBezTo>
                        <a:pt x="145" y="788"/>
                        <a:pt x="146" y="789"/>
                        <a:pt x="147" y="788"/>
                      </a:cubicBezTo>
                      <a:cubicBezTo>
                        <a:pt x="147" y="787"/>
                        <a:pt x="147" y="787"/>
                        <a:pt x="148" y="787"/>
                      </a:cubicBezTo>
                      <a:cubicBezTo>
                        <a:pt x="148" y="788"/>
                        <a:pt x="149" y="788"/>
                        <a:pt x="149" y="788"/>
                      </a:cubicBezTo>
                      <a:cubicBezTo>
                        <a:pt x="150" y="788"/>
                        <a:pt x="151" y="789"/>
                        <a:pt x="151" y="790"/>
                      </a:cubicBezTo>
                      <a:cubicBezTo>
                        <a:pt x="151" y="791"/>
                        <a:pt x="151" y="791"/>
                        <a:pt x="151" y="792"/>
                      </a:cubicBezTo>
                      <a:cubicBezTo>
                        <a:pt x="152" y="793"/>
                        <a:pt x="152" y="793"/>
                        <a:pt x="153" y="793"/>
                      </a:cubicBezTo>
                      <a:cubicBezTo>
                        <a:pt x="153" y="794"/>
                        <a:pt x="154" y="794"/>
                        <a:pt x="154" y="795"/>
                      </a:cubicBezTo>
                      <a:cubicBezTo>
                        <a:pt x="156" y="795"/>
                        <a:pt x="157" y="796"/>
                        <a:pt x="158" y="796"/>
                      </a:cubicBezTo>
                      <a:cubicBezTo>
                        <a:pt x="159" y="796"/>
                        <a:pt x="160" y="796"/>
                        <a:pt x="160" y="796"/>
                      </a:cubicBezTo>
                      <a:cubicBezTo>
                        <a:pt x="161" y="796"/>
                        <a:pt x="163" y="797"/>
                        <a:pt x="163" y="796"/>
                      </a:cubicBezTo>
                      <a:cubicBezTo>
                        <a:pt x="165" y="796"/>
                        <a:pt x="164" y="795"/>
                        <a:pt x="165" y="794"/>
                      </a:cubicBezTo>
                      <a:cubicBezTo>
                        <a:pt x="165" y="793"/>
                        <a:pt x="165" y="793"/>
                        <a:pt x="165" y="792"/>
                      </a:cubicBezTo>
                      <a:cubicBezTo>
                        <a:pt x="165" y="791"/>
                        <a:pt x="165" y="790"/>
                        <a:pt x="165" y="789"/>
                      </a:cubicBezTo>
                      <a:cubicBezTo>
                        <a:pt x="166" y="789"/>
                        <a:pt x="166" y="789"/>
                        <a:pt x="166" y="789"/>
                      </a:cubicBezTo>
                      <a:cubicBezTo>
                        <a:pt x="167" y="789"/>
                        <a:pt x="168" y="789"/>
                        <a:pt x="169" y="789"/>
                      </a:cubicBezTo>
                      <a:cubicBezTo>
                        <a:pt x="170" y="789"/>
                        <a:pt x="171" y="789"/>
                        <a:pt x="172" y="789"/>
                      </a:cubicBezTo>
                      <a:cubicBezTo>
                        <a:pt x="173" y="789"/>
                        <a:pt x="174" y="789"/>
                        <a:pt x="176" y="789"/>
                      </a:cubicBezTo>
                      <a:cubicBezTo>
                        <a:pt x="176" y="789"/>
                        <a:pt x="177" y="789"/>
                        <a:pt x="178" y="789"/>
                      </a:cubicBezTo>
                      <a:cubicBezTo>
                        <a:pt x="180" y="789"/>
                        <a:pt x="181" y="788"/>
                        <a:pt x="183" y="788"/>
                      </a:cubicBezTo>
                      <a:cubicBezTo>
                        <a:pt x="187" y="787"/>
                        <a:pt x="193" y="788"/>
                        <a:pt x="193" y="786"/>
                      </a:cubicBezTo>
                      <a:cubicBezTo>
                        <a:pt x="195" y="780"/>
                        <a:pt x="191" y="779"/>
                        <a:pt x="191" y="778"/>
                      </a:cubicBezTo>
                      <a:cubicBezTo>
                        <a:pt x="189" y="777"/>
                        <a:pt x="182" y="777"/>
                        <a:pt x="180" y="777"/>
                      </a:cubicBezTo>
                      <a:cubicBezTo>
                        <a:pt x="177" y="777"/>
                        <a:pt x="174" y="777"/>
                        <a:pt x="172" y="777"/>
                      </a:cubicBezTo>
                      <a:cubicBezTo>
                        <a:pt x="171" y="777"/>
                        <a:pt x="169" y="777"/>
                        <a:pt x="169" y="776"/>
                      </a:cubicBezTo>
                      <a:cubicBezTo>
                        <a:pt x="169" y="775"/>
                        <a:pt x="170" y="773"/>
                        <a:pt x="171" y="773"/>
                      </a:cubicBezTo>
                      <a:cubicBezTo>
                        <a:pt x="172" y="771"/>
                        <a:pt x="174" y="769"/>
                        <a:pt x="175" y="767"/>
                      </a:cubicBezTo>
                      <a:cubicBezTo>
                        <a:pt x="176" y="766"/>
                        <a:pt x="176" y="764"/>
                        <a:pt x="177" y="763"/>
                      </a:cubicBezTo>
                      <a:cubicBezTo>
                        <a:pt x="178" y="762"/>
                        <a:pt x="178" y="761"/>
                        <a:pt x="178" y="760"/>
                      </a:cubicBezTo>
                      <a:cubicBezTo>
                        <a:pt x="179" y="760"/>
                        <a:pt x="179" y="760"/>
                        <a:pt x="180" y="759"/>
                      </a:cubicBezTo>
                      <a:cubicBezTo>
                        <a:pt x="181" y="759"/>
                        <a:pt x="181" y="759"/>
                        <a:pt x="181" y="759"/>
                      </a:cubicBezTo>
                      <a:cubicBezTo>
                        <a:pt x="182" y="759"/>
                        <a:pt x="182" y="759"/>
                        <a:pt x="183" y="759"/>
                      </a:cubicBezTo>
                      <a:cubicBezTo>
                        <a:pt x="183" y="759"/>
                        <a:pt x="183" y="759"/>
                        <a:pt x="183" y="759"/>
                      </a:cubicBezTo>
                      <a:cubicBezTo>
                        <a:pt x="184" y="758"/>
                        <a:pt x="184" y="758"/>
                        <a:pt x="185" y="757"/>
                      </a:cubicBezTo>
                      <a:cubicBezTo>
                        <a:pt x="185" y="756"/>
                        <a:pt x="186" y="755"/>
                        <a:pt x="187" y="755"/>
                      </a:cubicBezTo>
                      <a:cubicBezTo>
                        <a:pt x="188" y="755"/>
                        <a:pt x="189" y="754"/>
                        <a:pt x="190" y="754"/>
                      </a:cubicBezTo>
                      <a:cubicBezTo>
                        <a:pt x="191" y="754"/>
                        <a:pt x="192" y="754"/>
                        <a:pt x="192" y="754"/>
                      </a:cubicBezTo>
                      <a:cubicBezTo>
                        <a:pt x="194" y="754"/>
                        <a:pt x="195" y="755"/>
                        <a:pt x="196" y="755"/>
                      </a:cubicBezTo>
                      <a:cubicBezTo>
                        <a:pt x="196" y="755"/>
                        <a:pt x="196" y="755"/>
                        <a:pt x="196" y="755"/>
                      </a:cubicBezTo>
                      <a:cubicBezTo>
                        <a:pt x="198" y="754"/>
                        <a:pt x="199" y="755"/>
                        <a:pt x="200" y="754"/>
                      </a:cubicBezTo>
                      <a:cubicBezTo>
                        <a:pt x="201" y="754"/>
                        <a:pt x="200" y="753"/>
                        <a:pt x="201" y="752"/>
                      </a:cubicBezTo>
                      <a:cubicBezTo>
                        <a:pt x="201" y="752"/>
                        <a:pt x="202" y="751"/>
                        <a:pt x="202" y="751"/>
                      </a:cubicBezTo>
                      <a:cubicBezTo>
                        <a:pt x="203" y="749"/>
                        <a:pt x="202" y="748"/>
                        <a:pt x="204" y="747"/>
                      </a:cubicBezTo>
                      <a:cubicBezTo>
                        <a:pt x="205" y="747"/>
                        <a:pt x="209" y="748"/>
                        <a:pt x="210" y="749"/>
                      </a:cubicBezTo>
                      <a:cubicBezTo>
                        <a:pt x="211" y="750"/>
                        <a:pt x="211" y="752"/>
                        <a:pt x="211" y="754"/>
                      </a:cubicBezTo>
                      <a:cubicBezTo>
                        <a:pt x="213" y="755"/>
                        <a:pt x="216" y="754"/>
                        <a:pt x="218" y="755"/>
                      </a:cubicBezTo>
                      <a:cubicBezTo>
                        <a:pt x="220" y="756"/>
                        <a:pt x="222" y="757"/>
                        <a:pt x="225" y="759"/>
                      </a:cubicBezTo>
                      <a:cubicBezTo>
                        <a:pt x="228" y="760"/>
                        <a:pt x="231" y="763"/>
                        <a:pt x="235" y="763"/>
                      </a:cubicBezTo>
                      <a:cubicBezTo>
                        <a:pt x="238" y="763"/>
                        <a:pt x="240" y="762"/>
                        <a:pt x="243" y="762"/>
                      </a:cubicBezTo>
                      <a:cubicBezTo>
                        <a:pt x="246" y="762"/>
                        <a:pt x="250" y="762"/>
                        <a:pt x="254" y="762"/>
                      </a:cubicBezTo>
                      <a:cubicBezTo>
                        <a:pt x="256" y="762"/>
                        <a:pt x="257" y="763"/>
                        <a:pt x="258" y="760"/>
                      </a:cubicBezTo>
                      <a:cubicBezTo>
                        <a:pt x="258" y="759"/>
                        <a:pt x="255" y="755"/>
                        <a:pt x="253" y="755"/>
                      </a:cubicBezTo>
                      <a:cubicBezTo>
                        <a:pt x="252" y="750"/>
                        <a:pt x="257" y="751"/>
                        <a:pt x="259" y="751"/>
                      </a:cubicBezTo>
                      <a:cubicBezTo>
                        <a:pt x="261" y="752"/>
                        <a:pt x="264" y="752"/>
                        <a:pt x="266" y="753"/>
                      </a:cubicBezTo>
                      <a:cubicBezTo>
                        <a:pt x="268" y="753"/>
                        <a:pt x="268" y="753"/>
                        <a:pt x="269" y="754"/>
                      </a:cubicBezTo>
                      <a:cubicBezTo>
                        <a:pt x="269" y="754"/>
                        <a:pt x="270" y="754"/>
                        <a:pt x="270" y="754"/>
                      </a:cubicBezTo>
                      <a:cubicBezTo>
                        <a:pt x="271" y="753"/>
                        <a:pt x="272" y="752"/>
                        <a:pt x="273" y="752"/>
                      </a:cubicBezTo>
                      <a:cubicBezTo>
                        <a:pt x="274" y="751"/>
                        <a:pt x="274" y="751"/>
                        <a:pt x="275" y="751"/>
                      </a:cubicBezTo>
                      <a:cubicBezTo>
                        <a:pt x="276" y="750"/>
                        <a:pt x="276" y="750"/>
                        <a:pt x="277" y="750"/>
                      </a:cubicBezTo>
                      <a:cubicBezTo>
                        <a:pt x="279" y="750"/>
                        <a:pt x="280" y="750"/>
                        <a:pt x="281" y="749"/>
                      </a:cubicBezTo>
                      <a:cubicBezTo>
                        <a:pt x="282" y="749"/>
                        <a:pt x="282" y="749"/>
                        <a:pt x="282" y="749"/>
                      </a:cubicBezTo>
                      <a:cubicBezTo>
                        <a:pt x="282" y="748"/>
                        <a:pt x="282" y="746"/>
                        <a:pt x="283" y="746"/>
                      </a:cubicBezTo>
                      <a:cubicBezTo>
                        <a:pt x="285" y="742"/>
                        <a:pt x="287" y="744"/>
                        <a:pt x="289" y="745"/>
                      </a:cubicBezTo>
                      <a:cubicBezTo>
                        <a:pt x="290" y="746"/>
                        <a:pt x="292" y="745"/>
                        <a:pt x="293" y="745"/>
                      </a:cubicBezTo>
                      <a:cubicBezTo>
                        <a:pt x="296" y="745"/>
                        <a:pt x="297" y="746"/>
                        <a:pt x="299" y="747"/>
                      </a:cubicBezTo>
                      <a:cubicBezTo>
                        <a:pt x="303" y="749"/>
                        <a:pt x="307" y="746"/>
                        <a:pt x="310" y="748"/>
                      </a:cubicBezTo>
                      <a:cubicBezTo>
                        <a:pt x="312" y="749"/>
                        <a:pt x="312" y="750"/>
                        <a:pt x="314" y="751"/>
                      </a:cubicBezTo>
                      <a:cubicBezTo>
                        <a:pt x="316" y="751"/>
                        <a:pt x="318" y="751"/>
                        <a:pt x="319" y="751"/>
                      </a:cubicBezTo>
                      <a:cubicBezTo>
                        <a:pt x="324" y="751"/>
                        <a:pt x="325" y="748"/>
                        <a:pt x="329" y="748"/>
                      </a:cubicBezTo>
                      <a:cubicBezTo>
                        <a:pt x="332" y="748"/>
                        <a:pt x="334" y="748"/>
                        <a:pt x="336" y="747"/>
                      </a:cubicBezTo>
                      <a:cubicBezTo>
                        <a:pt x="338" y="746"/>
                        <a:pt x="340" y="745"/>
                        <a:pt x="341" y="743"/>
                      </a:cubicBezTo>
                      <a:cubicBezTo>
                        <a:pt x="342" y="743"/>
                        <a:pt x="343" y="743"/>
                        <a:pt x="344" y="743"/>
                      </a:cubicBezTo>
                      <a:cubicBezTo>
                        <a:pt x="344" y="742"/>
                        <a:pt x="344" y="742"/>
                        <a:pt x="345" y="741"/>
                      </a:cubicBezTo>
                      <a:cubicBezTo>
                        <a:pt x="346" y="740"/>
                        <a:pt x="347" y="739"/>
                        <a:pt x="349" y="740"/>
                      </a:cubicBezTo>
                      <a:cubicBezTo>
                        <a:pt x="350" y="740"/>
                        <a:pt x="352" y="742"/>
                        <a:pt x="353" y="743"/>
                      </a:cubicBezTo>
                      <a:cubicBezTo>
                        <a:pt x="355" y="744"/>
                        <a:pt x="356" y="745"/>
                        <a:pt x="358" y="745"/>
                      </a:cubicBezTo>
                      <a:cubicBezTo>
                        <a:pt x="360" y="746"/>
                        <a:pt x="361" y="745"/>
                        <a:pt x="364" y="748"/>
                      </a:cubicBezTo>
                      <a:cubicBezTo>
                        <a:pt x="366" y="750"/>
                        <a:pt x="366" y="751"/>
                        <a:pt x="369" y="750"/>
                      </a:cubicBezTo>
                      <a:cubicBezTo>
                        <a:pt x="371" y="750"/>
                        <a:pt x="372" y="749"/>
                        <a:pt x="374" y="748"/>
                      </a:cubicBezTo>
                      <a:cubicBezTo>
                        <a:pt x="374" y="748"/>
                        <a:pt x="377" y="747"/>
                        <a:pt x="377" y="747"/>
                      </a:cubicBezTo>
                      <a:cubicBezTo>
                        <a:pt x="378" y="746"/>
                        <a:pt x="378" y="744"/>
                        <a:pt x="378" y="743"/>
                      </a:cubicBezTo>
                      <a:cubicBezTo>
                        <a:pt x="380" y="743"/>
                        <a:pt x="383" y="743"/>
                        <a:pt x="385" y="743"/>
                      </a:cubicBezTo>
                      <a:cubicBezTo>
                        <a:pt x="386" y="742"/>
                        <a:pt x="387" y="741"/>
                        <a:pt x="388" y="740"/>
                      </a:cubicBezTo>
                      <a:cubicBezTo>
                        <a:pt x="390" y="738"/>
                        <a:pt x="394" y="738"/>
                        <a:pt x="397" y="737"/>
                      </a:cubicBezTo>
                      <a:cubicBezTo>
                        <a:pt x="400" y="737"/>
                        <a:pt x="403" y="738"/>
                        <a:pt x="406" y="737"/>
                      </a:cubicBezTo>
                      <a:cubicBezTo>
                        <a:pt x="407" y="737"/>
                        <a:pt x="408" y="736"/>
                        <a:pt x="410" y="736"/>
                      </a:cubicBezTo>
                      <a:cubicBezTo>
                        <a:pt x="411" y="736"/>
                        <a:pt x="413" y="736"/>
                        <a:pt x="414" y="736"/>
                      </a:cubicBezTo>
                      <a:cubicBezTo>
                        <a:pt x="415" y="736"/>
                        <a:pt x="417" y="735"/>
                        <a:pt x="417" y="735"/>
                      </a:cubicBezTo>
                      <a:cubicBezTo>
                        <a:pt x="419" y="732"/>
                        <a:pt x="417" y="733"/>
                        <a:pt x="415" y="731"/>
                      </a:cubicBezTo>
                      <a:cubicBezTo>
                        <a:pt x="413" y="728"/>
                        <a:pt x="416" y="726"/>
                        <a:pt x="418" y="724"/>
                      </a:cubicBezTo>
                      <a:cubicBezTo>
                        <a:pt x="420" y="722"/>
                        <a:pt x="423" y="722"/>
                        <a:pt x="426" y="722"/>
                      </a:cubicBezTo>
                      <a:cubicBezTo>
                        <a:pt x="430" y="722"/>
                        <a:pt x="431" y="722"/>
                        <a:pt x="432" y="718"/>
                      </a:cubicBezTo>
                      <a:cubicBezTo>
                        <a:pt x="435" y="717"/>
                        <a:pt x="440" y="719"/>
                        <a:pt x="443" y="717"/>
                      </a:cubicBezTo>
                      <a:cubicBezTo>
                        <a:pt x="445" y="716"/>
                        <a:pt x="446" y="713"/>
                        <a:pt x="447" y="712"/>
                      </a:cubicBezTo>
                      <a:cubicBezTo>
                        <a:pt x="448" y="711"/>
                        <a:pt x="451" y="709"/>
                        <a:pt x="451" y="708"/>
                      </a:cubicBezTo>
                      <a:cubicBezTo>
                        <a:pt x="450" y="707"/>
                        <a:pt x="448" y="707"/>
                        <a:pt x="448" y="706"/>
                      </a:cubicBezTo>
                      <a:cubicBezTo>
                        <a:pt x="446" y="705"/>
                        <a:pt x="444" y="704"/>
                        <a:pt x="442" y="703"/>
                      </a:cubicBezTo>
                      <a:cubicBezTo>
                        <a:pt x="439" y="702"/>
                        <a:pt x="433" y="703"/>
                        <a:pt x="433" y="700"/>
                      </a:cubicBezTo>
                      <a:cubicBezTo>
                        <a:pt x="433" y="698"/>
                        <a:pt x="437" y="697"/>
                        <a:pt x="436" y="694"/>
                      </a:cubicBezTo>
                      <a:cubicBezTo>
                        <a:pt x="434" y="692"/>
                        <a:pt x="424" y="694"/>
                        <a:pt x="422" y="694"/>
                      </a:cubicBezTo>
                      <a:cubicBezTo>
                        <a:pt x="418" y="695"/>
                        <a:pt x="417" y="695"/>
                        <a:pt x="413" y="694"/>
                      </a:cubicBezTo>
                      <a:cubicBezTo>
                        <a:pt x="412" y="693"/>
                        <a:pt x="410" y="692"/>
                        <a:pt x="408" y="691"/>
                      </a:cubicBezTo>
                      <a:cubicBezTo>
                        <a:pt x="405" y="690"/>
                        <a:pt x="403" y="693"/>
                        <a:pt x="401" y="693"/>
                      </a:cubicBezTo>
                      <a:cubicBezTo>
                        <a:pt x="399" y="693"/>
                        <a:pt x="397" y="690"/>
                        <a:pt x="395" y="690"/>
                      </a:cubicBezTo>
                      <a:cubicBezTo>
                        <a:pt x="391" y="689"/>
                        <a:pt x="387" y="690"/>
                        <a:pt x="383" y="690"/>
                      </a:cubicBezTo>
                      <a:cubicBezTo>
                        <a:pt x="381" y="689"/>
                        <a:pt x="378" y="689"/>
                        <a:pt x="375" y="688"/>
                      </a:cubicBezTo>
                      <a:cubicBezTo>
                        <a:pt x="373" y="688"/>
                        <a:pt x="371" y="687"/>
                        <a:pt x="370" y="685"/>
                      </a:cubicBezTo>
                      <a:cubicBezTo>
                        <a:pt x="375" y="684"/>
                        <a:pt x="381" y="685"/>
                        <a:pt x="385" y="685"/>
                      </a:cubicBezTo>
                      <a:cubicBezTo>
                        <a:pt x="391" y="685"/>
                        <a:pt x="399" y="687"/>
                        <a:pt x="403" y="682"/>
                      </a:cubicBezTo>
                      <a:cubicBezTo>
                        <a:pt x="404" y="681"/>
                        <a:pt x="405" y="679"/>
                        <a:pt x="406" y="677"/>
                      </a:cubicBezTo>
                      <a:cubicBezTo>
                        <a:pt x="406" y="676"/>
                        <a:pt x="406" y="675"/>
                        <a:pt x="407" y="674"/>
                      </a:cubicBezTo>
                      <a:cubicBezTo>
                        <a:pt x="409" y="672"/>
                        <a:pt x="412" y="674"/>
                        <a:pt x="413" y="672"/>
                      </a:cubicBezTo>
                      <a:cubicBezTo>
                        <a:pt x="414" y="669"/>
                        <a:pt x="412" y="665"/>
                        <a:pt x="410" y="664"/>
                      </a:cubicBezTo>
                      <a:cubicBezTo>
                        <a:pt x="408" y="663"/>
                        <a:pt x="405" y="663"/>
                        <a:pt x="403" y="664"/>
                      </a:cubicBezTo>
                      <a:cubicBezTo>
                        <a:pt x="403" y="660"/>
                        <a:pt x="407" y="661"/>
                        <a:pt x="410" y="661"/>
                      </a:cubicBezTo>
                      <a:cubicBezTo>
                        <a:pt x="411" y="660"/>
                        <a:pt x="413" y="660"/>
                        <a:pt x="414" y="660"/>
                      </a:cubicBezTo>
                      <a:cubicBezTo>
                        <a:pt x="417" y="660"/>
                        <a:pt x="415" y="661"/>
                        <a:pt x="417" y="661"/>
                      </a:cubicBezTo>
                      <a:cubicBezTo>
                        <a:pt x="419" y="662"/>
                        <a:pt x="420" y="662"/>
                        <a:pt x="422" y="661"/>
                      </a:cubicBezTo>
                      <a:cubicBezTo>
                        <a:pt x="423" y="661"/>
                        <a:pt x="424" y="659"/>
                        <a:pt x="425" y="658"/>
                      </a:cubicBezTo>
                      <a:cubicBezTo>
                        <a:pt x="426" y="657"/>
                        <a:pt x="426" y="657"/>
                        <a:pt x="427" y="656"/>
                      </a:cubicBezTo>
                      <a:cubicBezTo>
                        <a:pt x="427" y="655"/>
                        <a:pt x="429" y="655"/>
                        <a:pt x="429" y="655"/>
                      </a:cubicBezTo>
                      <a:cubicBezTo>
                        <a:pt x="431" y="654"/>
                        <a:pt x="433" y="651"/>
                        <a:pt x="434" y="649"/>
                      </a:cubicBezTo>
                      <a:cubicBezTo>
                        <a:pt x="434" y="648"/>
                        <a:pt x="433" y="644"/>
                        <a:pt x="432" y="644"/>
                      </a:cubicBezTo>
                      <a:cubicBezTo>
                        <a:pt x="433" y="640"/>
                        <a:pt x="435" y="640"/>
                        <a:pt x="439" y="639"/>
                      </a:cubicBezTo>
                      <a:cubicBezTo>
                        <a:pt x="442" y="639"/>
                        <a:pt x="443" y="638"/>
                        <a:pt x="444" y="635"/>
                      </a:cubicBezTo>
                      <a:cubicBezTo>
                        <a:pt x="445" y="631"/>
                        <a:pt x="447" y="627"/>
                        <a:pt x="447" y="622"/>
                      </a:cubicBezTo>
                      <a:cubicBezTo>
                        <a:pt x="448" y="620"/>
                        <a:pt x="448" y="619"/>
                        <a:pt x="449" y="617"/>
                      </a:cubicBezTo>
                      <a:cubicBezTo>
                        <a:pt x="450" y="614"/>
                        <a:pt x="451" y="613"/>
                        <a:pt x="451" y="611"/>
                      </a:cubicBezTo>
                      <a:cubicBezTo>
                        <a:pt x="451" y="609"/>
                        <a:pt x="452" y="607"/>
                        <a:pt x="452" y="604"/>
                      </a:cubicBezTo>
                      <a:cubicBezTo>
                        <a:pt x="452" y="601"/>
                        <a:pt x="453" y="599"/>
                        <a:pt x="453" y="596"/>
                      </a:cubicBezTo>
                      <a:cubicBezTo>
                        <a:pt x="454" y="592"/>
                        <a:pt x="453" y="587"/>
                        <a:pt x="453" y="583"/>
                      </a:cubicBezTo>
                      <a:cubicBezTo>
                        <a:pt x="453" y="579"/>
                        <a:pt x="455" y="572"/>
                        <a:pt x="452" y="569"/>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71" name="Freeform 64">
                  <a:extLst>
                    <a:ext uri="{FF2B5EF4-FFF2-40B4-BE49-F238E27FC236}">
                      <a16:creationId xmlns:a16="http://schemas.microsoft.com/office/drawing/2014/main" id="{E29ED5FC-31D9-46D2-A92A-3ED4A1F44329}"/>
                    </a:ext>
                  </a:extLst>
                </xdr:cNvPr>
                <xdr:cNvSpPr>
                  <a:spLocks/>
                </xdr:cNvSpPr>
              </xdr:nvSpPr>
              <xdr:spPr bwMode="auto">
                <a:xfrm>
                  <a:off x="1491030" y="4124910"/>
                  <a:ext cx="21710" cy="33400"/>
                </a:xfrm>
                <a:custGeom>
                  <a:avLst/>
                  <a:gdLst/>
                  <a:ahLst/>
                  <a:cxnLst>
                    <a:cxn ang="0">
                      <a:pos x="18" y="2"/>
                    </a:cxn>
                    <a:cxn ang="0">
                      <a:pos x="22" y="1"/>
                    </a:cxn>
                    <a:cxn ang="0">
                      <a:pos x="17" y="10"/>
                    </a:cxn>
                    <a:cxn ang="0">
                      <a:pos x="12" y="15"/>
                    </a:cxn>
                    <a:cxn ang="0">
                      <a:pos x="10" y="19"/>
                    </a:cxn>
                    <a:cxn ang="0">
                      <a:pos x="10" y="23"/>
                    </a:cxn>
                    <a:cxn ang="0">
                      <a:pos x="6" y="32"/>
                    </a:cxn>
                    <a:cxn ang="0">
                      <a:pos x="5" y="34"/>
                    </a:cxn>
                    <a:cxn ang="0">
                      <a:pos x="2" y="32"/>
                    </a:cxn>
                    <a:cxn ang="0">
                      <a:pos x="1" y="25"/>
                    </a:cxn>
                    <a:cxn ang="0">
                      <a:pos x="1" y="21"/>
                    </a:cxn>
                    <a:cxn ang="0">
                      <a:pos x="3" y="19"/>
                    </a:cxn>
                    <a:cxn ang="0">
                      <a:pos x="9" y="15"/>
                    </a:cxn>
                    <a:cxn ang="0">
                      <a:pos x="3" y="14"/>
                    </a:cxn>
                    <a:cxn ang="0">
                      <a:pos x="5" y="13"/>
                    </a:cxn>
                    <a:cxn ang="0">
                      <a:pos x="6" y="9"/>
                    </a:cxn>
                    <a:cxn ang="0">
                      <a:pos x="10" y="5"/>
                    </a:cxn>
                    <a:cxn ang="0">
                      <a:pos x="18" y="0"/>
                    </a:cxn>
                    <a:cxn ang="0">
                      <a:pos x="18" y="2"/>
                    </a:cxn>
                  </a:cxnLst>
                  <a:rect l="0" t="0" r="r" b="b"/>
                  <a:pathLst>
                    <a:path w="22" h="34">
                      <a:moveTo>
                        <a:pt x="18" y="2"/>
                      </a:moveTo>
                      <a:cubicBezTo>
                        <a:pt x="19" y="1"/>
                        <a:pt x="21" y="1"/>
                        <a:pt x="22" y="1"/>
                      </a:cubicBezTo>
                      <a:cubicBezTo>
                        <a:pt x="22" y="4"/>
                        <a:pt x="19" y="7"/>
                        <a:pt x="17" y="10"/>
                      </a:cubicBezTo>
                      <a:cubicBezTo>
                        <a:pt x="16" y="11"/>
                        <a:pt x="14" y="13"/>
                        <a:pt x="12" y="15"/>
                      </a:cubicBezTo>
                      <a:cubicBezTo>
                        <a:pt x="12" y="16"/>
                        <a:pt x="11" y="17"/>
                        <a:pt x="10" y="19"/>
                      </a:cubicBezTo>
                      <a:cubicBezTo>
                        <a:pt x="10" y="20"/>
                        <a:pt x="10" y="21"/>
                        <a:pt x="10" y="23"/>
                      </a:cubicBezTo>
                      <a:cubicBezTo>
                        <a:pt x="10" y="26"/>
                        <a:pt x="8" y="29"/>
                        <a:pt x="6" y="32"/>
                      </a:cubicBezTo>
                      <a:cubicBezTo>
                        <a:pt x="6" y="32"/>
                        <a:pt x="6" y="33"/>
                        <a:pt x="5" y="34"/>
                      </a:cubicBezTo>
                      <a:cubicBezTo>
                        <a:pt x="4" y="34"/>
                        <a:pt x="3" y="32"/>
                        <a:pt x="2" y="32"/>
                      </a:cubicBezTo>
                      <a:cubicBezTo>
                        <a:pt x="1" y="29"/>
                        <a:pt x="2" y="27"/>
                        <a:pt x="1" y="25"/>
                      </a:cubicBezTo>
                      <a:cubicBezTo>
                        <a:pt x="1" y="23"/>
                        <a:pt x="0" y="23"/>
                        <a:pt x="1" y="21"/>
                      </a:cubicBezTo>
                      <a:cubicBezTo>
                        <a:pt x="1" y="20"/>
                        <a:pt x="2" y="19"/>
                        <a:pt x="3" y="19"/>
                      </a:cubicBezTo>
                      <a:cubicBezTo>
                        <a:pt x="5" y="17"/>
                        <a:pt x="8" y="17"/>
                        <a:pt x="9" y="15"/>
                      </a:cubicBezTo>
                      <a:cubicBezTo>
                        <a:pt x="8" y="13"/>
                        <a:pt x="2" y="18"/>
                        <a:pt x="3" y="14"/>
                      </a:cubicBezTo>
                      <a:cubicBezTo>
                        <a:pt x="3" y="14"/>
                        <a:pt x="4" y="13"/>
                        <a:pt x="5" y="13"/>
                      </a:cubicBezTo>
                      <a:cubicBezTo>
                        <a:pt x="5" y="12"/>
                        <a:pt x="5" y="10"/>
                        <a:pt x="6" y="9"/>
                      </a:cubicBezTo>
                      <a:cubicBezTo>
                        <a:pt x="7" y="7"/>
                        <a:pt x="8" y="7"/>
                        <a:pt x="10" y="5"/>
                      </a:cubicBezTo>
                      <a:cubicBezTo>
                        <a:pt x="13" y="4"/>
                        <a:pt x="15" y="0"/>
                        <a:pt x="18" y="0"/>
                      </a:cubicBezTo>
                      <a:lnTo>
                        <a:pt x="18" y="2"/>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72" name="Freeform 66">
                  <a:extLst>
                    <a:ext uri="{FF2B5EF4-FFF2-40B4-BE49-F238E27FC236}">
                      <a16:creationId xmlns:a16="http://schemas.microsoft.com/office/drawing/2014/main" id="{1356EED1-A83C-4DFA-A9BA-1F93E8B9D0A5}"/>
                    </a:ext>
                  </a:extLst>
                </xdr:cNvPr>
                <xdr:cNvSpPr>
                  <a:spLocks/>
                </xdr:cNvSpPr>
              </xdr:nvSpPr>
              <xdr:spPr bwMode="auto">
                <a:xfrm>
                  <a:off x="1525266" y="4161650"/>
                  <a:ext cx="19206" cy="31730"/>
                </a:xfrm>
                <a:custGeom>
                  <a:avLst/>
                  <a:gdLst/>
                  <a:ahLst/>
                  <a:cxnLst>
                    <a:cxn ang="0">
                      <a:pos x="13" y="5"/>
                    </a:cxn>
                    <a:cxn ang="0">
                      <a:pos x="0" y="5"/>
                    </a:cxn>
                    <a:cxn ang="0">
                      <a:pos x="2" y="14"/>
                    </a:cxn>
                    <a:cxn ang="0">
                      <a:pos x="4" y="17"/>
                    </a:cxn>
                    <a:cxn ang="0">
                      <a:pos x="4" y="20"/>
                    </a:cxn>
                    <a:cxn ang="0">
                      <a:pos x="6" y="26"/>
                    </a:cxn>
                    <a:cxn ang="0">
                      <a:pos x="13" y="30"/>
                    </a:cxn>
                    <a:cxn ang="0">
                      <a:pos x="16" y="31"/>
                    </a:cxn>
                    <a:cxn ang="0">
                      <a:pos x="19" y="25"/>
                    </a:cxn>
                    <a:cxn ang="0">
                      <a:pos x="13" y="19"/>
                    </a:cxn>
                    <a:cxn ang="0">
                      <a:pos x="15" y="16"/>
                    </a:cxn>
                    <a:cxn ang="0">
                      <a:pos x="16" y="13"/>
                    </a:cxn>
                    <a:cxn ang="0">
                      <a:pos x="16" y="11"/>
                    </a:cxn>
                    <a:cxn ang="0">
                      <a:pos x="16" y="9"/>
                    </a:cxn>
                    <a:cxn ang="0">
                      <a:pos x="13" y="7"/>
                    </a:cxn>
                    <a:cxn ang="0">
                      <a:pos x="13" y="5"/>
                    </a:cxn>
                  </a:cxnLst>
                  <a:rect l="0" t="0" r="r" b="b"/>
                  <a:pathLst>
                    <a:path w="20" h="32">
                      <a:moveTo>
                        <a:pt x="13" y="5"/>
                      </a:moveTo>
                      <a:cubicBezTo>
                        <a:pt x="11" y="1"/>
                        <a:pt x="2" y="0"/>
                        <a:pt x="0" y="5"/>
                      </a:cubicBezTo>
                      <a:cubicBezTo>
                        <a:pt x="0" y="8"/>
                        <a:pt x="1" y="11"/>
                        <a:pt x="2" y="14"/>
                      </a:cubicBezTo>
                      <a:cubicBezTo>
                        <a:pt x="3" y="15"/>
                        <a:pt x="4" y="16"/>
                        <a:pt x="4" y="17"/>
                      </a:cubicBezTo>
                      <a:cubicBezTo>
                        <a:pt x="4" y="18"/>
                        <a:pt x="4" y="19"/>
                        <a:pt x="4" y="20"/>
                      </a:cubicBezTo>
                      <a:cubicBezTo>
                        <a:pt x="4" y="22"/>
                        <a:pt x="4" y="24"/>
                        <a:pt x="6" y="26"/>
                      </a:cubicBezTo>
                      <a:cubicBezTo>
                        <a:pt x="8" y="28"/>
                        <a:pt x="10" y="29"/>
                        <a:pt x="13" y="30"/>
                      </a:cubicBezTo>
                      <a:cubicBezTo>
                        <a:pt x="14" y="30"/>
                        <a:pt x="15" y="31"/>
                        <a:pt x="16" y="31"/>
                      </a:cubicBezTo>
                      <a:cubicBezTo>
                        <a:pt x="20" y="32"/>
                        <a:pt x="19" y="27"/>
                        <a:pt x="19" y="25"/>
                      </a:cubicBezTo>
                      <a:cubicBezTo>
                        <a:pt x="19" y="21"/>
                        <a:pt x="16" y="19"/>
                        <a:pt x="13" y="19"/>
                      </a:cubicBezTo>
                      <a:cubicBezTo>
                        <a:pt x="15" y="20"/>
                        <a:pt x="15" y="18"/>
                        <a:pt x="15" y="16"/>
                      </a:cubicBezTo>
                      <a:cubicBezTo>
                        <a:pt x="16" y="15"/>
                        <a:pt x="16" y="14"/>
                        <a:pt x="16" y="13"/>
                      </a:cubicBezTo>
                      <a:cubicBezTo>
                        <a:pt x="16" y="13"/>
                        <a:pt x="16" y="12"/>
                        <a:pt x="16" y="11"/>
                      </a:cubicBezTo>
                      <a:cubicBezTo>
                        <a:pt x="16" y="11"/>
                        <a:pt x="16" y="10"/>
                        <a:pt x="16" y="9"/>
                      </a:cubicBezTo>
                      <a:cubicBezTo>
                        <a:pt x="15" y="7"/>
                        <a:pt x="14" y="8"/>
                        <a:pt x="13" y="7"/>
                      </a:cubicBezTo>
                      <a:lnTo>
                        <a:pt x="13" y="5"/>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73" name="Freeform 67">
                  <a:extLst>
                    <a:ext uri="{FF2B5EF4-FFF2-40B4-BE49-F238E27FC236}">
                      <a16:creationId xmlns:a16="http://schemas.microsoft.com/office/drawing/2014/main" id="{B519E816-41A9-485A-80C4-7CE33773A4A3}"/>
                    </a:ext>
                  </a:extLst>
                </xdr:cNvPr>
                <xdr:cNvSpPr>
                  <a:spLocks/>
                </xdr:cNvSpPr>
              </xdr:nvSpPr>
              <xdr:spPr bwMode="auto">
                <a:xfrm>
                  <a:off x="1469320" y="4143280"/>
                  <a:ext cx="24216" cy="34236"/>
                </a:xfrm>
                <a:custGeom>
                  <a:avLst/>
                  <a:gdLst/>
                  <a:ahLst/>
                  <a:cxnLst>
                    <a:cxn ang="0">
                      <a:pos x="18" y="0"/>
                    </a:cxn>
                    <a:cxn ang="0">
                      <a:pos x="17" y="1"/>
                    </a:cxn>
                    <a:cxn ang="0">
                      <a:pos x="12" y="4"/>
                    </a:cxn>
                    <a:cxn ang="0">
                      <a:pos x="12" y="6"/>
                    </a:cxn>
                    <a:cxn ang="0">
                      <a:pos x="11" y="7"/>
                    </a:cxn>
                    <a:cxn ang="0">
                      <a:pos x="10" y="10"/>
                    </a:cxn>
                    <a:cxn ang="0">
                      <a:pos x="6" y="6"/>
                    </a:cxn>
                    <a:cxn ang="0">
                      <a:pos x="4" y="11"/>
                    </a:cxn>
                    <a:cxn ang="0">
                      <a:pos x="3" y="12"/>
                    </a:cxn>
                    <a:cxn ang="0">
                      <a:pos x="1" y="13"/>
                    </a:cxn>
                    <a:cxn ang="0">
                      <a:pos x="1" y="19"/>
                    </a:cxn>
                    <a:cxn ang="0">
                      <a:pos x="0" y="22"/>
                    </a:cxn>
                    <a:cxn ang="0">
                      <a:pos x="3" y="24"/>
                    </a:cxn>
                    <a:cxn ang="0">
                      <a:pos x="4" y="21"/>
                    </a:cxn>
                    <a:cxn ang="0">
                      <a:pos x="6" y="19"/>
                    </a:cxn>
                    <a:cxn ang="0">
                      <a:pos x="7" y="18"/>
                    </a:cxn>
                    <a:cxn ang="0">
                      <a:pos x="10" y="17"/>
                    </a:cxn>
                    <a:cxn ang="0">
                      <a:pos x="15" y="14"/>
                    </a:cxn>
                    <a:cxn ang="0">
                      <a:pos x="11" y="19"/>
                    </a:cxn>
                    <a:cxn ang="0">
                      <a:pos x="8" y="21"/>
                    </a:cxn>
                    <a:cxn ang="0">
                      <a:pos x="11" y="24"/>
                    </a:cxn>
                    <a:cxn ang="0">
                      <a:pos x="9" y="27"/>
                    </a:cxn>
                    <a:cxn ang="0">
                      <a:pos x="11" y="31"/>
                    </a:cxn>
                    <a:cxn ang="0">
                      <a:pos x="10" y="34"/>
                    </a:cxn>
                    <a:cxn ang="0">
                      <a:pos x="15" y="30"/>
                    </a:cxn>
                    <a:cxn ang="0">
                      <a:pos x="22" y="30"/>
                    </a:cxn>
                    <a:cxn ang="0">
                      <a:pos x="24" y="26"/>
                    </a:cxn>
                    <a:cxn ang="0">
                      <a:pos x="21" y="16"/>
                    </a:cxn>
                    <a:cxn ang="0">
                      <a:pos x="19" y="16"/>
                    </a:cxn>
                    <a:cxn ang="0">
                      <a:pos x="19" y="14"/>
                    </a:cxn>
                    <a:cxn ang="0">
                      <a:pos x="19" y="9"/>
                    </a:cxn>
                    <a:cxn ang="0">
                      <a:pos x="18" y="2"/>
                    </a:cxn>
                    <a:cxn ang="0">
                      <a:pos x="18" y="0"/>
                    </a:cxn>
                  </a:cxnLst>
                  <a:rect l="0" t="0" r="r" b="b"/>
                  <a:pathLst>
                    <a:path w="25" h="35">
                      <a:moveTo>
                        <a:pt x="18" y="0"/>
                      </a:moveTo>
                      <a:cubicBezTo>
                        <a:pt x="17" y="1"/>
                        <a:pt x="17" y="1"/>
                        <a:pt x="17" y="1"/>
                      </a:cubicBezTo>
                      <a:cubicBezTo>
                        <a:pt x="15" y="2"/>
                        <a:pt x="13" y="1"/>
                        <a:pt x="12" y="4"/>
                      </a:cubicBezTo>
                      <a:cubicBezTo>
                        <a:pt x="12" y="5"/>
                        <a:pt x="12" y="5"/>
                        <a:pt x="12" y="6"/>
                      </a:cubicBezTo>
                      <a:cubicBezTo>
                        <a:pt x="12" y="6"/>
                        <a:pt x="11" y="6"/>
                        <a:pt x="11" y="7"/>
                      </a:cubicBezTo>
                      <a:cubicBezTo>
                        <a:pt x="10" y="8"/>
                        <a:pt x="10" y="9"/>
                        <a:pt x="10" y="10"/>
                      </a:cubicBezTo>
                      <a:cubicBezTo>
                        <a:pt x="9" y="9"/>
                        <a:pt x="8" y="5"/>
                        <a:pt x="6" y="6"/>
                      </a:cubicBezTo>
                      <a:cubicBezTo>
                        <a:pt x="5" y="6"/>
                        <a:pt x="5" y="10"/>
                        <a:pt x="4" y="11"/>
                      </a:cubicBezTo>
                      <a:cubicBezTo>
                        <a:pt x="3" y="12"/>
                        <a:pt x="4" y="12"/>
                        <a:pt x="3" y="12"/>
                      </a:cubicBezTo>
                      <a:cubicBezTo>
                        <a:pt x="2" y="13"/>
                        <a:pt x="1" y="12"/>
                        <a:pt x="1" y="13"/>
                      </a:cubicBezTo>
                      <a:cubicBezTo>
                        <a:pt x="0" y="15"/>
                        <a:pt x="1" y="17"/>
                        <a:pt x="1" y="19"/>
                      </a:cubicBezTo>
                      <a:cubicBezTo>
                        <a:pt x="1" y="20"/>
                        <a:pt x="0" y="21"/>
                        <a:pt x="0" y="22"/>
                      </a:cubicBezTo>
                      <a:cubicBezTo>
                        <a:pt x="0" y="24"/>
                        <a:pt x="2" y="25"/>
                        <a:pt x="3" y="24"/>
                      </a:cubicBezTo>
                      <a:cubicBezTo>
                        <a:pt x="5" y="23"/>
                        <a:pt x="4" y="23"/>
                        <a:pt x="4" y="21"/>
                      </a:cubicBezTo>
                      <a:cubicBezTo>
                        <a:pt x="5" y="20"/>
                        <a:pt x="5" y="20"/>
                        <a:pt x="6" y="19"/>
                      </a:cubicBezTo>
                      <a:cubicBezTo>
                        <a:pt x="6" y="19"/>
                        <a:pt x="6" y="18"/>
                        <a:pt x="7" y="18"/>
                      </a:cubicBezTo>
                      <a:cubicBezTo>
                        <a:pt x="8" y="18"/>
                        <a:pt x="9" y="17"/>
                        <a:pt x="10" y="17"/>
                      </a:cubicBezTo>
                      <a:cubicBezTo>
                        <a:pt x="11" y="16"/>
                        <a:pt x="13" y="15"/>
                        <a:pt x="15" y="14"/>
                      </a:cubicBezTo>
                      <a:cubicBezTo>
                        <a:pt x="15" y="17"/>
                        <a:pt x="12" y="18"/>
                        <a:pt x="11" y="19"/>
                      </a:cubicBezTo>
                      <a:cubicBezTo>
                        <a:pt x="10" y="20"/>
                        <a:pt x="9" y="21"/>
                        <a:pt x="8" y="21"/>
                      </a:cubicBezTo>
                      <a:cubicBezTo>
                        <a:pt x="9" y="22"/>
                        <a:pt x="10" y="23"/>
                        <a:pt x="11" y="24"/>
                      </a:cubicBezTo>
                      <a:cubicBezTo>
                        <a:pt x="11" y="25"/>
                        <a:pt x="9" y="26"/>
                        <a:pt x="9" y="27"/>
                      </a:cubicBezTo>
                      <a:cubicBezTo>
                        <a:pt x="8" y="29"/>
                        <a:pt x="11" y="29"/>
                        <a:pt x="11" y="31"/>
                      </a:cubicBezTo>
                      <a:cubicBezTo>
                        <a:pt x="10" y="32"/>
                        <a:pt x="10" y="33"/>
                        <a:pt x="10" y="34"/>
                      </a:cubicBezTo>
                      <a:cubicBezTo>
                        <a:pt x="14" y="35"/>
                        <a:pt x="15" y="33"/>
                        <a:pt x="15" y="30"/>
                      </a:cubicBezTo>
                      <a:cubicBezTo>
                        <a:pt x="16" y="32"/>
                        <a:pt x="20" y="31"/>
                        <a:pt x="22" y="30"/>
                      </a:cubicBezTo>
                      <a:cubicBezTo>
                        <a:pt x="23" y="29"/>
                        <a:pt x="24" y="27"/>
                        <a:pt x="24" y="26"/>
                      </a:cubicBezTo>
                      <a:cubicBezTo>
                        <a:pt x="25" y="23"/>
                        <a:pt x="23" y="18"/>
                        <a:pt x="21" y="16"/>
                      </a:cubicBezTo>
                      <a:cubicBezTo>
                        <a:pt x="20" y="16"/>
                        <a:pt x="20" y="16"/>
                        <a:pt x="19" y="16"/>
                      </a:cubicBezTo>
                      <a:cubicBezTo>
                        <a:pt x="19" y="15"/>
                        <a:pt x="19" y="14"/>
                        <a:pt x="19" y="14"/>
                      </a:cubicBezTo>
                      <a:cubicBezTo>
                        <a:pt x="19" y="12"/>
                        <a:pt x="19" y="11"/>
                        <a:pt x="19" y="9"/>
                      </a:cubicBezTo>
                      <a:cubicBezTo>
                        <a:pt x="19" y="7"/>
                        <a:pt x="20" y="2"/>
                        <a:pt x="18" y="2"/>
                      </a:cubicBezTo>
                      <a:lnTo>
                        <a:pt x="18" y="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74" name="Freeform 68">
                  <a:extLst>
                    <a:ext uri="{FF2B5EF4-FFF2-40B4-BE49-F238E27FC236}">
                      <a16:creationId xmlns:a16="http://schemas.microsoft.com/office/drawing/2014/main" id="{9F0BD0AE-16AC-4913-8057-CC1B762AB98C}"/>
                    </a:ext>
                  </a:extLst>
                </xdr:cNvPr>
                <xdr:cNvSpPr>
                  <a:spLocks/>
                </xdr:cNvSpPr>
              </xdr:nvSpPr>
              <xdr:spPr bwMode="auto">
                <a:xfrm>
                  <a:off x="1479340" y="4123240"/>
                  <a:ext cx="7515" cy="12525"/>
                </a:xfrm>
                <a:custGeom>
                  <a:avLst/>
                  <a:gdLst/>
                  <a:ahLst/>
                  <a:cxnLst>
                    <a:cxn ang="0">
                      <a:pos x="8" y="0"/>
                    </a:cxn>
                    <a:cxn ang="0">
                      <a:pos x="2" y="4"/>
                    </a:cxn>
                    <a:cxn ang="0">
                      <a:pos x="0" y="10"/>
                    </a:cxn>
                    <a:cxn ang="0">
                      <a:pos x="1" y="12"/>
                    </a:cxn>
                    <a:cxn ang="0">
                      <a:pos x="3" y="12"/>
                    </a:cxn>
                    <a:cxn ang="0">
                      <a:pos x="6" y="6"/>
                    </a:cxn>
                    <a:cxn ang="0">
                      <a:pos x="8" y="3"/>
                    </a:cxn>
                    <a:cxn ang="0">
                      <a:pos x="8" y="0"/>
                    </a:cxn>
                  </a:cxnLst>
                  <a:rect l="0" t="0" r="r" b="b"/>
                  <a:pathLst>
                    <a:path w="8" h="13">
                      <a:moveTo>
                        <a:pt x="8" y="0"/>
                      </a:moveTo>
                      <a:cubicBezTo>
                        <a:pt x="5" y="0"/>
                        <a:pt x="3" y="3"/>
                        <a:pt x="2" y="4"/>
                      </a:cubicBezTo>
                      <a:cubicBezTo>
                        <a:pt x="0" y="6"/>
                        <a:pt x="0" y="8"/>
                        <a:pt x="0" y="10"/>
                      </a:cubicBezTo>
                      <a:cubicBezTo>
                        <a:pt x="1" y="11"/>
                        <a:pt x="0" y="12"/>
                        <a:pt x="1" y="12"/>
                      </a:cubicBezTo>
                      <a:cubicBezTo>
                        <a:pt x="1" y="13"/>
                        <a:pt x="3" y="12"/>
                        <a:pt x="3" y="12"/>
                      </a:cubicBezTo>
                      <a:cubicBezTo>
                        <a:pt x="5" y="11"/>
                        <a:pt x="5" y="8"/>
                        <a:pt x="6" y="6"/>
                      </a:cubicBezTo>
                      <a:cubicBezTo>
                        <a:pt x="7" y="5"/>
                        <a:pt x="8" y="4"/>
                        <a:pt x="8" y="3"/>
                      </a:cubicBezTo>
                      <a:lnTo>
                        <a:pt x="8" y="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75" name="Freeform 69">
                  <a:extLst>
                    <a:ext uri="{FF2B5EF4-FFF2-40B4-BE49-F238E27FC236}">
                      <a16:creationId xmlns:a16="http://schemas.microsoft.com/office/drawing/2014/main" id="{6C1B93E2-4E88-4B11-BC78-06CA153D2CF6}"/>
                    </a:ext>
                  </a:extLst>
                </xdr:cNvPr>
                <xdr:cNvSpPr>
                  <a:spLocks/>
                </xdr:cNvSpPr>
              </xdr:nvSpPr>
              <xdr:spPr bwMode="auto">
                <a:xfrm>
                  <a:off x="1443434" y="4071469"/>
                  <a:ext cx="30896" cy="20876"/>
                </a:xfrm>
                <a:custGeom>
                  <a:avLst/>
                  <a:gdLst/>
                  <a:ahLst/>
                  <a:cxnLst>
                    <a:cxn ang="0">
                      <a:pos x="27" y="0"/>
                    </a:cxn>
                    <a:cxn ang="0">
                      <a:pos x="20" y="7"/>
                    </a:cxn>
                    <a:cxn ang="0">
                      <a:pos x="19" y="9"/>
                    </a:cxn>
                    <a:cxn ang="0">
                      <a:pos x="16" y="10"/>
                    </a:cxn>
                    <a:cxn ang="0">
                      <a:pos x="15" y="12"/>
                    </a:cxn>
                    <a:cxn ang="0">
                      <a:pos x="13" y="13"/>
                    </a:cxn>
                    <a:cxn ang="0">
                      <a:pos x="9" y="15"/>
                    </a:cxn>
                    <a:cxn ang="0">
                      <a:pos x="4" y="15"/>
                    </a:cxn>
                    <a:cxn ang="0">
                      <a:pos x="0" y="19"/>
                    </a:cxn>
                    <a:cxn ang="0">
                      <a:pos x="3" y="22"/>
                    </a:cxn>
                    <a:cxn ang="0">
                      <a:pos x="5" y="18"/>
                    </a:cxn>
                    <a:cxn ang="0">
                      <a:pos x="10" y="18"/>
                    </a:cxn>
                    <a:cxn ang="0">
                      <a:pos x="14" y="15"/>
                    </a:cxn>
                    <a:cxn ang="0">
                      <a:pos x="15" y="12"/>
                    </a:cxn>
                    <a:cxn ang="0">
                      <a:pos x="21" y="11"/>
                    </a:cxn>
                    <a:cxn ang="0">
                      <a:pos x="23" y="10"/>
                    </a:cxn>
                    <a:cxn ang="0">
                      <a:pos x="28" y="6"/>
                    </a:cxn>
                    <a:cxn ang="0">
                      <a:pos x="31" y="1"/>
                    </a:cxn>
                    <a:cxn ang="0">
                      <a:pos x="27" y="0"/>
                    </a:cxn>
                  </a:cxnLst>
                  <a:rect l="0" t="0" r="r" b="b"/>
                  <a:pathLst>
                    <a:path w="31" h="22">
                      <a:moveTo>
                        <a:pt x="27" y="0"/>
                      </a:moveTo>
                      <a:cubicBezTo>
                        <a:pt x="24" y="2"/>
                        <a:pt x="21" y="4"/>
                        <a:pt x="20" y="7"/>
                      </a:cubicBezTo>
                      <a:cubicBezTo>
                        <a:pt x="19" y="8"/>
                        <a:pt x="19" y="9"/>
                        <a:pt x="19" y="9"/>
                      </a:cubicBezTo>
                      <a:cubicBezTo>
                        <a:pt x="18" y="11"/>
                        <a:pt x="17" y="9"/>
                        <a:pt x="16" y="10"/>
                      </a:cubicBezTo>
                      <a:cubicBezTo>
                        <a:pt x="14" y="11"/>
                        <a:pt x="15" y="11"/>
                        <a:pt x="15" y="12"/>
                      </a:cubicBezTo>
                      <a:cubicBezTo>
                        <a:pt x="14" y="13"/>
                        <a:pt x="14" y="13"/>
                        <a:pt x="13" y="13"/>
                      </a:cubicBezTo>
                      <a:cubicBezTo>
                        <a:pt x="12" y="13"/>
                        <a:pt x="8" y="14"/>
                        <a:pt x="9" y="15"/>
                      </a:cubicBezTo>
                      <a:cubicBezTo>
                        <a:pt x="7" y="16"/>
                        <a:pt x="6" y="15"/>
                        <a:pt x="4" y="15"/>
                      </a:cubicBezTo>
                      <a:cubicBezTo>
                        <a:pt x="2" y="15"/>
                        <a:pt x="1" y="16"/>
                        <a:pt x="0" y="19"/>
                      </a:cubicBezTo>
                      <a:cubicBezTo>
                        <a:pt x="0" y="21"/>
                        <a:pt x="1" y="21"/>
                        <a:pt x="3" y="22"/>
                      </a:cubicBezTo>
                      <a:cubicBezTo>
                        <a:pt x="6" y="22"/>
                        <a:pt x="4" y="20"/>
                        <a:pt x="5" y="18"/>
                      </a:cubicBezTo>
                      <a:cubicBezTo>
                        <a:pt x="8" y="20"/>
                        <a:pt x="7" y="19"/>
                        <a:pt x="10" y="18"/>
                      </a:cubicBezTo>
                      <a:cubicBezTo>
                        <a:pt x="12" y="18"/>
                        <a:pt x="14" y="18"/>
                        <a:pt x="14" y="15"/>
                      </a:cubicBezTo>
                      <a:cubicBezTo>
                        <a:pt x="14" y="13"/>
                        <a:pt x="15" y="13"/>
                        <a:pt x="15" y="12"/>
                      </a:cubicBezTo>
                      <a:cubicBezTo>
                        <a:pt x="17" y="11"/>
                        <a:pt x="19" y="11"/>
                        <a:pt x="21" y="11"/>
                      </a:cubicBezTo>
                      <a:cubicBezTo>
                        <a:pt x="22" y="11"/>
                        <a:pt x="22" y="11"/>
                        <a:pt x="23" y="10"/>
                      </a:cubicBezTo>
                      <a:cubicBezTo>
                        <a:pt x="25" y="9"/>
                        <a:pt x="27" y="8"/>
                        <a:pt x="28" y="6"/>
                      </a:cubicBezTo>
                      <a:cubicBezTo>
                        <a:pt x="29" y="5"/>
                        <a:pt x="30" y="2"/>
                        <a:pt x="31" y="1"/>
                      </a:cubicBezTo>
                      <a:cubicBezTo>
                        <a:pt x="30" y="0"/>
                        <a:pt x="28" y="0"/>
                        <a:pt x="27" y="0"/>
                      </a:cubicBez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76" name="Freeform 70">
                  <a:extLst>
                    <a:ext uri="{FF2B5EF4-FFF2-40B4-BE49-F238E27FC236}">
                      <a16:creationId xmlns:a16="http://schemas.microsoft.com/office/drawing/2014/main" id="{DFE12201-2681-4AA8-9C19-0A8294B9897E}"/>
                    </a:ext>
                  </a:extLst>
                </xdr:cNvPr>
                <xdr:cNvSpPr>
                  <a:spLocks/>
                </xdr:cNvSpPr>
              </xdr:nvSpPr>
              <xdr:spPr bwMode="auto">
                <a:xfrm>
                  <a:off x="1486020" y="4046419"/>
                  <a:ext cx="4175" cy="5010"/>
                </a:xfrm>
                <a:custGeom>
                  <a:avLst/>
                  <a:gdLst/>
                  <a:ahLst/>
                  <a:cxnLst>
                    <a:cxn ang="0">
                      <a:pos x="3" y="2"/>
                    </a:cxn>
                    <a:cxn ang="0">
                      <a:pos x="0" y="5"/>
                    </a:cxn>
                    <a:cxn ang="0">
                      <a:pos x="2" y="1"/>
                    </a:cxn>
                    <a:cxn ang="0">
                      <a:pos x="3" y="2"/>
                    </a:cxn>
                  </a:cxnLst>
                  <a:rect l="0" t="0" r="r" b="b"/>
                  <a:pathLst>
                    <a:path w="4" h="5">
                      <a:moveTo>
                        <a:pt x="3" y="2"/>
                      </a:moveTo>
                      <a:cubicBezTo>
                        <a:pt x="4" y="4"/>
                        <a:pt x="2" y="5"/>
                        <a:pt x="0" y="5"/>
                      </a:cubicBezTo>
                      <a:cubicBezTo>
                        <a:pt x="0" y="4"/>
                        <a:pt x="0" y="0"/>
                        <a:pt x="2" y="1"/>
                      </a:cubicBezTo>
                      <a:cubicBezTo>
                        <a:pt x="2" y="1"/>
                        <a:pt x="2" y="2"/>
                        <a:pt x="3" y="2"/>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77" name="Freeform 71">
                  <a:extLst>
                    <a:ext uri="{FF2B5EF4-FFF2-40B4-BE49-F238E27FC236}">
                      <a16:creationId xmlns:a16="http://schemas.microsoft.com/office/drawing/2014/main" id="{B47BFE3D-2FAF-41FB-B4C3-EC688B5509C2}"/>
                    </a:ext>
                  </a:extLst>
                </xdr:cNvPr>
                <xdr:cNvSpPr>
                  <a:spLocks/>
                </xdr:cNvSpPr>
              </xdr:nvSpPr>
              <xdr:spPr bwMode="auto">
                <a:xfrm>
                  <a:off x="1412539" y="4036399"/>
                  <a:ext cx="11690" cy="14195"/>
                </a:xfrm>
                <a:custGeom>
                  <a:avLst/>
                  <a:gdLst/>
                  <a:ahLst/>
                  <a:cxnLst>
                    <a:cxn ang="0">
                      <a:pos x="12" y="5"/>
                    </a:cxn>
                    <a:cxn ang="0">
                      <a:pos x="10" y="0"/>
                    </a:cxn>
                    <a:cxn ang="0">
                      <a:pos x="7" y="3"/>
                    </a:cxn>
                    <a:cxn ang="0">
                      <a:pos x="1" y="9"/>
                    </a:cxn>
                    <a:cxn ang="0">
                      <a:pos x="0" y="12"/>
                    </a:cxn>
                    <a:cxn ang="0">
                      <a:pos x="4" y="12"/>
                    </a:cxn>
                    <a:cxn ang="0">
                      <a:pos x="4" y="9"/>
                    </a:cxn>
                    <a:cxn ang="0">
                      <a:pos x="8" y="7"/>
                    </a:cxn>
                    <a:cxn ang="0">
                      <a:pos x="11" y="4"/>
                    </a:cxn>
                    <a:cxn ang="0">
                      <a:pos x="12" y="5"/>
                    </a:cxn>
                  </a:cxnLst>
                  <a:rect l="0" t="0" r="r" b="b"/>
                  <a:pathLst>
                    <a:path w="12" h="14">
                      <a:moveTo>
                        <a:pt x="12" y="5"/>
                      </a:moveTo>
                      <a:cubicBezTo>
                        <a:pt x="12" y="3"/>
                        <a:pt x="12" y="1"/>
                        <a:pt x="10" y="0"/>
                      </a:cubicBezTo>
                      <a:cubicBezTo>
                        <a:pt x="7" y="0"/>
                        <a:pt x="8" y="2"/>
                        <a:pt x="7" y="3"/>
                      </a:cubicBezTo>
                      <a:cubicBezTo>
                        <a:pt x="6" y="6"/>
                        <a:pt x="2" y="6"/>
                        <a:pt x="1" y="9"/>
                      </a:cubicBezTo>
                      <a:cubicBezTo>
                        <a:pt x="0" y="10"/>
                        <a:pt x="0" y="11"/>
                        <a:pt x="0" y="12"/>
                      </a:cubicBezTo>
                      <a:cubicBezTo>
                        <a:pt x="1" y="14"/>
                        <a:pt x="4" y="14"/>
                        <a:pt x="4" y="12"/>
                      </a:cubicBezTo>
                      <a:cubicBezTo>
                        <a:pt x="4" y="11"/>
                        <a:pt x="3" y="10"/>
                        <a:pt x="4" y="9"/>
                      </a:cubicBezTo>
                      <a:cubicBezTo>
                        <a:pt x="4" y="8"/>
                        <a:pt x="7" y="7"/>
                        <a:pt x="8" y="7"/>
                      </a:cubicBezTo>
                      <a:cubicBezTo>
                        <a:pt x="9" y="6"/>
                        <a:pt x="11" y="6"/>
                        <a:pt x="11" y="4"/>
                      </a:cubicBezTo>
                      <a:lnTo>
                        <a:pt x="12" y="5"/>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78" name="Freeform 72">
                  <a:extLst>
                    <a:ext uri="{FF2B5EF4-FFF2-40B4-BE49-F238E27FC236}">
                      <a16:creationId xmlns:a16="http://schemas.microsoft.com/office/drawing/2014/main" id="{6C2A2FCE-AEAE-43C3-B6DF-D80A6ED8593C}"/>
                    </a:ext>
                  </a:extLst>
                </xdr:cNvPr>
                <xdr:cNvSpPr>
                  <a:spLocks/>
                </xdr:cNvSpPr>
              </xdr:nvSpPr>
              <xdr:spPr bwMode="auto">
                <a:xfrm>
                  <a:off x="1409199" y="4057274"/>
                  <a:ext cx="3340" cy="3340"/>
                </a:xfrm>
                <a:custGeom>
                  <a:avLst/>
                  <a:gdLst/>
                  <a:ahLst/>
                  <a:cxnLst>
                    <a:cxn ang="0">
                      <a:pos x="2" y="0"/>
                    </a:cxn>
                    <a:cxn ang="0">
                      <a:pos x="0" y="2"/>
                    </a:cxn>
                    <a:cxn ang="0">
                      <a:pos x="2" y="1"/>
                    </a:cxn>
                    <a:cxn ang="0">
                      <a:pos x="2" y="0"/>
                    </a:cxn>
                  </a:cxnLst>
                  <a:rect l="0" t="0" r="r" b="b"/>
                  <a:pathLst>
                    <a:path w="3" h="3">
                      <a:moveTo>
                        <a:pt x="2" y="0"/>
                      </a:moveTo>
                      <a:cubicBezTo>
                        <a:pt x="2" y="1"/>
                        <a:pt x="0" y="1"/>
                        <a:pt x="0" y="2"/>
                      </a:cubicBezTo>
                      <a:cubicBezTo>
                        <a:pt x="2" y="3"/>
                        <a:pt x="3" y="2"/>
                        <a:pt x="2" y="1"/>
                      </a:cubicBezTo>
                      <a:cubicBezTo>
                        <a:pt x="2" y="1"/>
                        <a:pt x="2" y="0"/>
                        <a:pt x="2" y="0"/>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79" name="Freeform 73">
                  <a:extLst>
                    <a:ext uri="{FF2B5EF4-FFF2-40B4-BE49-F238E27FC236}">
                      <a16:creationId xmlns:a16="http://schemas.microsoft.com/office/drawing/2014/main" id="{2EBBB2F1-DC0C-4021-8B9C-3854A0659277}"/>
                    </a:ext>
                  </a:extLst>
                </xdr:cNvPr>
                <xdr:cNvSpPr>
                  <a:spLocks/>
                </xdr:cNvSpPr>
              </xdr:nvSpPr>
              <xdr:spPr bwMode="auto">
                <a:xfrm>
                  <a:off x="1415044" y="3972103"/>
                  <a:ext cx="22546" cy="63461"/>
                </a:xfrm>
                <a:custGeom>
                  <a:avLst/>
                  <a:gdLst/>
                  <a:ahLst/>
                  <a:cxnLst>
                    <a:cxn ang="0">
                      <a:pos x="7" y="61"/>
                    </a:cxn>
                    <a:cxn ang="0">
                      <a:pos x="12" y="62"/>
                    </a:cxn>
                    <a:cxn ang="0">
                      <a:pos x="12" y="65"/>
                    </a:cxn>
                    <a:cxn ang="0">
                      <a:pos x="14" y="61"/>
                    </a:cxn>
                    <a:cxn ang="0">
                      <a:pos x="15" y="58"/>
                    </a:cxn>
                    <a:cxn ang="0">
                      <a:pos x="17" y="58"/>
                    </a:cxn>
                    <a:cxn ang="0">
                      <a:pos x="14" y="57"/>
                    </a:cxn>
                    <a:cxn ang="0">
                      <a:pos x="14" y="55"/>
                    </a:cxn>
                    <a:cxn ang="0">
                      <a:pos x="13" y="50"/>
                    </a:cxn>
                    <a:cxn ang="0">
                      <a:pos x="16" y="47"/>
                    </a:cxn>
                    <a:cxn ang="0">
                      <a:pos x="13" y="41"/>
                    </a:cxn>
                    <a:cxn ang="0">
                      <a:pos x="14" y="38"/>
                    </a:cxn>
                    <a:cxn ang="0">
                      <a:pos x="12" y="37"/>
                    </a:cxn>
                    <a:cxn ang="0">
                      <a:pos x="13" y="33"/>
                    </a:cxn>
                    <a:cxn ang="0">
                      <a:pos x="12" y="31"/>
                    </a:cxn>
                    <a:cxn ang="0">
                      <a:pos x="16" y="30"/>
                    </a:cxn>
                    <a:cxn ang="0">
                      <a:pos x="13" y="25"/>
                    </a:cxn>
                    <a:cxn ang="0">
                      <a:pos x="20" y="22"/>
                    </a:cxn>
                    <a:cxn ang="0">
                      <a:pos x="20" y="18"/>
                    </a:cxn>
                    <a:cxn ang="0">
                      <a:pos x="20" y="17"/>
                    </a:cxn>
                    <a:cxn ang="0">
                      <a:pos x="19" y="13"/>
                    </a:cxn>
                    <a:cxn ang="0">
                      <a:pos x="22" y="12"/>
                    </a:cxn>
                    <a:cxn ang="0">
                      <a:pos x="23" y="6"/>
                    </a:cxn>
                    <a:cxn ang="0">
                      <a:pos x="20" y="4"/>
                    </a:cxn>
                    <a:cxn ang="0">
                      <a:pos x="20" y="5"/>
                    </a:cxn>
                    <a:cxn ang="0">
                      <a:pos x="16" y="2"/>
                    </a:cxn>
                    <a:cxn ang="0">
                      <a:pos x="13" y="2"/>
                    </a:cxn>
                    <a:cxn ang="0">
                      <a:pos x="7" y="5"/>
                    </a:cxn>
                    <a:cxn ang="0">
                      <a:pos x="2" y="2"/>
                    </a:cxn>
                    <a:cxn ang="0">
                      <a:pos x="0" y="12"/>
                    </a:cxn>
                    <a:cxn ang="0">
                      <a:pos x="1" y="14"/>
                    </a:cxn>
                    <a:cxn ang="0">
                      <a:pos x="6" y="14"/>
                    </a:cxn>
                    <a:cxn ang="0">
                      <a:pos x="6" y="17"/>
                    </a:cxn>
                    <a:cxn ang="0">
                      <a:pos x="8" y="17"/>
                    </a:cxn>
                    <a:cxn ang="0">
                      <a:pos x="8" y="20"/>
                    </a:cxn>
                    <a:cxn ang="0">
                      <a:pos x="9" y="20"/>
                    </a:cxn>
                    <a:cxn ang="0">
                      <a:pos x="4" y="23"/>
                    </a:cxn>
                    <a:cxn ang="0">
                      <a:pos x="8" y="27"/>
                    </a:cxn>
                    <a:cxn ang="0">
                      <a:pos x="2" y="32"/>
                    </a:cxn>
                    <a:cxn ang="0">
                      <a:pos x="3" y="33"/>
                    </a:cxn>
                    <a:cxn ang="0">
                      <a:pos x="4" y="34"/>
                    </a:cxn>
                    <a:cxn ang="0">
                      <a:pos x="5" y="39"/>
                    </a:cxn>
                    <a:cxn ang="0">
                      <a:pos x="6" y="41"/>
                    </a:cxn>
                    <a:cxn ang="0">
                      <a:pos x="5" y="41"/>
                    </a:cxn>
                    <a:cxn ang="0">
                      <a:pos x="4" y="44"/>
                    </a:cxn>
                    <a:cxn ang="0">
                      <a:pos x="6" y="55"/>
                    </a:cxn>
                    <a:cxn ang="0">
                      <a:pos x="6" y="58"/>
                    </a:cxn>
                    <a:cxn ang="0">
                      <a:pos x="9" y="61"/>
                    </a:cxn>
                    <a:cxn ang="0">
                      <a:pos x="10" y="61"/>
                    </a:cxn>
                    <a:cxn ang="0">
                      <a:pos x="7" y="61"/>
                    </a:cxn>
                  </a:cxnLst>
                  <a:rect l="0" t="0" r="r" b="b"/>
                  <a:pathLst>
                    <a:path w="23" h="65">
                      <a:moveTo>
                        <a:pt x="7" y="61"/>
                      </a:moveTo>
                      <a:cubicBezTo>
                        <a:pt x="9" y="62"/>
                        <a:pt x="10" y="62"/>
                        <a:pt x="12" y="62"/>
                      </a:cubicBezTo>
                      <a:cubicBezTo>
                        <a:pt x="13" y="63"/>
                        <a:pt x="12" y="64"/>
                        <a:pt x="12" y="65"/>
                      </a:cubicBezTo>
                      <a:cubicBezTo>
                        <a:pt x="13" y="64"/>
                        <a:pt x="14" y="63"/>
                        <a:pt x="14" y="61"/>
                      </a:cubicBezTo>
                      <a:cubicBezTo>
                        <a:pt x="15" y="60"/>
                        <a:pt x="14" y="59"/>
                        <a:pt x="15" y="58"/>
                      </a:cubicBezTo>
                      <a:cubicBezTo>
                        <a:pt x="15" y="58"/>
                        <a:pt x="16" y="58"/>
                        <a:pt x="17" y="58"/>
                      </a:cubicBezTo>
                      <a:cubicBezTo>
                        <a:pt x="17" y="57"/>
                        <a:pt x="15" y="57"/>
                        <a:pt x="14" y="57"/>
                      </a:cubicBezTo>
                      <a:cubicBezTo>
                        <a:pt x="13" y="56"/>
                        <a:pt x="14" y="56"/>
                        <a:pt x="14" y="55"/>
                      </a:cubicBezTo>
                      <a:cubicBezTo>
                        <a:pt x="13" y="53"/>
                        <a:pt x="15" y="52"/>
                        <a:pt x="13" y="50"/>
                      </a:cubicBezTo>
                      <a:cubicBezTo>
                        <a:pt x="14" y="49"/>
                        <a:pt x="15" y="47"/>
                        <a:pt x="16" y="47"/>
                      </a:cubicBezTo>
                      <a:cubicBezTo>
                        <a:pt x="17" y="44"/>
                        <a:pt x="14" y="43"/>
                        <a:pt x="13" y="41"/>
                      </a:cubicBezTo>
                      <a:cubicBezTo>
                        <a:pt x="13" y="40"/>
                        <a:pt x="15" y="39"/>
                        <a:pt x="14" y="38"/>
                      </a:cubicBezTo>
                      <a:cubicBezTo>
                        <a:pt x="14" y="37"/>
                        <a:pt x="13" y="38"/>
                        <a:pt x="12" y="37"/>
                      </a:cubicBezTo>
                      <a:cubicBezTo>
                        <a:pt x="12" y="35"/>
                        <a:pt x="13" y="34"/>
                        <a:pt x="13" y="33"/>
                      </a:cubicBezTo>
                      <a:cubicBezTo>
                        <a:pt x="13" y="32"/>
                        <a:pt x="12" y="32"/>
                        <a:pt x="12" y="31"/>
                      </a:cubicBezTo>
                      <a:cubicBezTo>
                        <a:pt x="13" y="30"/>
                        <a:pt x="16" y="32"/>
                        <a:pt x="16" y="30"/>
                      </a:cubicBezTo>
                      <a:cubicBezTo>
                        <a:pt x="17" y="28"/>
                        <a:pt x="11" y="28"/>
                        <a:pt x="13" y="25"/>
                      </a:cubicBezTo>
                      <a:cubicBezTo>
                        <a:pt x="15" y="25"/>
                        <a:pt x="17" y="22"/>
                        <a:pt x="20" y="22"/>
                      </a:cubicBezTo>
                      <a:cubicBezTo>
                        <a:pt x="20" y="20"/>
                        <a:pt x="20" y="20"/>
                        <a:pt x="20" y="18"/>
                      </a:cubicBezTo>
                      <a:cubicBezTo>
                        <a:pt x="21" y="19"/>
                        <a:pt x="21" y="17"/>
                        <a:pt x="20" y="17"/>
                      </a:cubicBezTo>
                      <a:cubicBezTo>
                        <a:pt x="19" y="15"/>
                        <a:pt x="18" y="14"/>
                        <a:pt x="19" y="13"/>
                      </a:cubicBezTo>
                      <a:cubicBezTo>
                        <a:pt x="20" y="12"/>
                        <a:pt x="22" y="14"/>
                        <a:pt x="22" y="12"/>
                      </a:cubicBezTo>
                      <a:cubicBezTo>
                        <a:pt x="23" y="10"/>
                        <a:pt x="23" y="8"/>
                        <a:pt x="23" y="6"/>
                      </a:cubicBezTo>
                      <a:cubicBezTo>
                        <a:pt x="23" y="5"/>
                        <a:pt x="22" y="3"/>
                        <a:pt x="20" y="4"/>
                      </a:cubicBezTo>
                      <a:cubicBezTo>
                        <a:pt x="20" y="4"/>
                        <a:pt x="21" y="5"/>
                        <a:pt x="20" y="5"/>
                      </a:cubicBezTo>
                      <a:cubicBezTo>
                        <a:pt x="19" y="6"/>
                        <a:pt x="17" y="2"/>
                        <a:pt x="16" y="2"/>
                      </a:cubicBezTo>
                      <a:cubicBezTo>
                        <a:pt x="15" y="0"/>
                        <a:pt x="14" y="1"/>
                        <a:pt x="13" y="2"/>
                      </a:cubicBezTo>
                      <a:cubicBezTo>
                        <a:pt x="11" y="4"/>
                        <a:pt x="10" y="6"/>
                        <a:pt x="7" y="5"/>
                      </a:cubicBezTo>
                      <a:cubicBezTo>
                        <a:pt x="5" y="4"/>
                        <a:pt x="4" y="2"/>
                        <a:pt x="2" y="2"/>
                      </a:cubicBezTo>
                      <a:cubicBezTo>
                        <a:pt x="0" y="3"/>
                        <a:pt x="0" y="10"/>
                        <a:pt x="0" y="12"/>
                      </a:cubicBezTo>
                      <a:cubicBezTo>
                        <a:pt x="0" y="13"/>
                        <a:pt x="0" y="14"/>
                        <a:pt x="1" y="14"/>
                      </a:cubicBezTo>
                      <a:cubicBezTo>
                        <a:pt x="2" y="14"/>
                        <a:pt x="7" y="15"/>
                        <a:pt x="6" y="14"/>
                      </a:cubicBezTo>
                      <a:cubicBezTo>
                        <a:pt x="6" y="15"/>
                        <a:pt x="6" y="16"/>
                        <a:pt x="6" y="17"/>
                      </a:cubicBezTo>
                      <a:cubicBezTo>
                        <a:pt x="7" y="17"/>
                        <a:pt x="7" y="17"/>
                        <a:pt x="8" y="17"/>
                      </a:cubicBezTo>
                      <a:cubicBezTo>
                        <a:pt x="8" y="18"/>
                        <a:pt x="8" y="19"/>
                        <a:pt x="8" y="20"/>
                      </a:cubicBezTo>
                      <a:cubicBezTo>
                        <a:pt x="8" y="20"/>
                        <a:pt x="8" y="20"/>
                        <a:pt x="9" y="20"/>
                      </a:cubicBezTo>
                      <a:cubicBezTo>
                        <a:pt x="7" y="21"/>
                        <a:pt x="5" y="22"/>
                        <a:pt x="4" y="23"/>
                      </a:cubicBezTo>
                      <a:cubicBezTo>
                        <a:pt x="3" y="27"/>
                        <a:pt x="6" y="25"/>
                        <a:pt x="8" y="27"/>
                      </a:cubicBezTo>
                      <a:cubicBezTo>
                        <a:pt x="7" y="29"/>
                        <a:pt x="2" y="29"/>
                        <a:pt x="2" y="32"/>
                      </a:cubicBezTo>
                      <a:cubicBezTo>
                        <a:pt x="2" y="32"/>
                        <a:pt x="3" y="32"/>
                        <a:pt x="3" y="33"/>
                      </a:cubicBezTo>
                      <a:cubicBezTo>
                        <a:pt x="4" y="33"/>
                        <a:pt x="4" y="34"/>
                        <a:pt x="4" y="34"/>
                      </a:cubicBezTo>
                      <a:cubicBezTo>
                        <a:pt x="5" y="36"/>
                        <a:pt x="5" y="37"/>
                        <a:pt x="5" y="39"/>
                      </a:cubicBezTo>
                      <a:cubicBezTo>
                        <a:pt x="6" y="39"/>
                        <a:pt x="6" y="40"/>
                        <a:pt x="6" y="41"/>
                      </a:cubicBezTo>
                      <a:cubicBezTo>
                        <a:pt x="6" y="41"/>
                        <a:pt x="6" y="41"/>
                        <a:pt x="5" y="41"/>
                      </a:cubicBezTo>
                      <a:cubicBezTo>
                        <a:pt x="5" y="42"/>
                        <a:pt x="4" y="43"/>
                        <a:pt x="4" y="44"/>
                      </a:cubicBezTo>
                      <a:cubicBezTo>
                        <a:pt x="3" y="48"/>
                        <a:pt x="5" y="51"/>
                        <a:pt x="6" y="55"/>
                      </a:cubicBezTo>
                      <a:cubicBezTo>
                        <a:pt x="6" y="55"/>
                        <a:pt x="6" y="57"/>
                        <a:pt x="6" y="58"/>
                      </a:cubicBezTo>
                      <a:cubicBezTo>
                        <a:pt x="7" y="59"/>
                        <a:pt x="9" y="59"/>
                        <a:pt x="9" y="61"/>
                      </a:cubicBezTo>
                      <a:cubicBezTo>
                        <a:pt x="10" y="61"/>
                        <a:pt x="10" y="61"/>
                        <a:pt x="10" y="61"/>
                      </a:cubicBezTo>
                      <a:lnTo>
                        <a:pt x="7" y="61"/>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0" name="Freeform 74">
                  <a:extLst>
                    <a:ext uri="{FF2B5EF4-FFF2-40B4-BE49-F238E27FC236}">
                      <a16:creationId xmlns:a16="http://schemas.microsoft.com/office/drawing/2014/main" id="{551D27AD-67D1-4538-80BF-8BA05ADCC952}"/>
                    </a:ext>
                  </a:extLst>
                </xdr:cNvPr>
                <xdr:cNvSpPr>
                  <a:spLocks/>
                </xdr:cNvSpPr>
              </xdr:nvSpPr>
              <xdr:spPr bwMode="auto">
                <a:xfrm>
                  <a:off x="1481010" y="3914487"/>
                  <a:ext cx="9185" cy="9185"/>
                </a:xfrm>
                <a:custGeom>
                  <a:avLst/>
                  <a:gdLst/>
                  <a:ahLst/>
                  <a:cxnLst>
                    <a:cxn ang="0">
                      <a:pos x="0" y="7"/>
                    </a:cxn>
                    <a:cxn ang="0">
                      <a:pos x="7" y="6"/>
                    </a:cxn>
                    <a:cxn ang="0">
                      <a:pos x="8" y="2"/>
                    </a:cxn>
                    <a:cxn ang="0">
                      <a:pos x="3" y="3"/>
                    </a:cxn>
                    <a:cxn ang="0">
                      <a:pos x="0" y="7"/>
                    </a:cxn>
                  </a:cxnLst>
                  <a:rect l="0" t="0" r="r" b="b"/>
                  <a:pathLst>
                    <a:path w="9" h="9">
                      <a:moveTo>
                        <a:pt x="0" y="7"/>
                      </a:moveTo>
                      <a:cubicBezTo>
                        <a:pt x="0" y="9"/>
                        <a:pt x="6" y="7"/>
                        <a:pt x="7" y="6"/>
                      </a:cubicBezTo>
                      <a:cubicBezTo>
                        <a:pt x="8" y="5"/>
                        <a:pt x="9" y="3"/>
                        <a:pt x="8" y="2"/>
                      </a:cubicBezTo>
                      <a:cubicBezTo>
                        <a:pt x="7" y="0"/>
                        <a:pt x="4" y="2"/>
                        <a:pt x="3" y="3"/>
                      </a:cubicBezTo>
                      <a:cubicBezTo>
                        <a:pt x="1" y="5"/>
                        <a:pt x="0" y="7"/>
                        <a:pt x="0" y="7"/>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1" name="Freeform 75">
                  <a:extLst>
                    <a:ext uri="{FF2B5EF4-FFF2-40B4-BE49-F238E27FC236}">
                      <a16:creationId xmlns:a16="http://schemas.microsoft.com/office/drawing/2014/main" id="{663495F8-3213-4D08-8299-B2E64923FA2C}"/>
                    </a:ext>
                  </a:extLst>
                </xdr:cNvPr>
                <xdr:cNvSpPr>
                  <a:spLocks/>
                </xdr:cNvSpPr>
              </xdr:nvSpPr>
              <xdr:spPr bwMode="auto">
                <a:xfrm>
                  <a:off x="1435084" y="3889437"/>
                  <a:ext cx="52606" cy="77656"/>
                </a:xfrm>
                <a:custGeom>
                  <a:avLst/>
                  <a:gdLst/>
                  <a:ahLst/>
                  <a:cxnLst>
                    <a:cxn ang="0">
                      <a:pos x="51" y="15"/>
                    </a:cxn>
                    <a:cxn ang="0">
                      <a:pos x="52" y="10"/>
                    </a:cxn>
                    <a:cxn ang="0">
                      <a:pos x="52" y="6"/>
                    </a:cxn>
                    <a:cxn ang="0">
                      <a:pos x="51" y="2"/>
                    </a:cxn>
                    <a:cxn ang="0">
                      <a:pos x="44" y="7"/>
                    </a:cxn>
                    <a:cxn ang="0">
                      <a:pos x="41" y="8"/>
                    </a:cxn>
                    <a:cxn ang="0">
                      <a:pos x="38" y="10"/>
                    </a:cxn>
                    <a:cxn ang="0">
                      <a:pos x="38" y="11"/>
                    </a:cxn>
                    <a:cxn ang="0">
                      <a:pos x="34" y="11"/>
                    </a:cxn>
                    <a:cxn ang="0">
                      <a:pos x="32" y="15"/>
                    </a:cxn>
                    <a:cxn ang="0">
                      <a:pos x="21" y="19"/>
                    </a:cxn>
                    <a:cxn ang="0">
                      <a:pos x="18" y="24"/>
                    </a:cxn>
                    <a:cxn ang="0">
                      <a:pos x="17" y="30"/>
                    </a:cxn>
                    <a:cxn ang="0">
                      <a:pos x="19" y="32"/>
                    </a:cxn>
                    <a:cxn ang="0">
                      <a:pos x="14" y="29"/>
                    </a:cxn>
                    <a:cxn ang="0">
                      <a:pos x="12" y="30"/>
                    </a:cxn>
                    <a:cxn ang="0">
                      <a:pos x="13" y="32"/>
                    </a:cxn>
                    <a:cxn ang="0">
                      <a:pos x="8" y="29"/>
                    </a:cxn>
                    <a:cxn ang="0">
                      <a:pos x="5" y="32"/>
                    </a:cxn>
                    <a:cxn ang="0">
                      <a:pos x="4" y="36"/>
                    </a:cxn>
                    <a:cxn ang="0">
                      <a:pos x="5" y="39"/>
                    </a:cxn>
                    <a:cxn ang="0">
                      <a:pos x="3" y="42"/>
                    </a:cxn>
                    <a:cxn ang="0">
                      <a:pos x="9" y="50"/>
                    </a:cxn>
                    <a:cxn ang="0">
                      <a:pos x="1" y="52"/>
                    </a:cxn>
                    <a:cxn ang="0">
                      <a:pos x="3" y="58"/>
                    </a:cxn>
                    <a:cxn ang="0">
                      <a:pos x="14" y="63"/>
                    </a:cxn>
                    <a:cxn ang="0">
                      <a:pos x="8" y="65"/>
                    </a:cxn>
                    <a:cxn ang="0">
                      <a:pos x="9" y="67"/>
                    </a:cxn>
                    <a:cxn ang="0">
                      <a:pos x="8" y="68"/>
                    </a:cxn>
                    <a:cxn ang="0">
                      <a:pos x="7" y="70"/>
                    </a:cxn>
                    <a:cxn ang="0">
                      <a:pos x="4" y="72"/>
                    </a:cxn>
                    <a:cxn ang="0">
                      <a:pos x="5" y="75"/>
                    </a:cxn>
                    <a:cxn ang="0">
                      <a:pos x="6" y="77"/>
                    </a:cxn>
                    <a:cxn ang="0">
                      <a:pos x="10" y="79"/>
                    </a:cxn>
                    <a:cxn ang="0">
                      <a:pos x="13" y="75"/>
                    </a:cxn>
                    <a:cxn ang="0">
                      <a:pos x="23" y="75"/>
                    </a:cxn>
                    <a:cxn ang="0">
                      <a:pos x="20" y="66"/>
                    </a:cxn>
                    <a:cxn ang="0">
                      <a:pos x="23" y="67"/>
                    </a:cxn>
                    <a:cxn ang="0">
                      <a:pos x="28" y="68"/>
                    </a:cxn>
                    <a:cxn ang="0">
                      <a:pos x="26" y="61"/>
                    </a:cxn>
                    <a:cxn ang="0">
                      <a:pos x="31" y="61"/>
                    </a:cxn>
                    <a:cxn ang="0">
                      <a:pos x="34" y="59"/>
                    </a:cxn>
                    <a:cxn ang="0">
                      <a:pos x="37" y="57"/>
                    </a:cxn>
                    <a:cxn ang="0">
                      <a:pos x="31" y="54"/>
                    </a:cxn>
                    <a:cxn ang="0">
                      <a:pos x="42" y="49"/>
                    </a:cxn>
                    <a:cxn ang="0">
                      <a:pos x="38" y="41"/>
                    </a:cxn>
                    <a:cxn ang="0">
                      <a:pos x="42" y="39"/>
                    </a:cxn>
                    <a:cxn ang="0">
                      <a:pos x="41" y="37"/>
                    </a:cxn>
                    <a:cxn ang="0">
                      <a:pos x="41" y="34"/>
                    </a:cxn>
                    <a:cxn ang="0">
                      <a:pos x="42" y="32"/>
                    </a:cxn>
                    <a:cxn ang="0">
                      <a:pos x="41" y="30"/>
                    </a:cxn>
                    <a:cxn ang="0">
                      <a:pos x="45" y="25"/>
                    </a:cxn>
                    <a:cxn ang="0">
                      <a:pos x="49" y="21"/>
                    </a:cxn>
                    <a:cxn ang="0">
                      <a:pos x="51" y="15"/>
                    </a:cxn>
                  </a:cxnLst>
                  <a:rect l="0" t="0" r="r" b="b"/>
                  <a:pathLst>
                    <a:path w="54" h="79">
                      <a:moveTo>
                        <a:pt x="51" y="15"/>
                      </a:moveTo>
                      <a:cubicBezTo>
                        <a:pt x="54" y="11"/>
                        <a:pt x="53" y="15"/>
                        <a:pt x="52" y="10"/>
                      </a:cubicBezTo>
                      <a:cubicBezTo>
                        <a:pt x="52" y="8"/>
                        <a:pt x="52" y="7"/>
                        <a:pt x="52" y="6"/>
                      </a:cubicBezTo>
                      <a:cubicBezTo>
                        <a:pt x="52" y="4"/>
                        <a:pt x="52" y="3"/>
                        <a:pt x="51" y="2"/>
                      </a:cubicBezTo>
                      <a:cubicBezTo>
                        <a:pt x="47" y="0"/>
                        <a:pt x="46" y="4"/>
                        <a:pt x="44" y="7"/>
                      </a:cubicBezTo>
                      <a:cubicBezTo>
                        <a:pt x="43" y="7"/>
                        <a:pt x="42" y="8"/>
                        <a:pt x="41" y="8"/>
                      </a:cubicBezTo>
                      <a:cubicBezTo>
                        <a:pt x="40" y="9"/>
                        <a:pt x="39" y="9"/>
                        <a:pt x="38" y="10"/>
                      </a:cubicBezTo>
                      <a:cubicBezTo>
                        <a:pt x="38" y="10"/>
                        <a:pt x="38" y="10"/>
                        <a:pt x="38" y="11"/>
                      </a:cubicBezTo>
                      <a:cubicBezTo>
                        <a:pt x="37" y="11"/>
                        <a:pt x="35" y="10"/>
                        <a:pt x="34" y="11"/>
                      </a:cubicBezTo>
                      <a:cubicBezTo>
                        <a:pt x="33" y="11"/>
                        <a:pt x="32" y="14"/>
                        <a:pt x="32" y="15"/>
                      </a:cubicBezTo>
                      <a:cubicBezTo>
                        <a:pt x="29" y="19"/>
                        <a:pt x="25" y="19"/>
                        <a:pt x="21" y="19"/>
                      </a:cubicBezTo>
                      <a:cubicBezTo>
                        <a:pt x="19" y="19"/>
                        <a:pt x="19" y="22"/>
                        <a:pt x="18" y="24"/>
                      </a:cubicBezTo>
                      <a:cubicBezTo>
                        <a:pt x="18" y="26"/>
                        <a:pt x="17" y="29"/>
                        <a:pt x="17" y="30"/>
                      </a:cubicBezTo>
                      <a:cubicBezTo>
                        <a:pt x="17" y="32"/>
                        <a:pt x="19" y="31"/>
                        <a:pt x="19" y="32"/>
                      </a:cubicBezTo>
                      <a:cubicBezTo>
                        <a:pt x="18" y="31"/>
                        <a:pt x="16" y="30"/>
                        <a:pt x="14" y="29"/>
                      </a:cubicBezTo>
                      <a:cubicBezTo>
                        <a:pt x="13" y="29"/>
                        <a:pt x="13" y="28"/>
                        <a:pt x="12" y="30"/>
                      </a:cubicBezTo>
                      <a:cubicBezTo>
                        <a:pt x="12" y="30"/>
                        <a:pt x="12" y="31"/>
                        <a:pt x="13" y="32"/>
                      </a:cubicBezTo>
                      <a:cubicBezTo>
                        <a:pt x="10" y="32"/>
                        <a:pt x="8" y="31"/>
                        <a:pt x="8" y="29"/>
                      </a:cubicBezTo>
                      <a:cubicBezTo>
                        <a:pt x="7" y="29"/>
                        <a:pt x="6" y="31"/>
                        <a:pt x="5" y="32"/>
                      </a:cubicBezTo>
                      <a:cubicBezTo>
                        <a:pt x="4" y="33"/>
                        <a:pt x="4" y="35"/>
                        <a:pt x="4" y="36"/>
                      </a:cubicBezTo>
                      <a:cubicBezTo>
                        <a:pt x="5" y="37"/>
                        <a:pt x="5" y="38"/>
                        <a:pt x="5" y="39"/>
                      </a:cubicBezTo>
                      <a:cubicBezTo>
                        <a:pt x="5" y="40"/>
                        <a:pt x="3" y="41"/>
                        <a:pt x="3" y="42"/>
                      </a:cubicBezTo>
                      <a:cubicBezTo>
                        <a:pt x="3" y="45"/>
                        <a:pt x="9" y="46"/>
                        <a:pt x="9" y="50"/>
                      </a:cubicBezTo>
                      <a:cubicBezTo>
                        <a:pt x="7" y="50"/>
                        <a:pt x="2" y="50"/>
                        <a:pt x="1" y="52"/>
                      </a:cubicBezTo>
                      <a:cubicBezTo>
                        <a:pt x="0" y="53"/>
                        <a:pt x="2" y="57"/>
                        <a:pt x="3" y="58"/>
                      </a:cubicBezTo>
                      <a:cubicBezTo>
                        <a:pt x="5" y="59"/>
                        <a:pt x="15" y="60"/>
                        <a:pt x="14" y="63"/>
                      </a:cubicBezTo>
                      <a:cubicBezTo>
                        <a:pt x="13" y="63"/>
                        <a:pt x="9" y="62"/>
                        <a:pt x="8" y="65"/>
                      </a:cubicBezTo>
                      <a:cubicBezTo>
                        <a:pt x="8" y="65"/>
                        <a:pt x="9" y="66"/>
                        <a:pt x="9" y="67"/>
                      </a:cubicBezTo>
                      <a:cubicBezTo>
                        <a:pt x="9" y="67"/>
                        <a:pt x="8" y="67"/>
                        <a:pt x="8" y="68"/>
                      </a:cubicBezTo>
                      <a:cubicBezTo>
                        <a:pt x="7" y="69"/>
                        <a:pt x="7" y="69"/>
                        <a:pt x="7" y="70"/>
                      </a:cubicBezTo>
                      <a:cubicBezTo>
                        <a:pt x="5" y="71"/>
                        <a:pt x="5" y="71"/>
                        <a:pt x="4" y="72"/>
                      </a:cubicBezTo>
                      <a:cubicBezTo>
                        <a:pt x="4" y="73"/>
                        <a:pt x="4" y="74"/>
                        <a:pt x="5" y="75"/>
                      </a:cubicBezTo>
                      <a:cubicBezTo>
                        <a:pt x="5" y="76"/>
                        <a:pt x="6" y="76"/>
                        <a:pt x="6" y="77"/>
                      </a:cubicBezTo>
                      <a:cubicBezTo>
                        <a:pt x="7" y="77"/>
                        <a:pt x="8" y="79"/>
                        <a:pt x="10" y="79"/>
                      </a:cubicBezTo>
                      <a:cubicBezTo>
                        <a:pt x="12" y="79"/>
                        <a:pt x="13" y="77"/>
                        <a:pt x="13" y="75"/>
                      </a:cubicBezTo>
                      <a:cubicBezTo>
                        <a:pt x="16" y="74"/>
                        <a:pt x="20" y="75"/>
                        <a:pt x="23" y="75"/>
                      </a:cubicBezTo>
                      <a:cubicBezTo>
                        <a:pt x="24" y="71"/>
                        <a:pt x="22" y="69"/>
                        <a:pt x="20" y="66"/>
                      </a:cubicBezTo>
                      <a:cubicBezTo>
                        <a:pt x="21" y="65"/>
                        <a:pt x="22" y="66"/>
                        <a:pt x="23" y="67"/>
                      </a:cubicBezTo>
                      <a:cubicBezTo>
                        <a:pt x="25" y="69"/>
                        <a:pt x="26" y="69"/>
                        <a:pt x="28" y="68"/>
                      </a:cubicBezTo>
                      <a:cubicBezTo>
                        <a:pt x="31" y="65"/>
                        <a:pt x="29" y="63"/>
                        <a:pt x="26" y="61"/>
                      </a:cubicBezTo>
                      <a:cubicBezTo>
                        <a:pt x="27" y="60"/>
                        <a:pt x="29" y="61"/>
                        <a:pt x="31" y="61"/>
                      </a:cubicBezTo>
                      <a:cubicBezTo>
                        <a:pt x="33" y="61"/>
                        <a:pt x="33" y="60"/>
                        <a:pt x="34" y="59"/>
                      </a:cubicBezTo>
                      <a:cubicBezTo>
                        <a:pt x="35" y="59"/>
                        <a:pt x="37" y="58"/>
                        <a:pt x="37" y="57"/>
                      </a:cubicBezTo>
                      <a:cubicBezTo>
                        <a:pt x="37" y="56"/>
                        <a:pt x="33" y="54"/>
                        <a:pt x="31" y="54"/>
                      </a:cubicBezTo>
                      <a:cubicBezTo>
                        <a:pt x="34" y="54"/>
                        <a:pt x="42" y="52"/>
                        <a:pt x="42" y="49"/>
                      </a:cubicBezTo>
                      <a:cubicBezTo>
                        <a:pt x="42" y="46"/>
                        <a:pt x="35" y="43"/>
                        <a:pt x="38" y="41"/>
                      </a:cubicBezTo>
                      <a:cubicBezTo>
                        <a:pt x="39" y="40"/>
                        <a:pt x="41" y="41"/>
                        <a:pt x="42" y="39"/>
                      </a:cubicBezTo>
                      <a:cubicBezTo>
                        <a:pt x="44" y="38"/>
                        <a:pt x="42" y="38"/>
                        <a:pt x="41" y="37"/>
                      </a:cubicBezTo>
                      <a:cubicBezTo>
                        <a:pt x="41" y="36"/>
                        <a:pt x="41" y="35"/>
                        <a:pt x="41" y="34"/>
                      </a:cubicBezTo>
                      <a:cubicBezTo>
                        <a:pt x="41" y="33"/>
                        <a:pt x="42" y="33"/>
                        <a:pt x="42" y="32"/>
                      </a:cubicBezTo>
                      <a:cubicBezTo>
                        <a:pt x="42" y="32"/>
                        <a:pt x="41" y="31"/>
                        <a:pt x="41" y="30"/>
                      </a:cubicBezTo>
                      <a:cubicBezTo>
                        <a:pt x="41" y="28"/>
                        <a:pt x="43" y="26"/>
                        <a:pt x="45" y="25"/>
                      </a:cubicBezTo>
                      <a:cubicBezTo>
                        <a:pt x="47" y="24"/>
                        <a:pt x="49" y="24"/>
                        <a:pt x="49" y="21"/>
                      </a:cubicBezTo>
                      <a:lnTo>
                        <a:pt x="51" y="15"/>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2" name="Freeform 76">
                  <a:extLst>
                    <a:ext uri="{FF2B5EF4-FFF2-40B4-BE49-F238E27FC236}">
                      <a16:creationId xmlns:a16="http://schemas.microsoft.com/office/drawing/2014/main" id="{4E592DD1-AE5D-49D3-B995-C65793561810}"/>
                    </a:ext>
                  </a:extLst>
                </xdr:cNvPr>
                <xdr:cNvSpPr>
                  <a:spLocks/>
                </xdr:cNvSpPr>
              </xdr:nvSpPr>
              <xdr:spPr bwMode="auto">
                <a:xfrm>
                  <a:off x="1631312" y="3820131"/>
                  <a:ext cx="36740" cy="28390"/>
                </a:xfrm>
                <a:custGeom>
                  <a:avLst/>
                  <a:gdLst/>
                  <a:ahLst/>
                  <a:cxnLst>
                    <a:cxn ang="0">
                      <a:pos x="20" y="7"/>
                    </a:cxn>
                    <a:cxn ang="0">
                      <a:pos x="13" y="2"/>
                    </a:cxn>
                    <a:cxn ang="0">
                      <a:pos x="9" y="1"/>
                    </a:cxn>
                    <a:cxn ang="0">
                      <a:pos x="5" y="11"/>
                    </a:cxn>
                    <a:cxn ang="0">
                      <a:pos x="3" y="21"/>
                    </a:cxn>
                    <a:cxn ang="0">
                      <a:pos x="8" y="20"/>
                    </a:cxn>
                    <a:cxn ang="0">
                      <a:pos x="8" y="16"/>
                    </a:cxn>
                    <a:cxn ang="0">
                      <a:pos x="10" y="13"/>
                    </a:cxn>
                    <a:cxn ang="0">
                      <a:pos x="12" y="19"/>
                    </a:cxn>
                    <a:cxn ang="0">
                      <a:pos x="11" y="24"/>
                    </a:cxn>
                    <a:cxn ang="0">
                      <a:pos x="19" y="22"/>
                    </a:cxn>
                    <a:cxn ang="0">
                      <a:pos x="23" y="25"/>
                    </a:cxn>
                    <a:cxn ang="0">
                      <a:pos x="26" y="26"/>
                    </a:cxn>
                    <a:cxn ang="0">
                      <a:pos x="28" y="27"/>
                    </a:cxn>
                    <a:cxn ang="0">
                      <a:pos x="33" y="28"/>
                    </a:cxn>
                    <a:cxn ang="0">
                      <a:pos x="37" y="23"/>
                    </a:cxn>
                    <a:cxn ang="0">
                      <a:pos x="31" y="22"/>
                    </a:cxn>
                    <a:cxn ang="0">
                      <a:pos x="31" y="19"/>
                    </a:cxn>
                    <a:cxn ang="0">
                      <a:pos x="23" y="15"/>
                    </a:cxn>
                    <a:cxn ang="0">
                      <a:pos x="20" y="15"/>
                    </a:cxn>
                    <a:cxn ang="0">
                      <a:pos x="19" y="7"/>
                    </a:cxn>
                    <a:cxn ang="0">
                      <a:pos x="20" y="7"/>
                    </a:cxn>
                  </a:cxnLst>
                  <a:rect l="0" t="0" r="r" b="b"/>
                  <a:pathLst>
                    <a:path w="37" h="29">
                      <a:moveTo>
                        <a:pt x="20" y="7"/>
                      </a:moveTo>
                      <a:cubicBezTo>
                        <a:pt x="20" y="5"/>
                        <a:pt x="15" y="3"/>
                        <a:pt x="13" y="2"/>
                      </a:cubicBezTo>
                      <a:cubicBezTo>
                        <a:pt x="12" y="1"/>
                        <a:pt x="10" y="0"/>
                        <a:pt x="9" y="1"/>
                      </a:cubicBezTo>
                      <a:cubicBezTo>
                        <a:pt x="8" y="5"/>
                        <a:pt x="6" y="7"/>
                        <a:pt x="5" y="11"/>
                      </a:cubicBezTo>
                      <a:cubicBezTo>
                        <a:pt x="3" y="14"/>
                        <a:pt x="0" y="17"/>
                        <a:pt x="3" y="21"/>
                      </a:cubicBezTo>
                      <a:cubicBezTo>
                        <a:pt x="5" y="24"/>
                        <a:pt x="8" y="23"/>
                        <a:pt x="8" y="20"/>
                      </a:cubicBezTo>
                      <a:cubicBezTo>
                        <a:pt x="9" y="19"/>
                        <a:pt x="8" y="17"/>
                        <a:pt x="8" y="16"/>
                      </a:cubicBezTo>
                      <a:cubicBezTo>
                        <a:pt x="9" y="15"/>
                        <a:pt x="10" y="14"/>
                        <a:pt x="10" y="13"/>
                      </a:cubicBezTo>
                      <a:cubicBezTo>
                        <a:pt x="12" y="13"/>
                        <a:pt x="13" y="17"/>
                        <a:pt x="12" y="19"/>
                      </a:cubicBezTo>
                      <a:cubicBezTo>
                        <a:pt x="12" y="20"/>
                        <a:pt x="10" y="22"/>
                        <a:pt x="11" y="24"/>
                      </a:cubicBezTo>
                      <a:cubicBezTo>
                        <a:pt x="12" y="26"/>
                        <a:pt x="17" y="23"/>
                        <a:pt x="19" y="22"/>
                      </a:cubicBezTo>
                      <a:cubicBezTo>
                        <a:pt x="21" y="22"/>
                        <a:pt x="22" y="24"/>
                        <a:pt x="23" y="25"/>
                      </a:cubicBezTo>
                      <a:cubicBezTo>
                        <a:pt x="24" y="25"/>
                        <a:pt x="25" y="25"/>
                        <a:pt x="26" y="26"/>
                      </a:cubicBezTo>
                      <a:cubicBezTo>
                        <a:pt x="28" y="26"/>
                        <a:pt x="27" y="26"/>
                        <a:pt x="28" y="27"/>
                      </a:cubicBezTo>
                      <a:cubicBezTo>
                        <a:pt x="30" y="28"/>
                        <a:pt x="31" y="29"/>
                        <a:pt x="33" y="28"/>
                      </a:cubicBezTo>
                      <a:cubicBezTo>
                        <a:pt x="34" y="28"/>
                        <a:pt x="37" y="24"/>
                        <a:pt x="37" y="23"/>
                      </a:cubicBezTo>
                      <a:cubicBezTo>
                        <a:pt x="36" y="22"/>
                        <a:pt x="33" y="23"/>
                        <a:pt x="31" y="22"/>
                      </a:cubicBezTo>
                      <a:cubicBezTo>
                        <a:pt x="31" y="22"/>
                        <a:pt x="31" y="20"/>
                        <a:pt x="31" y="19"/>
                      </a:cubicBezTo>
                      <a:cubicBezTo>
                        <a:pt x="29" y="18"/>
                        <a:pt x="22" y="18"/>
                        <a:pt x="23" y="15"/>
                      </a:cubicBezTo>
                      <a:cubicBezTo>
                        <a:pt x="22" y="15"/>
                        <a:pt x="21" y="15"/>
                        <a:pt x="20" y="15"/>
                      </a:cubicBezTo>
                      <a:cubicBezTo>
                        <a:pt x="20" y="14"/>
                        <a:pt x="25" y="6"/>
                        <a:pt x="19" y="7"/>
                      </a:cubicBezTo>
                      <a:lnTo>
                        <a:pt x="20" y="7"/>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3" name="Freeform 77">
                  <a:extLst>
                    <a:ext uri="{FF2B5EF4-FFF2-40B4-BE49-F238E27FC236}">
                      <a16:creationId xmlns:a16="http://schemas.microsoft.com/office/drawing/2014/main" id="{2771E244-54FC-462E-9145-87B80B22CD53}"/>
                    </a:ext>
                  </a:extLst>
                </xdr:cNvPr>
                <xdr:cNvSpPr>
                  <a:spLocks/>
                </xdr:cNvSpPr>
              </xdr:nvSpPr>
              <xdr:spPr bwMode="auto">
                <a:xfrm>
                  <a:off x="1646342" y="3814286"/>
                  <a:ext cx="13360" cy="14195"/>
                </a:xfrm>
                <a:custGeom>
                  <a:avLst/>
                  <a:gdLst/>
                  <a:ahLst/>
                  <a:cxnLst>
                    <a:cxn ang="0">
                      <a:pos x="10" y="3"/>
                    </a:cxn>
                    <a:cxn ang="0">
                      <a:pos x="1" y="2"/>
                    </a:cxn>
                    <a:cxn ang="0">
                      <a:pos x="8" y="9"/>
                    </a:cxn>
                    <a:cxn ang="0">
                      <a:pos x="11" y="12"/>
                    </a:cxn>
                    <a:cxn ang="0">
                      <a:pos x="12" y="14"/>
                    </a:cxn>
                    <a:cxn ang="0">
                      <a:pos x="14" y="11"/>
                    </a:cxn>
                    <a:cxn ang="0">
                      <a:pos x="10" y="6"/>
                    </a:cxn>
                    <a:cxn ang="0">
                      <a:pos x="10" y="3"/>
                    </a:cxn>
                  </a:cxnLst>
                  <a:rect l="0" t="0" r="r" b="b"/>
                  <a:pathLst>
                    <a:path w="14" h="14">
                      <a:moveTo>
                        <a:pt x="10" y="3"/>
                      </a:moveTo>
                      <a:cubicBezTo>
                        <a:pt x="8" y="3"/>
                        <a:pt x="3" y="0"/>
                        <a:pt x="1" y="2"/>
                      </a:cubicBezTo>
                      <a:cubicBezTo>
                        <a:pt x="0" y="5"/>
                        <a:pt x="6" y="7"/>
                        <a:pt x="8" y="9"/>
                      </a:cubicBezTo>
                      <a:cubicBezTo>
                        <a:pt x="9" y="10"/>
                        <a:pt x="10" y="11"/>
                        <a:pt x="11" y="12"/>
                      </a:cubicBezTo>
                      <a:cubicBezTo>
                        <a:pt x="11" y="13"/>
                        <a:pt x="11" y="14"/>
                        <a:pt x="12" y="14"/>
                      </a:cubicBezTo>
                      <a:cubicBezTo>
                        <a:pt x="14" y="14"/>
                        <a:pt x="14" y="12"/>
                        <a:pt x="14" y="11"/>
                      </a:cubicBezTo>
                      <a:cubicBezTo>
                        <a:pt x="14" y="8"/>
                        <a:pt x="13" y="7"/>
                        <a:pt x="10" y="6"/>
                      </a:cubicBezTo>
                      <a:lnTo>
                        <a:pt x="10" y="3"/>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4" name="Freeform 78">
                  <a:extLst>
                    <a:ext uri="{FF2B5EF4-FFF2-40B4-BE49-F238E27FC236}">
                      <a16:creationId xmlns:a16="http://schemas.microsoft.com/office/drawing/2014/main" id="{A08B1AEC-B3CC-4960-A36A-50B69C43C3CC}"/>
                    </a:ext>
                  </a:extLst>
                </xdr:cNvPr>
                <xdr:cNvSpPr>
                  <a:spLocks/>
                </xdr:cNvSpPr>
              </xdr:nvSpPr>
              <xdr:spPr bwMode="auto">
                <a:xfrm>
                  <a:off x="1652187" y="3797586"/>
                  <a:ext cx="12525" cy="15030"/>
                </a:xfrm>
                <a:custGeom>
                  <a:avLst/>
                  <a:gdLst/>
                  <a:ahLst/>
                  <a:cxnLst>
                    <a:cxn ang="0">
                      <a:pos x="7" y="0"/>
                    </a:cxn>
                    <a:cxn ang="0">
                      <a:pos x="0" y="7"/>
                    </a:cxn>
                    <a:cxn ang="0">
                      <a:pos x="4" y="9"/>
                    </a:cxn>
                    <a:cxn ang="0">
                      <a:pos x="4" y="12"/>
                    </a:cxn>
                    <a:cxn ang="0">
                      <a:pos x="11" y="14"/>
                    </a:cxn>
                    <a:cxn ang="0">
                      <a:pos x="5" y="8"/>
                    </a:cxn>
                    <a:cxn ang="0">
                      <a:pos x="11" y="5"/>
                    </a:cxn>
                    <a:cxn ang="0">
                      <a:pos x="7" y="0"/>
                    </a:cxn>
                  </a:cxnLst>
                  <a:rect l="0" t="0" r="r" b="b"/>
                  <a:pathLst>
                    <a:path w="13" h="15">
                      <a:moveTo>
                        <a:pt x="7" y="0"/>
                      </a:moveTo>
                      <a:cubicBezTo>
                        <a:pt x="4" y="0"/>
                        <a:pt x="0" y="3"/>
                        <a:pt x="0" y="7"/>
                      </a:cubicBezTo>
                      <a:cubicBezTo>
                        <a:pt x="0" y="9"/>
                        <a:pt x="2" y="8"/>
                        <a:pt x="4" y="9"/>
                      </a:cubicBezTo>
                      <a:cubicBezTo>
                        <a:pt x="4" y="10"/>
                        <a:pt x="4" y="11"/>
                        <a:pt x="4" y="12"/>
                      </a:cubicBezTo>
                      <a:cubicBezTo>
                        <a:pt x="5" y="14"/>
                        <a:pt x="9" y="15"/>
                        <a:pt x="11" y="14"/>
                      </a:cubicBezTo>
                      <a:cubicBezTo>
                        <a:pt x="11" y="11"/>
                        <a:pt x="8" y="8"/>
                        <a:pt x="5" y="8"/>
                      </a:cubicBezTo>
                      <a:cubicBezTo>
                        <a:pt x="6" y="6"/>
                        <a:pt x="10" y="6"/>
                        <a:pt x="11" y="5"/>
                      </a:cubicBezTo>
                      <a:cubicBezTo>
                        <a:pt x="13" y="2"/>
                        <a:pt x="9" y="0"/>
                        <a:pt x="7" y="0"/>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5" name="Freeform 79">
                  <a:extLst>
                    <a:ext uri="{FF2B5EF4-FFF2-40B4-BE49-F238E27FC236}">
                      <a16:creationId xmlns:a16="http://schemas.microsoft.com/office/drawing/2014/main" id="{0681D51E-A1CD-45C1-9003-1F753127C952}"/>
                    </a:ext>
                  </a:extLst>
                </xdr:cNvPr>
                <xdr:cNvSpPr>
                  <a:spLocks/>
                </xdr:cNvSpPr>
              </xdr:nvSpPr>
              <xdr:spPr bwMode="auto">
                <a:xfrm>
                  <a:off x="1666383" y="3804266"/>
                  <a:ext cx="19206" cy="14195"/>
                </a:xfrm>
                <a:custGeom>
                  <a:avLst/>
                  <a:gdLst/>
                  <a:ahLst/>
                  <a:cxnLst>
                    <a:cxn ang="0">
                      <a:pos x="2" y="9"/>
                    </a:cxn>
                    <a:cxn ang="0">
                      <a:pos x="1" y="11"/>
                    </a:cxn>
                    <a:cxn ang="0">
                      <a:pos x="8" y="13"/>
                    </a:cxn>
                    <a:cxn ang="0">
                      <a:pos x="10" y="10"/>
                    </a:cxn>
                    <a:cxn ang="0">
                      <a:pos x="10" y="7"/>
                    </a:cxn>
                    <a:cxn ang="0">
                      <a:pos x="13" y="7"/>
                    </a:cxn>
                    <a:cxn ang="0">
                      <a:pos x="15" y="7"/>
                    </a:cxn>
                    <a:cxn ang="0">
                      <a:pos x="19" y="1"/>
                    </a:cxn>
                    <a:cxn ang="0">
                      <a:pos x="11" y="3"/>
                    </a:cxn>
                    <a:cxn ang="0">
                      <a:pos x="10" y="1"/>
                    </a:cxn>
                    <a:cxn ang="0">
                      <a:pos x="8" y="4"/>
                    </a:cxn>
                    <a:cxn ang="0">
                      <a:pos x="6" y="6"/>
                    </a:cxn>
                    <a:cxn ang="0">
                      <a:pos x="4" y="10"/>
                    </a:cxn>
                    <a:cxn ang="0">
                      <a:pos x="0" y="8"/>
                    </a:cxn>
                    <a:cxn ang="0">
                      <a:pos x="2" y="9"/>
                    </a:cxn>
                  </a:cxnLst>
                  <a:rect l="0" t="0" r="r" b="b"/>
                  <a:pathLst>
                    <a:path w="19" h="14">
                      <a:moveTo>
                        <a:pt x="2" y="9"/>
                      </a:moveTo>
                      <a:cubicBezTo>
                        <a:pt x="1" y="8"/>
                        <a:pt x="0" y="10"/>
                        <a:pt x="1" y="11"/>
                      </a:cubicBezTo>
                      <a:cubicBezTo>
                        <a:pt x="2" y="13"/>
                        <a:pt x="6" y="14"/>
                        <a:pt x="8" y="13"/>
                      </a:cubicBezTo>
                      <a:cubicBezTo>
                        <a:pt x="9" y="12"/>
                        <a:pt x="10" y="11"/>
                        <a:pt x="10" y="10"/>
                      </a:cubicBezTo>
                      <a:cubicBezTo>
                        <a:pt x="10" y="9"/>
                        <a:pt x="9" y="7"/>
                        <a:pt x="10" y="7"/>
                      </a:cubicBezTo>
                      <a:cubicBezTo>
                        <a:pt x="11" y="6"/>
                        <a:pt x="13" y="7"/>
                        <a:pt x="13" y="7"/>
                      </a:cubicBezTo>
                      <a:cubicBezTo>
                        <a:pt x="15" y="7"/>
                        <a:pt x="14" y="8"/>
                        <a:pt x="15" y="7"/>
                      </a:cubicBezTo>
                      <a:cubicBezTo>
                        <a:pt x="17" y="5"/>
                        <a:pt x="17" y="3"/>
                        <a:pt x="19" y="1"/>
                      </a:cubicBezTo>
                      <a:cubicBezTo>
                        <a:pt x="17" y="1"/>
                        <a:pt x="10" y="0"/>
                        <a:pt x="11" y="3"/>
                      </a:cubicBezTo>
                      <a:cubicBezTo>
                        <a:pt x="11" y="3"/>
                        <a:pt x="11" y="1"/>
                        <a:pt x="10" y="1"/>
                      </a:cubicBezTo>
                      <a:cubicBezTo>
                        <a:pt x="8" y="0"/>
                        <a:pt x="8" y="3"/>
                        <a:pt x="8" y="4"/>
                      </a:cubicBezTo>
                      <a:cubicBezTo>
                        <a:pt x="8" y="6"/>
                        <a:pt x="7" y="5"/>
                        <a:pt x="6" y="6"/>
                      </a:cubicBezTo>
                      <a:cubicBezTo>
                        <a:pt x="5" y="7"/>
                        <a:pt x="5" y="9"/>
                        <a:pt x="4" y="10"/>
                      </a:cubicBezTo>
                      <a:cubicBezTo>
                        <a:pt x="3" y="9"/>
                        <a:pt x="2" y="8"/>
                        <a:pt x="0" y="8"/>
                      </a:cubicBezTo>
                      <a:lnTo>
                        <a:pt x="2" y="9"/>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6" name="Freeform 80">
                  <a:extLst>
                    <a:ext uri="{FF2B5EF4-FFF2-40B4-BE49-F238E27FC236}">
                      <a16:creationId xmlns:a16="http://schemas.microsoft.com/office/drawing/2014/main" id="{107C7A97-1796-4CD5-8DDD-7E91E260EB47}"/>
                    </a:ext>
                  </a:extLst>
                </xdr:cNvPr>
                <xdr:cNvSpPr>
                  <a:spLocks/>
                </xdr:cNvSpPr>
              </xdr:nvSpPr>
              <xdr:spPr bwMode="auto">
                <a:xfrm>
                  <a:off x="1671393" y="3824306"/>
                  <a:ext cx="9185" cy="5845"/>
                </a:xfrm>
                <a:custGeom>
                  <a:avLst/>
                  <a:gdLst/>
                  <a:ahLst/>
                  <a:cxnLst>
                    <a:cxn ang="0">
                      <a:pos x="3" y="1"/>
                    </a:cxn>
                    <a:cxn ang="0">
                      <a:pos x="0" y="0"/>
                    </a:cxn>
                    <a:cxn ang="0">
                      <a:pos x="0" y="3"/>
                    </a:cxn>
                    <a:cxn ang="0">
                      <a:pos x="5" y="6"/>
                    </a:cxn>
                    <a:cxn ang="0">
                      <a:pos x="1" y="1"/>
                    </a:cxn>
                    <a:cxn ang="0">
                      <a:pos x="3" y="1"/>
                    </a:cxn>
                  </a:cxnLst>
                  <a:rect l="0" t="0" r="r" b="b"/>
                  <a:pathLst>
                    <a:path w="9" h="6">
                      <a:moveTo>
                        <a:pt x="3" y="1"/>
                      </a:moveTo>
                      <a:cubicBezTo>
                        <a:pt x="3" y="1"/>
                        <a:pt x="1" y="0"/>
                        <a:pt x="0" y="0"/>
                      </a:cubicBezTo>
                      <a:cubicBezTo>
                        <a:pt x="0" y="1"/>
                        <a:pt x="0" y="2"/>
                        <a:pt x="0" y="3"/>
                      </a:cubicBezTo>
                      <a:cubicBezTo>
                        <a:pt x="1" y="4"/>
                        <a:pt x="4" y="6"/>
                        <a:pt x="5" y="6"/>
                      </a:cubicBezTo>
                      <a:cubicBezTo>
                        <a:pt x="9" y="5"/>
                        <a:pt x="4" y="0"/>
                        <a:pt x="1" y="1"/>
                      </a:cubicBezTo>
                      <a:lnTo>
                        <a:pt x="3" y="1"/>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7" name="Freeform 81">
                  <a:extLst>
                    <a:ext uri="{FF2B5EF4-FFF2-40B4-BE49-F238E27FC236}">
                      <a16:creationId xmlns:a16="http://schemas.microsoft.com/office/drawing/2014/main" id="{EDD7F823-3FAC-4537-9D35-580D355080DA}"/>
                    </a:ext>
                  </a:extLst>
                </xdr:cNvPr>
                <xdr:cNvSpPr>
                  <a:spLocks/>
                </xdr:cNvSpPr>
              </xdr:nvSpPr>
              <xdr:spPr bwMode="auto">
                <a:xfrm>
                  <a:off x="1631312" y="3846016"/>
                  <a:ext cx="15865" cy="16700"/>
                </a:xfrm>
                <a:custGeom>
                  <a:avLst/>
                  <a:gdLst/>
                  <a:ahLst/>
                  <a:cxnLst>
                    <a:cxn ang="0">
                      <a:pos x="11" y="6"/>
                    </a:cxn>
                    <a:cxn ang="0">
                      <a:pos x="5" y="0"/>
                    </a:cxn>
                    <a:cxn ang="0">
                      <a:pos x="2" y="0"/>
                    </a:cxn>
                    <a:cxn ang="0">
                      <a:pos x="0" y="3"/>
                    </a:cxn>
                    <a:cxn ang="0">
                      <a:pos x="9" y="15"/>
                    </a:cxn>
                    <a:cxn ang="0">
                      <a:pos x="13" y="16"/>
                    </a:cxn>
                    <a:cxn ang="0">
                      <a:pos x="13" y="11"/>
                    </a:cxn>
                    <a:cxn ang="0">
                      <a:pos x="15" y="11"/>
                    </a:cxn>
                    <a:cxn ang="0">
                      <a:pos x="8" y="5"/>
                    </a:cxn>
                    <a:cxn ang="0">
                      <a:pos x="11" y="6"/>
                    </a:cxn>
                  </a:cxnLst>
                  <a:rect l="0" t="0" r="r" b="b"/>
                  <a:pathLst>
                    <a:path w="16" h="17">
                      <a:moveTo>
                        <a:pt x="11" y="6"/>
                      </a:moveTo>
                      <a:cubicBezTo>
                        <a:pt x="12" y="3"/>
                        <a:pt x="7" y="1"/>
                        <a:pt x="5" y="0"/>
                      </a:cubicBezTo>
                      <a:cubicBezTo>
                        <a:pt x="4" y="0"/>
                        <a:pt x="3" y="0"/>
                        <a:pt x="2" y="0"/>
                      </a:cubicBezTo>
                      <a:cubicBezTo>
                        <a:pt x="0" y="0"/>
                        <a:pt x="0" y="0"/>
                        <a:pt x="0" y="3"/>
                      </a:cubicBezTo>
                      <a:cubicBezTo>
                        <a:pt x="0" y="8"/>
                        <a:pt x="4" y="13"/>
                        <a:pt x="9" y="15"/>
                      </a:cubicBezTo>
                      <a:cubicBezTo>
                        <a:pt x="10" y="16"/>
                        <a:pt x="12" y="17"/>
                        <a:pt x="13" y="16"/>
                      </a:cubicBezTo>
                      <a:cubicBezTo>
                        <a:pt x="14" y="15"/>
                        <a:pt x="12" y="12"/>
                        <a:pt x="13" y="11"/>
                      </a:cubicBezTo>
                      <a:cubicBezTo>
                        <a:pt x="13" y="11"/>
                        <a:pt x="14" y="11"/>
                        <a:pt x="15" y="11"/>
                      </a:cubicBezTo>
                      <a:cubicBezTo>
                        <a:pt x="16" y="9"/>
                        <a:pt x="9" y="6"/>
                        <a:pt x="8" y="5"/>
                      </a:cubicBezTo>
                      <a:lnTo>
                        <a:pt x="11" y="6"/>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8" name="Freeform 82">
                  <a:extLst>
                    <a:ext uri="{FF2B5EF4-FFF2-40B4-BE49-F238E27FC236}">
                      <a16:creationId xmlns:a16="http://schemas.microsoft.com/office/drawing/2014/main" id="{DF4FCDF1-2FA9-4A03-9697-DFDF2E1C4EB5}"/>
                    </a:ext>
                  </a:extLst>
                </xdr:cNvPr>
                <xdr:cNvSpPr>
                  <a:spLocks/>
                </xdr:cNvSpPr>
              </xdr:nvSpPr>
              <xdr:spPr bwMode="auto">
                <a:xfrm>
                  <a:off x="1653022" y="3851026"/>
                  <a:ext cx="7515" cy="14195"/>
                </a:xfrm>
                <a:custGeom>
                  <a:avLst/>
                  <a:gdLst/>
                  <a:ahLst/>
                  <a:cxnLst>
                    <a:cxn ang="0">
                      <a:pos x="6" y="3"/>
                    </a:cxn>
                    <a:cxn ang="0">
                      <a:pos x="3" y="2"/>
                    </a:cxn>
                    <a:cxn ang="0">
                      <a:pos x="1" y="6"/>
                    </a:cxn>
                    <a:cxn ang="0">
                      <a:pos x="0" y="11"/>
                    </a:cxn>
                    <a:cxn ang="0">
                      <a:pos x="5" y="12"/>
                    </a:cxn>
                    <a:cxn ang="0">
                      <a:pos x="4" y="5"/>
                    </a:cxn>
                    <a:cxn ang="0">
                      <a:pos x="5" y="0"/>
                    </a:cxn>
                    <a:cxn ang="0">
                      <a:pos x="6" y="3"/>
                    </a:cxn>
                  </a:cxnLst>
                  <a:rect l="0" t="0" r="r" b="b"/>
                  <a:pathLst>
                    <a:path w="8" h="15">
                      <a:moveTo>
                        <a:pt x="6" y="3"/>
                      </a:moveTo>
                      <a:cubicBezTo>
                        <a:pt x="6" y="2"/>
                        <a:pt x="4" y="2"/>
                        <a:pt x="3" y="2"/>
                      </a:cubicBezTo>
                      <a:cubicBezTo>
                        <a:pt x="2" y="3"/>
                        <a:pt x="1" y="4"/>
                        <a:pt x="1" y="6"/>
                      </a:cubicBezTo>
                      <a:cubicBezTo>
                        <a:pt x="1" y="7"/>
                        <a:pt x="0" y="9"/>
                        <a:pt x="0" y="11"/>
                      </a:cubicBezTo>
                      <a:cubicBezTo>
                        <a:pt x="0" y="14"/>
                        <a:pt x="4" y="15"/>
                        <a:pt x="5" y="12"/>
                      </a:cubicBezTo>
                      <a:cubicBezTo>
                        <a:pt x="6" y="9"/>
                        <a:pt x="3" y="7"/>
                        <a:pt x="4" y="5"/>
                      </a:cubicBezTo>
                      <a:cubicBezTo>
                        <a:pt x="8" y="4"/>
                        <a:pt x="7" y="3"/>
                        <a:pt x="5" y="0"/>
                      </a:cubicBezTo>
                      <a:lnTo>
                        <a:pt x="6" y="3"/>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89" name="Freeform 83">
                  <a:extLst>
                    <a:ext uri="{FF2B5EF4-FFF2-40B4-BE49-F238E27FC236}">
                      <a16:creationId xmlns:a16="http://schemas.microsoft.com/office/drawing/2014/main" id="{78614F85-29A2-497A-A5EF-F4B3A9757660}"/>
                    </a:ext>
                  </a:extLst>
                </xdr:cNvPr>
                <xdr:cNvSpPr>
                  <a:spLocks/>
                </xdr:cNvSpPr>
              </xdr:nvSpPr>
              <xdr:spPr bwMode="auto">
                <a:xfrm>
                  <a:off x="1754059" y="3658139"/>
                  <a:ext cx="15030" cy="31730"/>
                </a:xfrm>
                <a:custGeom>
                  <a:avLst/>
                  <a:gdLst/>
                  <a:ahLst/>
                  <a:cxnLst>
                    <a:cxn ang="0">
                      <a:pos x="11" y="5"/>
                    </a:cxn>
                    <a:cxn ang="0">
                      <a:pos x="10" y="1"/>
                    </a:cxn>
                    <a:cxn ang="0">
                      <a:pos x="1" y="8"/>
                    </a:cxn>
                    <a:cxn ang="0">
                      <a:pos x="3" y="11"/>
                    </a:cxn>
                    <a:cxn ang="0">
                      <a:pos x="1" y="14"/>
                    </a:cxn>
                    <a:cxn ang="0">
                      <a:pos x="2" y="21"/>
                    </a:cxn>
                    <a:cxn ang="0">
                      <a:pos x="3" y="27"/>
                    </a:cxn>
                    <a:cxn ang="0">
                      <a:pos x="4" y="29"/>
                    </a:cxn>
                    <a:cxn ang="0">
                      <a:pos x="8" y="32"/>
                    </a:cxn>
                    <a:cxn ang="0">
                      <a:pos x="11" y="29"/>
                    </a:cxn>
                    <a:cxn ang="0">
                      <a:pos x="11" y="24"/>
                    </a:cxn>
                    <a:cxn ang="0">
                      <a:pos x="12" y="20"/>
                    </a:cxn>
                    <a:cxn ang="0">
                      <a:pos x="11" y="16"/>
                    </a:cxn>
                    <a:cxn ang="0">
                      <a:pos x="10" y="12"/>
                    </a:cxn>
                    <a:cxn ang="0">
                      <a:pos x="14" y="6"/>
                    </a:cxn>
                    <a:cxn ang="0">
                      <a:pos x="9" y="1"/>
                    </a:cxn>
                    <a:cxn ang="0">
                      <a:pos x="11" y="5"/>
                    </a:cxn>
                  </a:cxnLst>
                  <a:rect l="0" t="0" r="r" b="b"/>
                  <a:pathLst>
                    <a:path w="15" h="32">
                      <a:moveTo>
                        <a:pt x="11" y="5"/>
                      </a:moveTo>
                      <a:cubicBezTo>
                        <a:pt x="13" y="4"/>
                        <a:pt x="12" y="2"/>
                        <a:pt x="10" y="1"/>
                      </a:cubicBezTo>
                      <a:cubicBezTo>
                        <a:pt x="6" y="0"/>
                        <a:pt x="1" y="4"/>
                        <a:pt x="1" y="8"/>
                      </a:cubicBezTo>
                      <a:cubicBezTo>
                        <a:pt x="0" y="10"/>
                        <a:pt x="2" y="9"/>
                        <a:pt x="3" y="11"/>
                      </a:cubicBezTo>
                      <a:cubicBezTo>
                        <a:pt x="3" y="12"/>
                        <a:pt x="2" y="14"/>
                        <a:pt x="1" y="14"/>
                      </a:cubicBezTo>
                      <a:cubicBezTo>
                        <a:pt x="0" y="16"/>
                        <a:pt x="1" y="19"/>
                        <a:pt x="2" y="21"/>
                      </a:cubicBezTo>
                      <a:cubicBezTo>
                        <a:pt x="2" y="23"/>
                        <a:pt x="3" y="25"/>
                        <a:pt x="3" y="27"/>
                      </a:cubicBezTo>
                      <a:cubicBezTo>
                        <a:pt x="4" y="29"/>
                        <a:pt x="3" y="28"/>
                        <a:pt x="4" y="29"/>
                      </a:cubicBezTo>
                      <a:cubicBezTo>
                        <a:pt x="5" y="30"/>
                        <a:pt x="7" y="31"/>
                        <a:pt x="8" y="32"/>
                      </a:cubicBezTo>
                      <a:cubicBezTo>
                        <a:pt x="10" y="32"/>
                        <a:pt x="10" y="31"/>
                        <a:pt x="11" y="29"/>
                      </a:cubicBezTo>
                      <a:cubicBezTo>
                        <a:pt x="11" y="27"/>
                        <a:pt x="11" y="25"/>
                        <a:pt x="11" y="24"/>
                      </a:cubicBezTo>
                      <a:cubicBezTo>
                        <a:pt x="11" y="23"/>
                        <a:pt x="12" y="22"/>
                        <a:pt x="12" y="20"/>
                      </a:cubicBezTo>
                      <a:cubicBezTo>
                        <a:pt x="12" y="18"/>
                        <a:pt x="12" y="17"/>
                        <a:pt x="11" y="16"/>
                      </a:cubicBezTo>
                      <a:cubicBezTo>
                        <a:pt x="11" y="15"/>
                        <a:pt x="10" y="13"/>
                        <a:pt x="10" y="12"/>
                      </a:cubicBezTo>
                      <a:cubicBezTo>
                        <a:pt x="10" y="10"/>
                        <a:pt x="13" y="8"/>
                        <a:pt x="14" y="6"/>
                      </a:cubicBezTo>
                      <a:cubicBezTo>
                        <a:pt x="15" y="3"/>
                        <a:pt x="10" y="3"/>
                        <a:pt x="9" y="1"/>
                      </a:cubicBezTo>
                      <a:lnTo>
                        <a:pt x="11" y="5"/>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90" name="Freeform 84">
                  <a:extLst>
                    <a:ext uri="{FF2B5EF4-FFF2-40B4-BE49-F238E27FC236}">
                      <a16:creationId xmlns:a16="http://schemas.microsoft.com/office/drawing/2014/main" id="{A62A3127-C185-4719-8E43-3BD9D7C02BF8}"/>
                    </a:ext>
                  </a:extLst>
                </xdr:cNvPr>
                <xdr:cNvSpPr>
                  <a:spLocks/>
                </xdr:cNvSpPr>
              </xdr:nvSpPr>
              <xdr:spPr bwMode="auto">
                <a:xfrm>
                  <a:off x="1770759" y="3672334"/>
                  <a:ext cx="5845" cy="6680"/>
                </a:xfrm>
                <a:custGeom>
                  <a:avLst/>
                  <a:gdLst/>
                  <a:ahLst/>
                  <a:cxnLst>
                    <a:cxn ang="0">
                      <a:pos x="3" y="0"/>
                    </a:cxn>
                    <a:cxn ang="0">
                      <a:pos x="5" y="6"/>
                    </a:cxn>
                    <a:cxn ang="0">
                      <a:pos x="3" y="7"/>
                    </a:cxn>
                    <a:cxn ang="0">
                      <a:pos x="1" y="5"/>
                    </a:cxn>
                    <a:cxn ang="0">
                      <a:pos x="5" y="2"/>
                    </a:cxn>
                    <a:cxn ang="0">
                      <a:pos x="3" y="0"/>
                    </a:cxn>
                  </a:cxnLst>
                  <a:rect l="0" t="0" r="r" b="b"/>
                  <a:pathLst>
                    <a:path w="6" h="7">
                      <a:moveTo>
                        <a:pt x="3" y="0"/>
                      </a:moveTo>
                      <a:cubicBezTo>
                        <a:pt x="6" y="0"/>
                        <a:pt x="6" y="4"/>
                        <a:pt x="5" y="6"/>
                      </a:cubicBezTo>
                      <a:cubicBezTo>
                        <a:pt x="4" y="7"/>
                        <a:pt x="4" y="7"/>
                        <a:pt x="3" y="7"/>
                      </a:cubicBezTo>
                      <a:cubicBezTo>
                        <a:pt x="2" y="7"/>
                        <a:pt x="1" y="6"/>
                        <a:pt x="1" y="5"/>
                      </a:cubicBezTo>
                      <a:cubicBezTo>
                        <a:pt x="0" y="3"/>
                        <a:pt x="2" y="0"/>
                        <a:pt x="5" y="2"/>
                      </a:cubicBezTo>
                      <a:lnTo>
                        <a:pt x="3" y="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91" name="Freeform 85">
                  <a:extLst>
                    <a:ext uri="{FF2B5EF4-FFF2-40B4-BE49-F238E27FC236}">
                      <a16:creationId xmlns:a16="http://schemas.microsoft.com/office/drawing/2014/main" id="{E538B4EC-E66C-4B74-AA26-8200F03CDD81}"/>
                    </a:ext>
                  </a:extLst>
                </xdr:cNvPr>
                <xdr:cNvSpPr>
                  <a:spLocks/>
                </xdr:cNvSpPr>
              </xdr:nvSpPr>
              <xdr:spPr bwMode="auto">
                <a:xfrm>
                  <a:off x="1727338" y="3663149"/>
                  <a:ext cx="43421" cy="91016"/>
                </a:xfrm>
                <a:custGeom>
                  <a:avLst/>
                  <a:gdLst/>
                  <a:ahLst/>
                  <a:cxnLst>
                    <a:cxn ang="0">
                      <a:pos x="36" y="35"/>
                    </a:cxn>
                    <a:cxn ang="0">
                      <a:pos x="44" y="37"/>
                    </a:cxn>
                    <a:cxn ang="0">
                      <a:pos x="41" y="34"/>
                    </a:cxn>
                    <a:cxn ang="0">
                      <a:pos x="33" y="33"/>
                    </a:cxn>
                    <a:cxn ang="0">
                      <a:pos x="30" y="32"/>
                    </a:cxn>
                    <a:cxn ang="0">
                      <a:pos x="28" y="26"/>
                    </a:cxn>
                    <a:cxn ang="0">
                      <a:pos x="20" y="26"/>
                    </a:cxn>
                    <a:cxn ang="0">
                      <a:pos x="20" y="16"/>
                    </a:cxn>
                    <a:cxn ang="0">
                      <a:pos x="21" y="12"/>
                    </a:cxn>
                    <a:cxn ang="0">
                      <a:pos x="6" y="20"/>
                    </a:cxn>
                    <a:cxn ang="0">
                      <a:pos x="9" y="25"/>
                    </a:cxn>
                    <a:cxn ang="0">
                      <a:pos x="12" y="28"/>
                    </a:cxn>
                    <a:cxn ang="0">
                      <a:pos x="13" y="32"/>
                    </a:cxn>
                    <a:cxn ang="0">
                      <a:pos x="16" y="36"/>
                    </a:cxn>
                    <a:cxn ang="0">
                      <a:pos x="13" y="41"/>
                    </a:cxn>
                    <a:cxn ang="0">
                      <a:pos x="11" y="44"/>
                    </a:cxn>
                    <a:cxn ang="0">
                      <a:pos x="4" y="41"/>
                    </a:cxn>
                    <a:cxn ang="0">
                      <a:pos x="0" y="44"/>
                    </a:cxn>
                    <a:cxn ang="0">
                      <a:pos x="3" y="48"/>
                    </a:cxn>
                    <a:cxn ang="0">
                      <a:pos x="6" y="54"/>
                    </a:cxn>
                    <a:cxn ang="0">
                      <a:pos x="21" y="54"/>
                    </a:cxn>
                    <a:cxn ang="0">
                      <a:pos x="21" y="67"/>
                    </a:cxn>
                    <a:cxn ang="0">
                      <a:pos x="20" y="80"/>
                    </a:cxn>
                    <a:cxn ang="0">
                      <a:pos x="20" y="92"/>
                    </a:cxn>
                    <a:cxn ang="0">
                      <a:pos x="25" y="82"/>
                    </a:cxn>
                    <a:cxn ang="0">
                      <a:pos x="28" y="68"/>
                    </a:cxn>
                    <a:cxn ang="0">
                      <a:pos x="30" y="61"/>
                    </a:cxn>
                    <a:cxn ang="0">
                      <a:pos x="36" y="62"/>
                    </a:cxn>
                    <a:cxn ang="0">
                      <a:pos x="33" y="58"/>
                    </a:cxn>
                    <a:cxn ang="0">
                      <a:pos x="29" y="52"/>
                    </a:cxn>
                    <a:cxn ang="0">
                      <a:pos x="34" y="44"/>
                    </a:cxn>
                    <a:cxn ang="0">
                      <a:pos x="33" y="38"/>
                    </a:cxn>
                    <a:cxn ang="0">
                      <a:pos x="37" y="34"/>
                    </a:cxn>
                  </a:cxnLst>
                  <a:rect l="0" t="0" r="r" b="b"/>
                  <a:pathLst>
                    <a:path w="44" h="93">
                      <a:moveTo>
                        <a:pt x="37" y="34"/>
                      </a:moveTo>
                      <a:cubicBezTo>
                        <a:pt x="37" y="35"/>
                        <a:pt x="37" y="35"/>
                        <a:pt x="36" y="35"/>
                      </a:cubicBezTo>
                      <a:cubicBezTo>
                        <a:pt x="36" y="35"/>
                        <a:pt x="36" y="37"/>
                        <a:pt x="36" y="38"/>
                      </a:cubicBezTo>
                      <a:cubicBezTo>
                        <a:pt x="38" y="38"/>
                        <a:pt x="43" y="39"/>
                        <a:pt x="44" y="37"/>
                      </a:cubicBezTo>
                      <a:cubicBezTo>
                        <a:pt x="43" y="37"/>
                        <a:pt x="42" y="37"/>
                        <a:pt x="42" y="36"/>
                      </a:cubicBezTo>
                      <a:cubicBezTo>
                        <a:pt x="41" y="36"/>
                        <a:pt x="41" y="35"/>
                        <a:pt x="41" y="34"/>
                      </a:cubicBezTo>
                      <a:cubicBezTo>
                        <a:pt x="40" y="33"/>
                        <a:pt x="35" y="32"/>
                        <a:pt x="35" y="35"/>
                      </a:cubicBezTo>
                      <a:cubicBezTo>
                        <a:pt x="34" y="35"/>
                        <a:pt x="33" y="34"/>
                        <a:pt x="33" y="33"/>
                      </a:cubicBezTo>
                      <a:cubicBezTo>
                        <a:pt x="32" y="32"/>
                        <a:pt x="33" y="32"/>
                        <a:pt x="33" y="31"/>
                      </a:cubicBezTo>
                      <a:cubicBezTo>
                        <a:pt x="32" y="31"/>
                        <a:pt x="29" y="30"/>
                        <a:pt x="30" y="32"/>
                      </a:cubicBezTo>
                      <a:cubicBezTo>
                        <a:pt x="30" y="31"/>
                        <a:pt x="30" y="30"/>
                        <a:pt x="30" y="29"/>
                      </a:cubicBezTo>
                      <a:cubicBezTo>
                        <a:pt x="30" y="27"/>
                        <a:pt x="30" y="27"/>
                        <a:pt x="28" y="26"/>
                      </a:cubicBezTo>
                      <a:cubicBezTo>
                        <a:pt x="24" y="25"/>
                        <a:pt x="22" y="25"/>
                        <a:pt x="22" y="30"/>
                      </a:cubicBezTo>
                      <a:cubicBezTo>
                        <a:pt x="22" y="28"/>
                        <a:pt x="20" y="27"/>
                        <a:pt x="20" y="26"/>
                      </a:cubicBezTo>
                      <a:cubicBezTo>
                        <a:pt x="19" y="25"/>
                        <a:pt x="20" y="22"/>
                        <a:pt x="20" y="21"/>
                      </a:cubicBezTo>
                      <a:cubicBezTo>
                        <a:pt x="20" y="19"/>
                        <a:pt x="19" y="18"/>
                        <a:pt x="20" y="16"/>
                      </a:cubicBezTo>
                      <a:cubicBezTo>
                        <a:pt x="20" y="16"/>
                        <a:pt x="20" y="16"/>
                        <a:pt x="21" y="15"/>
                      </a:cubicBezTo>
                      <a:cubicBezTo>
                        <a:pt x="21" y="14"/>
                        <a:pt x="21" y="13"/>
                        <a:pt x="21" y="12"/>
                      </a:cubicBezTo>
                      <a:cubicBezTo>
                        <a:pt x="21" y="0"/>
                        <a:pt x="8" y="20"/>
                        <a:pt x="10" y="21"/>
                      </a:cubicBezTo>
                      <a:cubicBezTo>
                        <a:pt x="9" y="21"/>
                        <a:pt x="7" y="20"/>
                        <a:pt x="6" y="20"/>
                      </a:cubicBezTo>
                      <a:cubicBezTo>
                        <a:pt x="6" y="21"/>
                        <a:pt x="6" y="22"/>
                        <a:pt x="6" y="22"/>
                      </a:cubicBezTo>
                      <a:cubicBezTo>
                        <a:pt x="6" y="24"/>
                        <a:pt x="8" y="24"/>
                        <a:pt x="9" y="25"/>
                      </a:cubicBezTo>
                      <a:cubicBezTo>
                        <a:pt x="9" y="25"/>
                        <a:pt x="8" y="26"/>
                        <a:pt x="9" y="26"/>
                      </a:cubicBezTo>
                      <a:cubicBezTo>
                        <a:pt x="10" y="28"/>
                        <a:pt x="10" y="27"/>
                        <a:pt x="12" y="28"/>
                      </a:cubicBezTo>
                      <a:cubicBezTo>
                        <a:pt x="14" y="28"/>
                        <a:pt x="13" y="28"/>
                        <a:pt x="14" y="29"/>
                      </a:cubicBezTo>
                      <a:cubicBezTo>
                        <a:pt x="14" y="30"/>
                        <a:pt x="13" y="31"/>
                        <a:pt x="13" y="32"/>
                      </a:cubicBezTo>
                      <a:cubicBezTo>
                        <a:pt x="14" y="33"/>
                        <a:pt x="14" y="33"/>
                        <a:pt x="15" y="35"/>
                      </a:cubicBezTo>
                      <a:cubicBezTo>
                        <a:pt x="16" y="35"/>
                        <a:pt x="16" y="35"/>
                        <a:pt x="16" y="36"/>
                      </a:cubicBezTo>
                      <a:cubicBezTo>
                        <a:pt x="15" y="36"/>
                        <a:pt x="12" y="35"/>
                        <a:pt x="11" y="36"/>
                      </a:cubicBezTo>
                      <a:cubicBezTo>
                        <a:pt x="11" y="37"/>
                        <a:pt x="12" y="40"/>
                        <a:pt x="13" y="41"/>
                      </a:cubicBezTo>
                      <a:cubicBezTo>
                        <a:pt x="12" y="42"/>
                        <a:pt x="11" y="41"/>
                        <a:pt x="11" y="42"/>
                      </a:cubicBezTo>
                      <a:cubicBezTo>
                        <a:pt x="10" y="42"/>
                        <a:pt x="11" y="43"/>
                        <a:pt x="11" y="44"/>
                      </a:cubicBezTo>
                      <a:cubicBezTo>
                        <a:pt x="9" y="44"/>
                        <a:pt x="6" y="45"/>
                        <a:pt x="5" y="44"/>
                      </a:cubicBezTo>
                      <a:cubicBezTo>
                        <a:pt x="3" y="44"/>
                        <a:pt x="4" y="43"/>
                        <a:pt x="4" y="41"/>
                      </a:cubicBezTo>
                      <a:cubicBezTo>
                        <a:pt x="4" y="40"/>
                        <a:pt x="2" y="38"/>
                        <a:pt x="0" y="40"/>
                      </a:cubicBezTo>
                      <a:cubicBezTo>
                        <a:pt x="0" y="40"/>
                        <a:pt x="0" y="43"/>
                        <a:pt x="0" y="44"/>
                      </a:cubicBezTo>
                      <a:cubicBezTo>
                        <a:pt x="0" y="45"/>
                        <a:pt x="0" y="47"/>
                        <a:pt x="0" y="47"/>
                      </a:cubicBezTo>
                      <a:cubicBezTo>
                        <a:pt x="1" y="48"/>
                        <a:pt x="2" y="47"/>
                        <a:pt x="3" y="48"/>
                      </a:cubicBezTo>
                      <a:cubicBezTo>
                        <a:pt x="5" y="49"/>
                        <a:pt x="4" y="50"/>
                        <a:pt x="4" y="51"/>
                      </a:cubicBezTo>
                      <a:cubicBezTo>
                        <a:pt x="4" y="52"/>
                        <a:pt x="5" y="53"/>
                        <a:pt x="6" y="54"/>
                      </a:cubicBezTo>
                      <a:cubicBezTo>
                        <a:pt x="9" y="56"/>
                        <a:pt x="11" y="54"/>
                        <a:pt x="14" y="55"/>
                      </a:cubicBezTo>
                      <a:cubicBezTo>
                        <a:pt x="14" y="60"/>
                        <a:pt x="20" y="57"/>
                        <a:pt x="21" y="54"/>
                      </a:cubicBezTo>
                      <a:cubicBezTo>
                        <a:pt x="21" y="57"/>
                        <a:pt x="20" y="60"/>
                        <a:pt x="20" y="63"/>
                      </a:cubicBezTo>
                      <a:cubicBezTo>
                        <a:pt x="20" y="64"/>
                        <a:pt x="21" y="66"/>
                        <a:pt x="21" y="67"/>
                      </a:cubicBezTo>
                      <a:cubicBezTo>
                        <a:pt x="20" y="69"/>
                        <a:pt x="18" y="70"/>
                        <a:pt x="17" y="72"/>
                      </a:cubicBezTo>
                      <a:cubicBezTo>
                        <a:pt x="17" y="76"/>
                        <a:pt x="20" y="77"/>
                        <a:pt x="20" y="80"/>
                      </a:cubicBezTo>
                      <a:cubicBezTo>
                        <a:pt x="19" y="83"/>
                        <a:pt x="19" y="86"/>
                        <a:pt x="19" y="89"/>
                      </a:cubicBezTo>
                      <a:cubicBezTo>
                        <a:pt x="19" y="90"/>
                        <a:pt x="19" y="91"/>
                        <a:pt x="20" y="92"/>
                      </a:cubicBezTo>
                      <a:cubicBezTo>
                        <a:pt x="21" y="93"/>
                        <a:pt x="22" y="92"/>
                        <a:pt x="23" y="91"/>
                      </a:cubicBezTo>
                      <a:cubicBezTo>
                        <a:pt x="25" y="88"/>
                        <a:pt x="26" y="86"/>
                        <a:pt x="25" y="82"/>
                      </a:cubicBezTo>
                      <a:cubicBezTo>
                        <a:pt x="24" y="80"/>
                        <a:pt x="25" y="78"/>
                        <a:pt x="25" y="76"/>
                      </a:cubicBezTo>
                      <a:cubicBezTo>
                        <a:pt x="25" y="73"/>
                        <a:pt x="25" y="70"/>
                        <a:pt x="28" y="68"/>
                      </a:cubicBezTo>
                      <a:cubicBezTo>
                        <a:pt x="29" y="68"/>
                        <a:pt x="31" y="67"/>
                        <a:pt x="31" y="65"/>
                      </a:cubicBezTo>
                      <a:cubicBezTo>
                        <a:pt x="30" y="64"/>
                        <a:pt x="29" y="63"/>
                        <a:pt x="30" y="61"/>
                      </a:cubicBezTo>
                      <a:cubicBezTo>
                        <a:pt x="32" y="61"/>
                        <a:pt x="31" y="63"/>
                        <a:pt x="32" y="64"/>
                      </a:cubicBezTo>
                      <a:cubicBezTo>
                        <a:pt x="33" y="65"/>
                        <a:pt x="35" y="63"/>
                        <a:pt x="36" y="62"/>
                      </a:cubicBezTo>
                      <a:cubicBezTo>
                        <a:pt x="37" y="60"/>
                        <a:pt x="39" y="58"/>
                        <a:pt x="37" y="57"/>
                      </a:cubicBezTo>
                      <a:cubicBezTo>
                        <a:pt x="36" y="56"/>
                        <a:pt x="33" y="56"/>
                        <a:pt x="33" y="58"/>
                      </a:cubicBezTo>
                      <a:cubicBezTo>
                        <a:pt x="32" y="58"/>
                        <a:pt x="32" y="57"/>
                        <a:pt x="31" y="56"/>
                      </a:cubicBezTo>
                      <a:cubicBezTo>
                        <a:pt x="31" y="55"/>
                        <a:pt x="28" y="53"/>
                        <a:pt x="29" y="52"/>
                      </a:cubicBezTo>
                      <a:cubicBezTo>
                        <a:pt x="31" y="51"/>
                        <a:pt x="34" y="52"/>
                        <a:pt x="36" y="50"/>
                      </a:cubicBezTo>
                      <a:cubicBezTo>
                        <a:pt x="37" y="48"/>
                        <a:pt x="33" y="46"/>
                        <a:pt x="34" y="44"/>
                      </a:cubicBezTo>
                      <a:cubicBezTo>
                        <a:pt x="34" y="43"/>
                        <a:pt x="34" y="43"/>
                        <a:pt x="34" y="42"/>
                      </a:cubicBezTo>
                      <a:cubicBezTo>
                        <a:pt x="35" y="40"/>
                        <a:pt x="34" y="39"/>
                        <a:pt x="33" y="38"/>
                      </a:cubicBezTo>
                      <a:cubicBezTo>
                        <a:pt x="33" y="38"/>
                        <a:pt x="34" y="37"/>
                        <a:pt x="35" y="37"/>
                      </a:cubicBezTo>
                      <a:lnTo>
                        <a:pt x="37" y="34"/>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92" name="Freeform 86">
                  <a:extLst>
                    <a:ext uri="{FF2B5EF4-FFF2-40B4-BE49-F238E27FC236}">
                      <a16:creationId xmlns:a16="http://schemas.microsoft.com/office/drawing/2014/main" id="{1CE2CB13-947E-41F6-9D64-A069521FC68B}"/>
                    </a:ext>
                  </a:extLst>
                </xdr:cNvPr>
                <xdr:cNvSpPr>
                  <a:spLocks/>
                </xdr:cNvSpPr>
              </xdr:nvSpPr>
              <xdr:spPr bwMode="auto">
                <a:xfrm>
                  <a:off x="1768254" y="3647284"/>
                  <a:ext cx="10855" cy="20876"/>
                </a:xfrm>
                <a:custGeom>
                  <a:avLst/>
                  <a:gdLst/>
                  <a:ahLst/>
                  <a:cxnLst>
                    <a:cxn ang="0">
                      <a:pos x="9" y="2"/>
                    </a:cxn>
                    <a:cxn ang="0">
                      <a:pos x="1" y="11"/>
                    </a:cxn>
                    <a:cxn ang="0">
                      <a:pos x="1" y="18"/>
                    </a:cxn>
                    <a:cxn ang="0">
                      <a:pos x="8" y="15"/>
                    </a:cxn>
                    <a:cxn ang="0">
                      <a:pos x="9" y="0"/>
                    </a:cxn>
                    <a:cxn ang="0">
                      <a:pos x="9" y="2"/>
                    </a:cxn>
                  </a:cxnLst>
                  <a:rect l="0" t="0" r="r" b="b"/>
                  <a:pathLst>
                    <a:path w="11" h="21">
                      <a:moveTo>
                        <a:pt x="9" y="2"/>
                      </a:moveTo>
                      <a:cubicBezTo>
                        <a:pt x="4" y="2"/>
                        <a:pt x="1" y="7"/>
                        <a:pt x="1" y="11"/>
                      </a:cubicBezTo>
                      <a:cubicBezTo>
                        <a:pt x="1" y="13"/>
                        <a:pt x="0" y="17"/>
                        <a:pt x="1" y="18"/>
                      </a:cubicBezTo>
                      <a:cubicBezTo>
                        <a:pt x="3" y="21"/>
                        <a:pt x="7" y="17"/>
                        <a:pt x="8" y="15"/>
                      </a:cubicBezTo>
                      <a:cubicBezTo>
                        <a:pt x="10" y="11"/>
                        <a:pt x="11" y="6"/>
                        <a:pt x="9" y="0"/>
                      </a:cubicBezTo>
                      <a:lnTo>
                        <a:pt x="9" y="2"/>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93" name="Line 87">
                  <a:extLst>
                    <a:ext uri="{FF2B5EF4-FFF2-40B4-BE49-F238E27FC236}">
                      <a16:creationId xmlns:a16="http://schemas.microsoft.com/office/drawing/2014/main" id="{2A0B27B4-C481-4C6B-9D8B-14BC53BF3FAB}"/>
                    </a:ext>
                  </a:extLst>
                </xdr:cNvPr>
                <xdr:cNvSpPr>
                  <a:spLocks noChangeShapeType="1"/>
                </xdr:cNvSpPr>
              </xdr:nvSpPr>
              <xdr:spPr bwMode="auto">
                <a:xfrm>
                  <a:off x="1410034" y="4058109"/>
                  <a:ext cx="835" cy="835"/>
                </a:xfrm>
                <a:prstGeom prst="line">
                  <a:avLst/>
                </a:pr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94" name="Line 88">
                  <a:extLst>
                    <a:ext uri="{FF2B5EF4-FFF2-40B4-BE49-F238E27FC236}">
                      <a16:creationId xmlns:a16="http://schemas.microsoft.com/office/drawing/2014/main" id="{82525C01-4C62-4C65-8A60-8B3EBD461529}"/>
                    </a:ext>
                  </a:extLst>
                </xdr:cNvPr>
                <xdr:cNvSpPr>
                  <a:spLocks noChangeShapeType="1"/>
                </xdr:cNvSpPr>
              </xdr:nvSpPr>
              <xdr:spPr bwMode="auto">
                <a:xfrm>
                  <a:off x="1410034" y="4058109"/>
                  <a:ext cx="835" cy="835"/>
                </a:xfrm>
                <a:prstGeom prst="line">
                  <a:avLst/>
                </a:pr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95" name="Freeform 89">
                  <a:extLst>
                    <a:ext uri="{FF2B5EF4-FFF2-40B4-BE49-F238E27FC236}">
                      <a16:creationId xmlns:a16="http://schemas.microsoft.com/office/drawing/2014/main" id="{EB633768-7C4F-44E9-9791-5BE46FD1D607}"/>
                    </a:ext>
                  </a:extLst>
                </xdr:cNvPr>
                <xdr:cNvSpPr>
                  <a:spLocks/>
                </xdr:cNvSpPr>
              </xdr:nvSpPr>
              <xdr:spPr bwMode="auto">
                <a:xfrm>
                  <a:off x="1385819" y="4204236"/>
                  <a:ext cx="138612" cy="116901"/>
                </a:xfrm>
                <a:custGeom>
                  <a:avLst/>
                  <a:gdLst/>
                  <a:ahLst/>
                  <a:cxnLst>
                    <a:cxn ang="0">
                      <a:pos x="140" y="68"/>
                    </a:cxn>
                    <a:cxn ang="0">
                      <a:pos x="135" y="48"/>
                    </a:cxn>
                    <a:cxn ang="0">
                      <a:pos x="127" y="45"/>
                    </a:cxn>
                    <a:cxn ang="0">
                      <a:pos x="118" y="42"/>
                    </a:cxn>
                    <a:cxn ang="0">
                      <a:pos x="107" y="16"/>
                    </a:cxn>
                    <a:cxn ang="0">
                      <a:pos x="90" y="6"/>
                    </a:cxn>
                    <a:cxn ang="0">
                      <a:pos x="78" y="1"/>
                    </a:cxn>
                    <a:cxn ang="0">
                      <a:pos x="73" y="0"/>
                    </a:cxn>
                    <a:cxn ang="0">
                      <a:pos x="61" y="6"/>
                    </a:cxn>
                    <a:cxn ang="0">
                      <a:pos x="58" y="13"/>
                    </a:cxn>
                    <a:cxn ang="0">
                      <a:pos x="55" y="16"/>
                    </a:cxn>
                    <a:cxn ang="0">
                      <a:pos x="50" y="21"/>
                    </a:cxn>
                    <a:cxn ang="0">
                      <a:pos x="41" y="26"/>
                    </a:cxn>
                    <a:cxn ang="0">
                      <a:pos x="35" y="36"/>
                    </a:cxn>
                    <a:cxn ang="0">
                      <a:pos x="31" y="44"/>
                    </a:cxn>
                    <a:cxn ang="0">
                      <a:pos x="24" y="53"/>
                    </a:cxn>
                    <a:cxn ang="0">
                      <a:pos x="11" y="55"/>
                    </a:cxn>
                    <a:cxn ang="0">
                      <a:pos x="11" y="61"/>
                    </a:cxn>
                    <a:cxn ang="0">
                      <a:pos x="19" y="63"/>
                    </a:cxn>
                    <a:cxn ang="0">
                      <a:pos x="14" y="68"/>
                    </a:cxn>
                    <a:cxn ang="0">
                      <a:pos x="3" y="76"/>
                    </a:cxn>
                    <a:cxn ang="0">
                      <a:pos x="1" y="86"/>
                    </a:cxn>
                    <a:cxn ang="0">
                      <a:pos x="6" y="90"/>
                    </a:cxn>
                    <a:cxn ang="0">
                      <a:pos x="7" y="94"/>
                    </a:cxn>
                    <a:cxn ang="0">
                      <a:pos x="11" y="100"/>
                    </a:cxn>
                    <a:cxn ang="0">
                      <a:pos x="22" y="103"/>
                    </a:cxn>
                    <a:cxn ang="0">
                      <a:pos x="25" y="106"/>
                    </a:cxn>
                    <a:cxn ang="0">
                      <a:pos x="35" y="109"/>
                    </a:cxn>
                    <a:cxn ang="0">
                      <a:pos x="42" y="104"/>
                    </a:cxn>
                    <a:cxn ang="0">
                      <a:pos x="49" y="97"/>
                    </a:cxn>
                    <a:cxn ang="0">
                      <a:pos x="50" y="89"/>
                    </a:cxn>
                    <a:cxn ang="0">
                      <a:pos x="58" y="84"/>
                    </a:cxn>
                    <a:cxn ang="0">
                      <a:pos x="66" y="95"/>
                    </a:cxn>
                    <a:cxn ang="0">
                      <a:pos x="71" y="102"/>
                    </a:cxn>
                    <a:cxn ang="0">
                      <a:pos x="76" y="113"/>
                    </a:cxn>
                    <a:cxn ang="0">
                      <a:pos x="85" y="116"/>
                    </a:cxn>
                    <a:cxn ang="0">
                      <a:pos x="89" y="113"/>
                    </a:cxn>
                    <a:cxn ang="0">
                      <a:pos x="95" y="112"/>
                    </a:cxn>
                    <a:cxn ang="0">
                      <a:pos x="104" y="116"/>
                    </a:cxn>
                    <a:cxn ang="0">
                      <a:pos x="110" y="117"/>
                    </a:cxn>
                    <a:cxn ang="0">
                      <a:pos x="117" y="99"/>
                    </a:cxn>
                    <a:cxn ang="0">
                      <a:pos x="132" y="94"/>
                    </a:cxn>
                    <a:cxn ang="0">
                      <a:pos x="140" y="77"/>
                    </a:cxn>
                  </a:cxnLst>
                  <a:rect l="0" t="0" r="r" b="b"/>
                  <a:pathLst>
                    <a:path w="141" h="119">
                      <a:moveTo>
                        <a:pt x="140" y="77"/>
                      </a:moveTo>
                      <a:cubicBezTo>
                        <a:pt x="140" y="74"/>
                        <a:pt x="141" y="71"/>
                        <a:pt x="140" y="68"/>
                      </a:cubicBezTo>
                      <a:cubicBezTo>
                        <a:pt x="139" y="65"/>
                        <a:pt x="135" y="62"/>
                        <a:pt x="133" y="62"/>
                      </a:cubicBezTo>
                      <a:cubicBezTo>
                        <a:pt x="132" y="57"/>
                        <a:pt x="137" y="53"/>
                        <a:pt x="135" y="48"/>
                      </a:cubicBezTo>
                      <a:cubicBezTo>
                        <a:pt x="134" y="48"/>
                        <a:pt x="132" y="48"/>
                        <a:pt x="131" y="47"/>
                      </a:cubicBezTo>
                      <a:cubicBezTo>
                        <a:pt x="128" y="46"/>
                        <a:pt x="129" y="47"/>
                        <a:pt x="127" y="45"/>
                      </a:cubicBezTo>
                      <a:cubicBezTo>
                        <a:pt x="126" y="43"/>
                        <a:pt x="125" y="41"/>
                        <a:pt x="122" y="41"/>
                      </a:cubicBezTo>
                      <a:cubicBezTo>
                        <a:pt x="120" y="41"/>
                        <a:pt x="120" y="43"/>
                        <a:pt x="118" y="42"/>
                      </a:cubicBezTo>
                      <a:cubicBezTo>
                        <a:pt x="118" y="38"/>
                        <a:pt x="114" y="34"/>
                        <a:pt x="112" y="30"/>
                      </a:cubicBezTo>
                      <a:cubicBezTo>
                        <a:pt x="109" y="25"/>
                        <a:pt x="107" y="22"/>
                        <a:pt x="107" y="16"/>
                      </a:cubicBezTo>
                      <a:cubicBezTo>
                        <a:pt x="109" y="14"/>
                        <a:pt x="109" y="14"/>
                        <a:pt x="109" y="14"/>
                      </a:cubicBezTo>
                      <a:cubicBezTo>
                        <a:pt x="106" y="6"/>
                        <a:pt x="97" y="5"/>
                        <a:pt x="90" y="6"/>
                      </a:cubicBezTo>
                      <a:cubicBezTo>
                        <a:pt x="86" y="6"/>
                        <a:pt x="85" y="8"/>
                        <a:pt x="82" y="8"/>
                      </a:cubicBezTo>
                      <a:cubicBezTo>
                        <a:pt x="77" y="9"/>
                        <a:pt x="78" y="4"/>
                        <a:pt x="78" y="1"/>
                      </a:cubicBezTo>
                      <a:cubicBezTo>
                        <a:pt x="76" y="0"/>
                        <a:pt x="75" y="0"/>
                        <a:pt x="73" y="0"/>
                      </a:cubicBezTo>
                      <a:cubicBezTo>
                        <a:pt x="73" y="0"/>
                        <a:pt x="73" y="0"/>
                        <a:pt x="73" y="0"/>
                      </a:cubicBezTo>
                      <a:cubicBezTo>
                        <a:pt x="71" y="2"/>
                        <a:pt x="68" y="2"/>
                        <a:pt x="66" y="3"/>
                      </a:cubicBezTo>
                      <a:cubicBezTo>
                        <a:pt x="64" y="3"/>
                        <a:pt x="63" y="5"/>
                        <a:pt x="61" y="6"/>
                      </a:cubicBezTo>
                      <a:cubicBezTo>
                        <a:pt x="60" y="7"/>
                        <a:pt x="58" y="9"/>
                        <a:pt x="58" y="10"/>
                      </a:cubicBezTo>
                      <a:cubicBezTo>
                        <a:pt x="58" y="11"/>
                        <a:pt x="58" y="12"/>
                        <a:pt x="58" y="13"/>
                      </a:cubicBezTo>
                      <a:cubicBezTo>
                        <a:pt x="57" y="13"/>
                        <a:pt x="57" y="13"/>
                        <a:pt x="56" y="13"/>
                      </a:cubicBezTo>
                      <a:cubicBezTo>
                        <a:pt x="56" y="14"/>
                        <a:pt x="56" y="15"/>
                        <a:pt x="55" y="16"/>
                      </a:cubicBezTo>
                      <a:cubicBezTo>
                        <a:pt x="55" y="16"/>
                        <a:pt x="54" y="18"/>
                        <a:pt x="54" y="18"/>
                      </a:cubicBezTo>
                      <a:cubicBezTo>
                        <a:pt x="53" y="19"/>
                        <a:pt x="51" y="20"/>
                        <a:pt x="50" y="21"/>
                      </a:cubicBezTo>
                      <a:cubicBezTo>
                        <a:pt x="48" y="22"/>
                        <a:pt x="48" y="23"/>
                        <a:pt x="46" y="23"/>
                      </a:cubicBezTo>
                      <a:cubicBezTo>
                        <a:pt x="43" y="24"/>
                        <a:pt x="42" y="22"/>
                        <a:pt x="41" y="26"/>
                      </a:cubicBezTo>
                      <a:cubicBezTo>
                        <a:pt x="41" y="29"/>
                        <a:pt x="40" y="29"/>
                        <a:pt x="38" y="31"/>
                      </a:cubicBezTo>
                      <a:cubicBezTo>
                        <a:pt x="37" y="33"/>
                        <a:pt x="36" y="34"/>
                        <a:pt x="35" y="36"/>
                      </a:cubicBezTo>
                      <a:cubicBezTo>
                        <a:pt x="34" y="38"/>
                        <a:pt x="34" y="40"/>
                        <a:pt x="33" y="41"/>
                      </a:cubicBezTo>
                      <a:cubicBezTo>
                        <a:pt x="33" y="43"/>
                        <a:pt x="32" y="43"/>
                        <a:pt x="31" y="44"/>
                      </a:cubicBezTo>
                      <a:cubicBezTo>
                        <a:pt x="29" y="46"/>
                        <a:pt x="28" y="49"/>
                        <a:pt x="28" y="51"/>
                      </a:cubicBezTo>
                      <a:cubicBezTo>
                        <a:pt x="27" y="53"/>
                        <a:pt x="27" y="53"/>
                        <a:pt x="24" y="53"/>
                      </a:cubicBezTo>
                      <a:cubicBezTo>
                        <a:pt x="22" y="53"/>
                        <a:pt x="20" y="53"/>
                        <a:pt x="17" y="53"/>
                      </a:cubicBezTo>
                      <a:cubicBezTo>
                        <a:pt x="15" y="53"/>
                        <a:pt x="12" y="53"/>
                        <a:pt x="11" y="55"/>
                      </a:cubicBezTo>
                      <a:cubicBezTo>
                        <a:pt x="11" y="56"/>
                        <a:pt x="10" y="58"/>
                        <a:pt x="10" y="59"/>
                      </a:cubicBezTo>
                      <a:cubicBezTo>
                        <a:pt x="10" y="60"/>
                        <a:pt x="10" y="60"/>
                        <a:pt x="11" y="61"/>
                      </a:cubicBezTo>
                      <a:cubicBezTo>
                        <a:pt x="13" y="62"/>
                        <a:pt x="14" y="62"/>
                        <a:pt x="16" y="62"/>
                      </a:cubicBezTo>
                      <a:cubicBezTo>
                        <a:pt x="17" y="62"/>
                        <a:pt x="18" y="63"/>
                        <a:pt x="19" y="63"/>
                      </a:cubicBezTo>
                      <a:cubicBezTo>
                        <a:pt x="18" y="63"/>
                        <a:pt x="17" y="64"/>
                        <a:pt x="16" y="65"/>
                      </a:cubicBezTo>
                      <a:cubicBezTo>
                        <a:pt x="16" y="66"/>
                        <a:pt x="15" y="67"/>
                        <a:pt x="14" y="68"/>
                      </a:cubicBezTo>
                      <a:cubicBezTo>
                        <a:pt x="13" y="69"/>
                        <a:pt x="10" y="71"/>
                        <a:pt x="8" y="72"/>
                      </a:cubicBezTo>
                      <a:cubicBezTo>
                        <a:pt x="6" y="73"/>
                        <a:pt x="5" y="74"/>
                        <a:pt x="3" y="76"/>
                      </a:cubicBezTo>
                      <a:cubicBezTo>
                        <a:pt x="2" y="78"/>
                        <a:pt x="0" y="78"/>
                        <a:pt x="0" y="80"/>
                      </a:cubicBezTo>
                      <a:cubicBezTo>
                        <a:pt x="0" y="82"/>
                        <a:pt x="0" y="84"/>
                        <a:pt x="1" y="86"/>
                      </a:cubicBezTo>
                      <a:cubicBezTo>
                        <a:pt x="2" y="87"/>
                        <a:pt x="3" y="88"/>
                        <a:pt x="5" y="89"/>
                      </a:cubicBezTo>
                      <a:cubicBezTo>
                        <a:pt x="5" y="89"/>
                        <a:pt x="6" y="90"/>
                        <a:pt x="6" y="90"/>
                      </a:cubicBezTo>
                      <a:cubicBezTo>
                        <a:pt x="7" y="91"/>
                        <a:pt x="6" y="91"/>
                        <a:pt x="6" y="92"/>
                      </a:cubicBezTo>
                      <a:cubicBezTo>
                        <a:pt x="7" y="92"/>
                        <a:pt x="7" y="93"/>
                        <a:pt x="7" y="94"/>
                      </a:cubicBezTo>
                      <a:cubicBezTo>
                        <a:pt x="8" y="95"/>
                        <a:pt x="9" y="95"/>
                        <a:pt x="10" y="97"/>
                      </a:cubicBezTo>
                      <a:cubicBezTo>
                        <a:pt x="10" y="98"/>
                        <a:pt x="10" y="99"/>
                        <a:pt x="11" y="100"/>
                      </a:cubicBezTo>
                      <a:cubicBezTo>
                        <a:pt x="12" y="101"/>
                        <a:pt x="15" y="102"/>
                        <a:pt x="17" y="102"/>
                      </a:cubicBezTo>
                      <a:cubicBezTo>
                        <a:pt x="18" y="102"/>
                        <a:pt x="21" y="102"/>
                        <a:pt x="22" y="103"/>
                      </a:cubicBezTo>
                      <a:cubicBezTo>
                        <a:pt x="23" y="104"/>
                        <a:pt x="22" y="104"/>
                        <a:pt x="23" y="104"/>
                      </a:cubicBezTo>
                      <a:cubicBezTo>
                        <a:pt x="24" y="105"/>
                        <a:pt x="24" y="105"/>
                        <a:pt x="25" y="106"/>
                      </a:cubicBezTo>
                      <a:cubicBezTo>
                        <a:pt x="26" y="106"/>
                        <a:pt x="27" y="107"/>
                        <a:pt x="28" y="108"/>
                      </a:cubicBezTo>
                      <a:cubicBezTo>
                        <a:pt x="30" y="109"/>
                        <a:pt x="33" y="108"/>
                        <a:pt x="35" y="109"/>
                      </a:cubicBezTo>
                      <a:cubicBezTo>
                        <a:pt x="36" y="109"/>
                        <a:pt x="39" y="110"/>
                        <a:pt x="41" y="110"/>
                      </a:cubicBezTo>
                      <a:cubicBezTo>
                        <a:pt x="43" y="109"/>
                        <a:pt x="41" y="106"/>
                        <a:pt x="42" y="104"/>
                      </a:cubicBezTo>
                      <a:cubicBezTo>
                        <a:pt x="43" y="102"/>
                        <a:pt x="47" y="104"/>
                        <a:pt x="48" y="103"/>
                      </a:cubicBezTo>
                      <a:cubicBezTo>
                        <a:pt x="50" y="102"/>
                        <a:pt x="50" y="99"/>
                        <a:pt x="49" y="97"/>
                      </a:cubicBezTo>
                      <a:cubicBezTo>
                        <a:pt x="48" y="96"/>
                        <a:pt x="48" y="95"/>
                        <a:pt x="48" y="94"/>
                      </a:cubicBezTo>
                      <a:cubicBezTo>
                        <a:pt x="48" y="92"/>
                        <a:pt x="49" y="91"/>
                        <a:pt x="50" y="89"/>
                      </a:cubicBezTo>
                      <a:cubicBezTo>
                        <a:pt x="51" y="88"/>
                        <a:pt x="52" y="85"/>
                        <a:pt x="54" y="85"/>
                      </a:cubicBezTo>
                      <a:cubicBezTo>
                        <a:pt x="55" y="84"/>
                        <a:pt x="57" y="85"/>
                        <a:pt x="58" y="84"/>
                      </a:cubicBezTo>
                      <a:cubicBezTo>
                        <a:pt x="60" y="86"/>
                        <a:pt x="61" y="88"/>
                        <a:pt x="62" y="90"/>
                      </a:cubicBezTo>
                      <a:cubicBezTo>
                        <a:pt x="64" y="92"/>
                        <a:pt x="65" y="93"/>
                        <a:pt x="66" y="95"/>
                      </a:cubicBezTo>
                      <a:cubicBezTo>
                        <a:pt x="67" y="97"/>
                        <a:pt x="66" y="98"/>
                        <a:pt x="66" y="100"/>
                      </a:cubicBezTo>
                      <a:cubicBezTo>
                        <a:pt x="66" y="102"/>
                        <a:pt x="69" y="102"/>
                        <a:pt x="71" y="102"/>
                      </a:cubicBezTo>
                      <a:cubicBezTo>
                        <a:pt x="73" y="103"/>
                        <a:pt x="74" y="104"/>
                        <a:pt x="74" y="105"/>
                      </a:cubicBezTo>
                      <a:cubicBezTo>
                        <a:pt x="75" y="108"/>
                        <a:pt x="76" y="110"/>
                        <a:pt x="76" y="113"/>
                      </a:cubicBezTo>
                      <a:cubicBezTo>
                        <a:pt x="76" y="115"/>
                        <a:pt x="76" y="117"/>
                        <a:pt x="79" y="117"/>
                      </a:cubicBezTo>
                      <a:cubicBezTo>
                        <a:pt x="81" y="117"/>
                        <a:pt x="83" y="117"/>
                        <a:pt x="85" y="116"/>
                      </a:cubicBezTo>
                      <a:cubicBezTo>
                        <a:pt x="86" y="115"/>
                        <a:pt x="87" y="115"/>
                        <a:pt x="88" y="113"/>
                      </a:cubicBezTo>
                      <a:cubicBezTo>
                        <a:pt x="88" y="113"/>
                        <a:pt x="88" y="113"/>
                        <a:pt x="89" y="113"/>
                      </a:cubicBezTo>
                      <a:cubicBezTo>
                        <a:pt x="89" y="112"/>
                        <a:pt x="89" y="111"/>
                        <a:pt x="90" y="110"/>
                      </a:cubicBezTo>
                      <a:cubicBezTo>
                        <a:pt x="92" y="111"/>
                        <a:pt x="93" y="111"/>
                        <a:pt x="95" y="112"/>
                      </a:cubicBezTo>
                      <a:cubicBezTo>
                        <a:pt x="97" y="113"/>
                        <a:pt x="98" y="115"/>
                        <a:pt x="100" y="115"/>
                      </a:cubicBezTo>
                      <a:cubicBezTo>
                        <a:pt x="102" y="115"/>
                        <a:pt x="102" y="115"/>
                        <a:pt x="104" y="116"/>
                      </a:cubicBezTo>
                      <a:cubicBezTo>
                        <a:pt x="106" y="117"/>
                        <a:pt x="108" y="118"/>
                        <a:pt x="109" y="119"/>
                      </a:cubicBezTo>
                      <a:cubicBezTo>
                        <a:pt x="110" y="118"/>
                        <a:pt x="110" y="118"/>
                        <a:pt x="110" y="117"/>
                      </a:cubicBezTo>
                      <a:cubicBezTo>
                        <a:pt x="113" y="114"/>
                        <a:pt x="114" y="111"/>
                        <a:pt x="114" y="107"/>
                      </a:cubicBezTo>
                      <a:cubicBezTo>
                        <a:pt x="114" y="103"/>
                        <a:pt x="113" y="100"/>
                        <a:pt x="117" y="99"/>
                      </a:cubicBezTo>
                      <a:cubicBezTo>
                        <a:pt x="120" y="99"/>
                        <a:pt x="123" y="99"/>
                        <a:pt x="125" y="99"/>
                      </a:cubicBezTo>
                      <a:cubicBezTo>
                        <a:pt x="130" y="99"/>
                        <a:pt x="130" y="98"/>
                        <a:pt x="132" y="94"/>
                      </a:cubicBezTo>
                      <a:cubicBezTo>
                        <a:pt x="134" y="92"/>
                        <a:pt x="136" y="90"/>
                        <a:pt x="138" y="87"/>
                      </a:cubicBezTo>
                      <a:cubicBezTo>
                        <a:pt x="139" y="84"/>
                        <a:pt x="139" y="80"/>
                        <a:pt x="140" y="77"/>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96" name="Freeform 90">
                  <a:extLst>
                    <a:ext uri="{FF2B5EF4-FFF2-40B4-BE49-F238E27FC236}">
                      <a16:creationId xmlns:a16="http://schemas.microsoft.com/office/drawing/2014/main" id="{E133268C-B491-4D5A-9D2A-6525AFB377EE}"/>
                    </a:ext>
                  </a:extLst>
                </xdr:cNvPr>
                <xdr:cNvSpPr>
                  <a:spLocks/>
                </xdr:cNvSpPr>
              </xdr:nvSpPr>
              <xdr:spPr bwMode="auto">
                <a:xfrm>
                  <a:off x="1560336" y="4284397"/>
                  <a:ext cx="24216" cy="28390"/>
                </a:xfrm>
                <a:custGeom>
                  <a:avLst/>
                  <a:gdLst/>
                  <a:ahLst/>
                  <a:cxnLst>
                    <a:cxn ang="0">
                      <a:pos x="21" y="1"/>
                    </a:cxn>
                    <a:cxn ang="0">
                      <a:pos x="21" y="1"/>
                    </a:cxn>
                    <a:cxn ang="0">
                      <a:pos x="19" y="0"/>
                    </a:cxn>
                    <a:cxn ang="0">
                      <a:pos x="11" y="3"/>
                    </a:cxn>
                    <a:cxn ang="0">
                      <a:pos x="8" y="7"/>
                    </a:cxn>
                    <a:cxn ang="0">
                      <a:pos x="6" y="10"/>
                    </a:cxn>
                    <a:cxn ang="0">
                      <a:pos x="1" y="19"/>
                    </a:cxn>
                    <a:cxn ang="0">
                      <a:pos x="1" y="25"/>
                    </a:cxn>
                    <a:cxn ang="0">
                      <a:pos x="2" y="27"/>
                    </a:cxn>
                    <a:cxn ang="0">
                      <a:pos x="4" y="28"/>
                    </a:cxn>
                    <a:cxn ang="0">
                      <a:pos x="10" y="28"/>
                    </a:cxn>
                    <a:cxn ang="0">
                      <a:pos x="15" y="27"/>
                    </a:cxn>
                    <a:cxn ang="0">
                      <a:pos x="18" y="24"/>
                    </a:cxn>
                    <a:cxn ang="0">
                      <a:pos x="21" y="21"/>
                    </a:cxn>
                    <a:cxn ang="0">
                      <a:pos x="24" y="14"/>
                    </a:cxn>
                    <a:cxn ang="0">
                      <a:pos x="22" y="6"/>
                    </a:cxn>
                    <a:cxn ang="0">
                      <a:pos x="20" y="4"/>
                    </a:cxn>
                    <a:cxn ang="0">
                      <a:pos x="18" y="2"/>
                    </a:cxn>
                    <a:cxn ang="0">
                      <a:pos x="21" y="1"/>
                    </a:cxn>
                  </a:cxnLst>
                  <a:rect l="0" t="0" r="r" b="b"/>
                  <a:pathLst>
                    <a:path w="24" h="29">
                      <a:moveTo>
                        <a:pt x="21" y="1"/>
                      </a:moveTo>
                      <a:cubicBezTo>
                        <a:pt x="21" y="1"/>
                        <a:pt x="21" y="1"/>
                        <a:pt x="21" y="1"/>
                      </a:cubicBezTo>
                      <a:cubicBezTo>
                        <a:pt x="21" y="0"/>
                        <a:pt x="19" y="0"/>
                        <a:pt x="19" y="0"/>
                      </a:cubicBezTo>
                      <a:cubicBezTo>
                        <a:pt x="16" y="0"/>
                        <a:pt x="13" y="0"/>
                        <a:pt x="11" y="3"/>
                      </a:cubicBezTo>
                      <a:cubicBezTo>
                        <a:pt x="10" y="4"/>
                        <a:pt x="9" y="6"/>
                        <a:pt x="8" y="7"/>
                      </a:cubicBezTo>
                      <a:cubicBezTo>
                        <a:pt x="8" y="8"/>
                        <a:pt x="7" y="9"/>
                        <a:pt x="6" y="10"/>
                      </a:cubicBezTo>
                      <a:cubicBezTo>
                        <a:pt x="4" y="13"/>
                        <a:pt x="2" y="16"/>
                        <a:pt x="1" y="19"/>
                      </a:cubicBezTo>
                      <a:cubicBezTo>
                        <a:pt x="0" y="21"/>
                        <a:pt x="0" y="23"/>
                        <a:pt x="1" y="25"/>
                      </a:cubicBezTo>
                      <a:cubicBezTo>
                        <a:pt x="1" y="26"/>
                        <a:pt x="1" y="27"/>
                        <a:pt x="2" y="27"/>
                      </a:cubicBezTo>
                      <a:cubicBezTo>
                        <a:pt x="2" y="28"/>
                        <a:pt x="3" y="28"/>
                        <a:pt x="4" y="28"/>
                      </a:cubicBezTo>
                      <a:cubicBezTo>
                        <a:pt x="6" y="28"/>
                        <a:pt x="8" y="29"/>
                        <a:pt x="10" y="28"/>
                      </a:cubicBezTo>
                      <a:cubicBezTo>
                        <a:pt x="12" y="28"/>
                        <a:pt x="13" y="28"/>
                        <a:pt x="15" y="27"/>
                      </a:cubicBezTo>
                      <a:cubicBezTo>
                        <a:pt x="16" y="26"/>
                        <a:pt x="17" y="25"/>
                        <a:pt x="18" y="24"/>
                      </a:cubicBezTo>
                      <a:cubicBezTo>
                        <a:pt x="19" y="23"/>
                        <a:pt x="20" y="22"/>
                        <a:pt x="21" y="21"/>
                      </a:cubicBezTo>
                      <a:cubicBezTo>
                        <a:pt x="23" y="19"/>
                        <a:pt x="23" y="16"/>
                        <a:pt x="24" y="14"/>
                      </a:cubicBezTo>
                      <a:cubicBezTo>
                        <a:pt x="24" y="11"/>
                        <a:pt x="24" y="9"/>
                        <a:pt x="22" y="6"/>
                      </a:cubicBezTo>
                      <a:cubicBezTo>
                        <a:pt x="21" y="6"/>
                        <a:pt x="20" y="5"/>
                        <a:pt x="20" y="4"/>
                      </a:cubicBezTo>
                      <a:cubicBezTo>
                        <a:pt x="19" y="4"/>
                        <a:pt x="18" y="3"/>
                        <a:pt x="18" y="2"/>
                      </a:cubicBezTo>
                      <a:lnTo>
                        <a:pt x="21" y="1"/>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97" name="Freeform 91">
                  <a:extLst>
                    <a:ext uri="{FF2B5EF4-FFF2-40B4-BE49-F238E27FC236}">
                      <a16:creationId xmlns:a16="http://schemas.microsoft.com/office/drawing/2014/main" id="{A048C1EF-45F0-4729-A694-636208C0968C}"/>
                    </a:ext>
                  </a:extLst>
                </xdr:cNvPr>
                <xdr:cNvSpPr>
                  <a:spLocks/>
                </xdr:cNvSpPr>
              </xdr:nvSpPr>
              <xdr:spPr bwMode="auto">
                <a:xfrm>
                  <a:off x="1724833" y="4612556"/>
                  <a:ext cx="37576" cy="15865"/>
                </a:xfrm>
                <a:custGeom>
                  <a:avLst/>
                  <a:gdLst/>
                  <a:ahLst/>
                  <a:cxnLst>
                    <a:cxn ang="0">
                      <a:pos x="29" y="3"/>
                    </a:cxn>
                    <a:cxn ang="0">
                      <a:pos x="29" y="3"/>
                    </a:cxn>
                    <a:cxn ang="0">
                      <a:pos x="24" y="1"/>
                    </a:cxn>
                    <a:cxn ang="0">
                      <a:pos x="13" y="1"/>
                    </a:cxn>
                    <a:cxn ang="0">
                      <a:pos x="9" y="3"/>
                    </a:cxn>
                    <a:cxn ang="0">
                      <a:pos x="4" y="4"/>
                    </a:cxn>
                    <a:cxn ang="0">
                      <a:pos x="1" y="6"/>
                    </a:cxn>
                    <a:cxn ang="0">
                      <a:pos x="0" y="9"/>
                    </a:cxn>
                    <a:cxn ang="0">
                      <a:pos x="2" y="12"/>
                    </a:cxn>
                    <a:cxn ang="0">
                      <a:pos x="6" y="14"/>
                    </a:cxn>
                    <a:cxn ang="0">
                      <a:pos x="13" y="16"/>
                    </a:cxn>
                    <a:cxn ang="0">
                      <a:pos x="21" y="16"/>
                    </a:cxn>
                    <a:cxn ang="0">
                      <a:pos x="29" y="15"/>
                    </a:cxn>
                    <a:cxn ang="0">
                      <a:pos x="34" y="13"/>
                    </a:cxn>
                    <a:cxn ang="0">
                      <a:pos x="38" y="10"/>
                    </a:cxn>
                    <a:cxn ang="0">
                      <a:pos x="36" y="5"/>
                    </a:cxn>
                    <a:cxn ang="0">
                      <a:pos x="29" y="3"/>
                    </a:cxn>
                  </a:cxnLst>
                  <a:rect l="0" t="0" r="r" b="b"/>
                  <a:pathLst>
                    <a:path w="38" h="16">
                      <a:moveTo>
                        <a:pt x="29" y="3"/>
                      </a:moveTo>
                      <a:cubicBezTo>
                        <a:pt x="29" y="3"/>
                        <a:pt x="29" y="3"/>
                        <a:pt x="29" y="3"/>
                      </a:cubicBezTo>
                      <a:cubicBezTo>
                        <a:pt x="28" y="2"/>
                        <a:pt x="26" y="1"/>
                        <a:pt x="24" y="1"/>
                      </a:cubicBezTo>
                      <a:cubicBezTo>
                        <a:pt x="21" y="0"/>
                        <a:pt x="17" y="0"/>
                        <a:pt x="13" y="1"/>
                      </a:cubicBezTo>
                      <a:cubicBezTo>
                        <a:pt x="12" y="1"/>
                        <a:pt x="10" y="2"/>
                        <a:pt x="9" y="3"/>
                      </a:cubicBezTo>
                      <a:cubicBezTo>
                        <a:pt x="7" y="3"/>
                        <a:pt x="6" y="4"/>
                        <a:pt x="4" y="4"/>
                      </a:cubicBezTo>
                      <a:cubicBezTo>
                        <a:pt x="3" y="5"/>
                        <a:pt x="2" y="6"/>
                        <a:pt x="1" y="6"/>
                      </a:cubicBezTo>
                      <a:cubicBezTo>
                        <a:pt x="1" y="7"/>
                        <a:pt x="0" y="8"/>
                        <a:pt x="0" y="9"/>
                      </a:cubicBezTo>
                      <a:cubicBezTo>
                        <a:pt x="0" y="10"/>
                        <a:pt x="1" y="11"/>
                        <a:pt x="2" y="12"/>
                      </a:cubicBezTo>
                      <a:cubicBezTo>
                        <a:pt x="3" y="13"/>
                        <a:pt x="4" y="14"/>
                        <a:pt x="6" y="14"/>
                      </a:cubicBezTo>
                      <a:cubicBezTo>
                        <a:pt x="8" y="15"/>
                        <a:pt x="10" y="16"/>
                        <a:pt x="13" y="16"/>
                      </a:cubicBezTo>
                      <a:cubicBezTo>
                        <a:pt x="16" y="16"/>
                        <a:pt x="19" y="16"/>
                        <a:pt x="21" y="16"/>
                      </a:cubicBezTo>
                      <a:cubicBezTo>
                        <a:pt x="24" y="16"/>
                        <a:pt x="27" y="16"/>
                        <a:pt x="29" y="15"/>
                      </a:cubicBezTo>
                      <a:cubicBezTo>
                        <a:pt x="31" y="15"/>
                        <a:pt x="33" y="14"/>
                        <a:pt x="34" y="13"/>
                      </a:cubicBezTo>
                      <a:cubicBezTo>
                        <a:pt x="36" y="12"/>
                        <a:pt x="37" y="11"/>
                        <a:pt x="38" y="10"/>
                      </a:cubicBezTo>
                      <a:cubicBezTo>
                        <a:pt x="38" y="8"/>
                        <a:pt x="37" y="6"/>
                        <a:pt x="36" y="5"/>
                      </a:cubicBezTo>
                      <a:lnTo>
                        <a:pt x="29" y="3"/>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grpSp>
      </xdr:grpSp>
      <xdr:grpSp>
        <xdr:nvGrpSpPr>
          <xdr:cNvPr id="36" name="Group 34">
            <a:extLst>
              <a:ext uri="{FF2B5EF4-FFF2-40B4-BE49-F238E27FC236}">
                <a16:creationId xmlns:a16="http://schemas.microsoft.com/office/drawing/2014/main" id="{7B6A3F3E-71B2-465D-9D9F-14A55C84FEE3}"/>
              </a:ext>
            </a:extLst>
          </xdr:cNvPr>
          <xdr:cNvGrpSpPr/>
        </xdr:nvGrpSpPr>
        <xdr:grpSpPr>
          <a:xfrm>
            <a:off x="5265946" y="3514581"/>
            <a:ext cx="562032" cy="447154"/>
            <a:chOff x="2277611" y="3933693"/>
            <a:chExt cx="379930" cy="302273"/>
          </a:xfrm>
          <a:solidFill>
            <a:srgbClr val="2C85A4"/>
          </a:solidFill>
        </xdr:grpSpPr>
        <xdr:sp macro="" textlink="">
          <xdr:nvSpPr>
            <xdr:cNvPr id="60" name="Freeform 106">
              <a:extLst>
                <a:ext uri="{FF2B5EF4-FFF2-40B4-BE49-F238E27FC236}">
                  <a16:creationId xmlns:a16="http://schemas.microsoft.com/office/drawing/2014/main" id="{A9160E5B-2676-4734-8361-59396060AE1A}"/>
                </a:ext>
              </a:extLst>
            </xdr:cNvPr>
            <xdr:cNvSpPr>
              <a:spLocks noEditPoints="1"/>
            </xdr:cNvSpPr>
          </xdr:nvSpPr>
          <xdr:spPr bwMode="auto">
            <a:xfrm>
              <a:off x="2277611" y="3933693"/>
              <a:ext cx="157817" cy="291419"/>
            </a:xfrm>
            <a:custGeom>
              <a:avLst/>
              <a:gdLst/>
              <a:ahLst/>
              <a:cxnLst>
                <a:cxn ang="0">
                  <a:pos x="92" y="72"/>
                </a:cxn>
                <a:cxn ang="0">
                  <a:pos x="75" y="76"/>
                </a:cxn>
                <a:cxn ang="0">
                  <a:pos x="65" y="79"/>
                </a:cxn>
                <a:cxn ang="0">
                  <a:pos x="62" y="97"/>
                </a:cxn>
                <a:cxn ang="0">
                  <a:pos x="69" y="109"/>
                </a:cxn>
                <a:cxn ang="0">
                  <a:pos x="60" y="103"/>
                </a:cxn>
                <a:cxn ang="0">
                  <a:pos x="45" y="81"/>
                </a:cxn>
                <a:cxn ang="0">
                  <a:pos x="58" y="74"/>
                </a:cxn>
                <a:cxn ang="0">
                  <a:pos x="80" y="70"/>
                </a:cxn>
                <a:cxn ang="0">
                  <a:pos x="99" y="67"/>
                </a:cxn>
                <a:cxn ang="0">
                  <a:pos x="152" y="264"/>
                </a:cxn>
                <a:cxn ang="0">
                  <a:pos x="145" y="261"/>
                </a:cxn>
                <a:cxn ang="0">
                  <a:pos x="151" y="239"/>
                </a:cxn>
                <a:cxn ang="0">
                  <a:pos x="142" y="225"/>
                </a:cxn>
                <a:cxn ang="0">
                  <a:pos x="148" y="222"/>
                </a:cxn>
                <a:cxn ang="0">
                  <a:pos x="128" y="207"/>
                </a:cxn>
                <a:cxn ang="0">
                  <a:pos x="96" y="204"/>
                </a:cxn>
                <a:cxn ang="0">
                  <a:pos x="100" y="187"/>
                </a:cxn>
                <a:cxn ang="0">
                  <a:pos x="118" y="185"/>
                </a:cxn>
                <a:cxn ang="0">
                  <a:pos x="120" y="164"/>
                </a:cxn>
                <a:cxn ang="0">
                  <a:pos x="136" y="155"/>
                </a:cxn>
                <a:cxn ang="0">
                  <a:pos x="149" y="152"/>
                </a:cxn>
                <a:cxn ang="0">
                  <a:pos x="158" y="131"/>
                </a:cxn>
                <a:cxn ang="0">
                  <a:pos x="125" y="109"/>
                </a:cxn>
                <a:cxn ang="0">
                  <a:pos x="122" y="92"/>
                </a:cxn>
                <a:cxn ang="0">
                  <a:pos x="129" y="66"/>
                </a:cxn>
                <a:cxn ang="0">
                  <a:pos x="139" y="50"/>
                </a:cxn>
                <a:cxn ang="0">
                  <a:pos x="136" y="26"/>
                </a:cxn>
                <a:cxn ang="0">
                  <a:pos x="140" y="2"/>
                </a:cxn>
                <a:cxn ang="0">
                  <a:pos x="108" y="16"/>
                </a:cxn>
                <a:cxn ang="0">
                  <a:pos x="87" y="45"/>
                </a:cxn>
                <a:cxn ang="0">
                  <a:pos x="55" y="58"/>
                </a:cxn>
                <a:cxn ang="0">
                  <a:pos x="24" y="72"/>
                </a:cxn>
                <a:cxn ang="0">
                  <a:pos x="19" y="105"/>
                </a:cxn>
                <a:cxn ang="0">
                  <a:pos x="31" y="104"/>
                </a:cxn>
                <a:cxn ang="0">
                  <a:pos x="39" y="106"/>
                </a:cxn>
                <a:cxn ang="0">
                  <a:pos x="38" y="124"/>
                </a:cxn>
                <a:cxn ang="0">
                  <a:pos x="21" y="118"/>
                </a:cxn>
                <a:cxn ang="0">
                  <a:pos x="5" y="120"/>
                </a:cxn>
                <a:cxn ang="0">
                  <a:pos x="6" y="160"/>
                </a:cxn>
                <a:cxn ang="0">
                  <a:pos x="15" y="167"/>
                </a:cxn>
                <a:cxn ang="0">
                  <a:pos x="12" y="177"/>
                </a:cxn>
                <a:cxn ang="0">
                  <a:pos x="5" y="207"/>
                </a:cxn>
                <a:cxn ang="0">
                  <a:pos x="13" y="227"/>
                </a:cxn>
                <a:cxn ang="0">
                  <a:pos x="22" y="223"/>
                </a:cxn>
                <a:cxn ang="0">
                  <a:pos x="28" y="224"/>
                </a:cxn>
                <a:cxn ang="0">
                  <a:pos x="34" y="240"/>
                </a:cxn>
                <a:cxn ang="0">
                  <a:pos x="32" y="261"/>
                </a:cxn>
                <a:cxn ang="0">
                  <a:pos x="49" y="272"/>
                </a:cxn>
                <a:cxn ang="0">
                  <a:pos x="63" y="274"/>
                </a:cxn>
                <a:cxn ang="0">
                  <a:pos x="72" y="279"/>
                </a:cxn>
                <a:cxn ang="0">
                  <a:pos x="86" y="277"/>
                </a:cxn>
                <a:cxn ang="0">
                  <a:pos x="105" y="281"/>
                </a:cxn>
                <a:cxn ang="0">
                  <a:pos x="102" y="259"/>
                </a:cxn>
                <a:cxn ang="0">
                  <a:pos x="88" y="264"/>
                </a:cxn>
                <a:cxn ang="0">
                  <a:pos x="90" y="246"/>
                </a:cxn>
                <a:cxn ang="0">
                  <a:pos x="104" y="244"/>
                </a:cxn>
                <a:cxn ang="0">
                  <a:pos x="120" y="257"/>
                </a:cxn>
                <a:cxn ang="0">
                  <a:pos x="138" y="275"/>
                </a:cxn>
                <a:cxn ang="0">
                  <a:pos x="149" y="288"/>
                </a:cxn>
                <a:cxn ang="0">
                  <a:pos x="155" y="271"/>
                </a:cxn>
              </a:cxnLst>
              <a:rect l="0" t="0" r="r" b="b"/>
              <a:pathLst>
                <a:path w="161" h="297">
                  <a:moveTo>
                    <a:pt x="35" y="281"/>
                  </a:moveTo>
                  <a:cubicBezTo>
                    <a:pt x="35" y="281"/>
                    <a:pt x="35" y="281"/>
                    <a:pt x="36" y="281"/>
                  </a:cubicBezTo>
                  <a:cubicBezTo>
                    <a:pt x="36" y="281"/>
                    <a:pt x="36" y="281"/>
                    <a:pt x="36" y="280"/>
                  </a:cubicBezTo>
                  <a:cubicBezTo>
                    <a:pt x="35" y="280"/>
                    <a:pt x="35" y="280"/>
                    <a:pt x="35" y="280"/>
                  </a:cubicBezTo>
                  <a:cubicBezTo>
                    <a:pt x="35" y="280"/>
                    <a:pt x="35" y="281"/>
                    <a:pt x="35" y="281"/>
                  </a:cubicBezTo>
                  <a:moveTo>
                    <a:pt x="92" y="72"/>
                  </a:moveTo>
                  <a:cubicBezTo>
                    <a:pt x="90" y="72"/>
                    <a:pt x="90" y="72"/>
                    <a:pt x="89" y="74"/>
                  </a:cubicBezTo>
                  <a:cubicBezTo>
                    <a:pt x="88" y="75"/>
                    <a:pt x="88" y="76"/>
                    <a:pt x="87" y="77"/>
                  </a:cubicBezTo>
                  <a:cubicBezTo>
                    <a:pt x="86" y="77"/>
                    <a:pt x="85" y="77"/>
                    <a:pt x="85" y="77"/>
                  </a:cubicBezTo>
                  <a:cubicBezTo>
                    <a:pt x="84" y="77"/>
                    <a:pt x="84" y="78"/>
                    <a:pt x="83" y="78"/>
                  </a:cubicBezTo>
                  <a:cubicBezTo>
                    <a:pt x="81" y="78"/>
                    <a:pt x="80" y="78"/>
                    <a:pt x="79" y="77"/>
                  </a:cubicBezTo>
                  <a:cubicBezTo>
                    <a:pt x="77" y="76"/>
                    <a:pt x="77" y="76"/>
                    <a:pt x="75" y="76"/>
                  </a:cubicBezTo>
                  <a:cubicBezTo>
                    <a:pt x="73" y="76"/>
                    <a:pt x="72" y="78"/>
                    <a:pt x="71" y="78"/>
                  </a:cubicBezTo>
                  <a:cubicBezTo>
                    <a:pt x="69" y="78"/>
                    <a:pt x="69" y="78"/>
                    <a:pt x="68" y="79"/>
                  </a:cubicBezTo>
                  <a:cubicBezTo>
                    <a:pt x="67" y="79"/>
                    <a:pt x="67" y="79"/>
                    <a:pt x="66" y="79"/>
                  </a:cubicBezTo>
                  <a:cubicBezTo>
                    <a:pt x="66" y="80"/>
                    <a:pt x="67" y="81"/>
                    <a:pt x="65" y="80"/>
                  </a:cubicBezTo>
                  <a:cubicBezTo>
                    <a:pt x="68" y="76"/>
                    <a:pt x="68" y="76"/>
                    <a:pt x="68" y="76"/>
                  </a:cubicBezTo>
                  <a:cubicBezTo>
                    <a:pt x="66" y="77"/>
                    <a:pt x="66" y="78"/>
                    <a:pt x="65" y="79"/>
                  </a:cubicBezTo>
                  <a:cubicBezTo>
                    <a:pt x="64" y="80"/>
                    <a:pt x="62" y="81"/>
                    <a:pt x="61" y="82"/>
                  </a:cubicBezTo>
                  <a:cubicBezTo>
                    <a:pt x="61" y="83"/>
                    <a:pt x="61" y="84"/>
                    <a:pt x="61" y="84"/>
                  </a:cubicBezTo>
                  <a:cubicBezTo>
                    <a:pt x="61" y="85"/>
                    <a:pt x="60" y="85"/>
                    <a:pt x="60" y="85"/>
                  </a:cubicBezTo>
                  <a:cubicBezTo>
                    <a:pt x="60" y="88"/>
                    <a:pt x="64" y="88"/>
                    <a:pt x="63" y="91"/>
                  </a:cubicBezTo>
                  <a:cubicBezTo>
                    <a:pt x="62" y="92"/>
                    <a:pt x="62" y="93"/>
                    <a:pt x="62" y="94"/>
                  </a:cubicBezTo>
                  <a:cubicBezTo>
                    <a:pt x="61" y="95"/>
                    <a:pt x="62" y="96"/>
                    <a:pt x="62" y="97"/>
                  </a:cubicBezTo>
                  <a:cubicBezTo>
                    <a:pt x="62" y="98"/>
                    <a:pt x="62" y="99"/>
                    <a:pt x="62" y="100"/>
                  </a:cubicBezTo>
                  <a:cubicBezTo>
                    <a:pt x="62" y="101"/>
                    <a:pt x="63" y="101"/>
                    <a:pt x="63" y="102"/>
                  </a:cubicBezTo>
                  <a:cubicBezTo>
                    <a:pt x="63" y="102"/>
                    <a:pt x="63" y="103"/>
                    <a:pt x="63" y="104"/>
                  </a:cubicBezTo>
                  <a:cubicBezTo>
                    <a:pt x="64" y="104"/>
                    <a:pt x="65" y="104"/>
                    <a:pt x="66" y="104"/>
                  </a:cubicBezTo>
                  <a:cubicBezTo>
                    <a:pt x="67" y="104"/>
                    <a:pt x="67" y="104"/>
                    <a:pt x="68" y="104"/>
                  </a:cubicBezTo>
                  <a:cubicBezTo>
                    <a:pt x="69" y="105"/>
                    <a:pt x="70" y="108"/>
                    <a:pt x="69" y="109"/>
                  </a:cubicBezTo>
                  <a:cubicBezTo>
                    <a:pt x="69" y="110"/>
                    <a:pt x="66" y="111"/>
                    <a:pt x="65" y="111"/>
                  </a:cubicBezTo>
                  <a:cubicBezTo>
                    <a:pt x="62" y="111"/>
                    <a:pt x="60" y="110"/>
                    <a:pt x="57" y="110"/>
                  </a:cubicBezTo>
                  <a:cubicBezTo>
                    <a:pt x="54" y="109"/>
                    <a:pt x="55" y="112"/>
                    <a:pt x="54" y="115"/>
                  </a:cubicBezTo>
                  <a:cubicBezTo>
                    <a:pt x="53" y="113"/>
                    <a:pt x="54" y="110"/>
                    <a:pt x="55" y="108"/>
                  </a:cubicBezTo>
                  <a:cubicBezTo>
                    <a:pt x="55" y="107"/>
                    <a:pt x="58" y="107"/>
                    <a:pt x="58" y="107"/>
                  </a:cubicBezTo>
                  <a:cubicBezTo>
                    <a:pt x="58" y="106"/>
                    <a:pt x="60" y="103"/>
                    <a:pt x="60" y="103"/>
                  </a:cubicBezTo>
                  <a:cubicBezTo>
                    <a:pt x="60" y="99"/>
                    <a:pt x="56" y="98"/>
                    <a:pt x="56" y="94"/>
                  </a:cubicBezTo>
                  <a:cubicBezTo>
                    <a:pt x="55" y="92"/>
                    <a:pt x="51" y="91"/>
                    <a:pt x="51" y="88"/>
                  </a:cubicBezTo>
                  <a:cubicBezTo>
                    <a:pt x="50" y="88"/>
                    <a:pt x="49" y="89"/>
                    <a:pt x="48" y="90"/>
                  </a:cubicBezTo>
                  <a:cubicBezTo>
                    <a:pt x="47" y="92"/>
                    <a:pt x="47" y="92"/>
                    <a:pt x="46" y="91"/>
                  </a:cubicBezTo>
                  <a:cubicBezTo>
                    <a:pt x="43" y="90"/>
                    <a:pt x="41" y="85"/>
                    <a:pt x="45" y="84"/>
                  </a:cubicBezTo>
                  <a:cubicBezTo>
                    <a:pt x="45" y="83"/>
                    <a:pt x="45" y="82"/>
                    <a:pt x="45" y="81"/>
                  </a:cubicBezTo>
                  <a:cubicBezTo>
                    <a:pt x="44" y="81"/>
                    <a:pt x="44" y="82"/>
                    <a:pt x="43" y="82"/>
                  </a:cubicBezTo>
                  <a:cubicBezTo>
                    <a:pt x="42" y="83"/>
                    <a:pt x="41" y="84"/>
                    <a:pt x="40" y="84"/>
                  </a:cubicBezTo>
                  <a:cubicBezTo>
                    <a:pt x="36" y="85"/>
                    <a:pt x="37" y="81"/>
                    <a:pt x="36" y="79"/>
                  </a:cubicBezTo>
                  <a:cubicBezTo>
                    <a:pt x="39" y="77"/>
                    <a:pt x="43" y="79"/>
                    <a:pt x="46" y="78"/>
                  </a:cubicBezTo>
                  <a:cubicBezTo>
                    <a:pt x="49" y="78"/>
                    <a:pt x="50" y="76"/>
                    <a:pt x="52" y="75"/>
                  </a:cubicBezTo>
                  <a:cubicBezTo>
                    <a:pt x="53" y="74"/>
                    <a:pt x="56" y="74"/>
                    <a:pt x="58" y="74"/>
                  </a:cubicBezTo>
                  <a:cubicBezTo>
                    <a:pt x="59" y="74"/>
                    <a:pt x="61" y="74"/>
                    <a:pt x="62" y="73"/>
                  </a:cubicBezTo>
                  <a:cubicBezTo>
                    <a:pt x="63" y="73"/>
                    <a:pt x="64" y="74"/>
                    <a:pt x="64" y="76"/>
                  </a:cubicBezTo>
                  <a:cubicBezTo>
                    <a:pt x="66" y="76"/>
                    <a:pt x="67" y="75"/>
                    <a:pt x="68" y="74"/>
                  </a:cubicBezTo>
                  <a:cubicBezTo>
                    <a:pt x="69" y="74"/>
                    <a:pt x="70" y="73"/>
                    <a:pt x="71" y="73"/>
                  </a:cubicBezTo>
                  <a:cubicBezTo>
                    <a:pt x="73" y="73"/>
                    <a:pt x="74" y="73"/>
                    <a:pt x="75" y="72"/>
                  </a:cubicBezTo>
                  <a:cubicBezTo>
                    <a:pt x="77" y="71"/>
                    <a:pt x="78" y="70"/>
                    <a:pt x="80" y="70"/>
                  </a:cubicBezTo>
                  <a:cubicBezTo>
                    <a:pt x="81" y="70"/>
                    <a:pt x="82" y="71"/>
                    <a:pt x="83" y="70"/>
                  </a:cubicBezTo>
                  <a:cubicBezTo>
                    <a:pt x="83" y="69"/>
                    <a:pt x="83" y="67"/>
                    <a:pt x="83" y="67"/>
                  </a:cubicBezTo>
                  <a:cubicBezTo>
                    <a:pt x="84" y="64"/>
                    <a:pt x="85" y="63"/>
                    <a:pt x="88" y="63"/>
                  </a:cubicBezTo>
                  <a:cubicBezTo>
                    <a:pt x="88" y="65"/>
                    <a:pt x="88" y="66"/>
                    <a:pt x="89" y="66"/>
                  </a:cubicBezTo>
                  <a:cubicBezTo>
                    <a:pt x="90" y="67"/>
                    <a:pt x="93" y="66"/>
                    <a:pt x="94" y="66"/>
                  </a:cubicBezTo>
                  <a:cubicBezTo>
                    <a:pt x="97" y="65"/>
                    <a:pt x="98" y="64"/>
                    <a:pt x="99" y="67"/>
                  </a:cubicBezTo>
                  <a:cubicBezTo>
                    <a:pt x="99" y="68"/>
                    <a:pt x="100" y="70"/>
                    <a:pt x="99" y="71"/>
                  </a:cubicBezTo>
                  <a:cubicBezTo>
                    <a:pt x="99" y="72"/>
                    <a:pt x="94" y="72"/>
                    <a:pt x="92" y="72"/>
                  </a:cubicBezTo>
                  <a:moveTo>
                    <a:pt x="160" y="255"/>
                  </a:moveTo>
                  <a:cubicBezTo>
                    <a:pt x="160" y="254"/>
                    <a:pt x="161" y="254"/>
                    <a:pt x="160" y="253"/>
                  </a:cubicBezTo>
                  <a:cubicBezTo>
                    <a:pt x="159" y="251"/>
                    <a:pt x="156" y="254"/>
                    <a:pt x="155" y="255"/>
                  </a:cubicBezTo>
                  <a:cubicBezTo>
                    <a:pt x="153" y="258"/>
                    <a:pt x="153" y="261"/>
                    <a:pt x="152" y="264"/>
                  </a:cubicBezTo>
                  <a:cubicBezTo>
                    <a:pt x="151" y="266"/>
                    <a:pt x="150" y="268"/>
                    <a:pt x="148" y="269"/>
                  </a:cubicBezTo>
                  <a:cubicBezTo>
                    <a:pt x="147" y="270"/>
                    <a:pt x="146" y="271"/>
                    <a:pt x="145" y="271"/>
                  </a:cubicBezTo>
                  <a:cubicBezTo>
                    <a:pt x="144" y="271"/>
                    <a:pt x="145" y="270"/>
                    <a:pt x="144" y="270"/>
                  </a:cubicBezTo>
                  <a:cubicBezTo>
                    <a:pt x="144" y="269"/>
                    <a:pt x="143" y="270"/>
                    <a:pt x="143" y="270"/>
                  </a:cubicBezTo>
                  <a:cubicBezTo>
                    <a:pt x="141" y="269"/>
                    <a:pt x="142" y="265"/>
                    <a:pt x="142" y="263"/>
                  </a:cubicBezTo>
                  <a:cubicBezTo>
                    <a:pt x="143" y="262"/>
                    <a:pt x="144" y="262"/>
                    <a:pt x="145" y="261"/>
                  </a:cubicBezTo>
                  <a:cubicBezTo>
                    <a:pt x="146" y="260"/>
                    <a:pt x="146" y="259"/>
                    <a:pt x="146" y="259"/>
                  </a:cubicBezTo>
                  <a:cubicBezTo>
                    <a:pt x="148" y="257"/>
                    <a:pt x="149" y="256"/>
                    <a:pt x="150" y="254"/>
                  </a:cubicBezTo>
                  <a:cubicBezTo>
                    <a:pt x="150" y="253"/>
                    <a:pt x="151" y="251"/>
                    <a:pt x="152" y="249"/>
                  </a:cubicBezTo>
                  <a:cubicBezTo>
                    <a:pt x="152" y="248"/>
                    <a:pt x="152" y="248"/>
                    <a:pt x="152" y="247"/>
                  </a:cubicBezTo>
                  <a:cubicBezTo>
                    <a:pt x="152" y="245"/>
                    <a:pt x="153" y="242"/>
                    <a:pt x="152" y="241"/>
                  </a:cubicBezTo>
                  <a:cubicBezTo>
                    <a:pt x="152" y="240"/>
                    <a:pt x="151" y="240"/>
                    <a:pt x="151" y="239"/>
                  </a:cubicBezTo>
                  <a:cubicBezTo>
                    <a:pt x="151" y="239"/>
                    <a:pt x="150" y="238"/>
                    <a:pt x="150" y="238"/>
                  </a:cubicBezTo>
                  <a:cubicBezTo>
                    <a:pt x="150" y="237"/>
                    <a:pt x="150" y="236"/>
                    <a:pt x="150" y="235"/>
                  </a:cubicBezTo>
                  <a:cubicBezTo>
                    <a:pt x="150" y="234"/>
                    <a:pt x="150" y="234"/>
                    <a:pt x="150" y="233"/>
                  </a:cubicBezTo>
                  <a:cubicBezTo>
                    <a:pt x="149" y="232"/>
                    <a:pt x="149" y="231"/>
                    <a:pt x="148" y="230"/>
                  </a:cubicBezTo>
                  <a:cubicBezTo>
                    <a:pt x="147" y="229"/>
                    <a:pt x="145" y="228"/>
                    <a:pt x="144" y="227"/>
                  </a:cubicBezTo>
                  <a:cubicBezTo>
                    <a:pt x="144" y="226"/>
                    <a:pt x="144" y="226"/>
                    <a:pt x="142" y="225"/>
                  </a:cubicBezTo>
                  <a:cubicBezTo>
                    <a:pt x="141" y="225"/>
                    <a:pt x="139" y="225"/>
                    <a:pt x="137" y="224"/>
                  </a:cubicBezTo>
                  <a:cubicBezTo>
                    <a:pt x="136" y="224"/>
                    <a:pt x="136" y="223"/>
                    <a:pt x="135" y="223"/>
                  </a:cubicBezTo>
                  <a:cubicBezTo>
                    <a:pt x="136" y="222"/>
                    <a:pt x="136" y="221"/>
                    <a:pt x="138" y="220"/>
                  </a:cubicBezTo>
                  <a:cubicBezTo>
                    <a:pt x="140" y="219"/>
                    <a:pt x="139" y="220"/>
                    <a:pt x="140" y="221"/>
                  </a:cubicBezTo>
                  <a:cubicBezTo>
                    <a:pt x="142" y="224"/>
                    <a:pt x="145" y="225"/>
                    <a:pt x="148" y="225"/>
                  </a:cubicBezTo>
                  <a:cubicBezTo>
                    <a:pt x="148" y="224"/>
                    <a:pt x="149" y="223"/>
                    <a:pt x="148" y="222"/>
                  </a:cubicBezTo>
                  <a:cubicBezTo>
                    <a:pt x="148" y="220"/>
                    <a:pt x="147" y="220"/>
                    <a:pt x="147" y="218"/>
                  </a:cubicBezTo>
                  <a:cubicBezTo>
                    <a:pt x="146" y="218"/>
                    <a:pt x="147" y="216"/>
                    <a:pt x="147" y="215"/>
                  </a:cubicBezTo>
                  <a:cubicBezTo>
                    <a:pt x="146" y="214"/>
                    <a:pt x="146" y="212"/>
                    <a:pt x="145" y="211"/>
                  </a:cubicBezTo>
                  <a:cubicBezTo>
                    <a:pt x="145" y="208"/>
                    <a:pt x="144" y="207"/>
                    <a:pt x="141" y="207"/>
                  </a:cubicBezTo>
                  <a:cubicBezTo>
                    <a:pt x="139" y="207"/>
                    <a:pt x="137" y="208"/>
                    <a:pt x="136" y="208"/>
                  </a:cubicBezTo>
                  <a:cubicBezTo>
                    <a:pt x="133" y="208"/>
                    <a:pt x="130" y="208"/>
                    <a:pt x="128" y="207"/>
                  </a:cubicBezTo>
                  <a:cubicBezTo>
                    <a:pt x="127" y="206"/>
                    <a:pt x="125" y="205"/>
                    <a:pt x="124" y="205"/>
                  </a:cubicBezTo>
                  <a:cubicBezTo>
                    <a:pt x="122" y="205"/>
                    <a:pt x="119" y="205"/>
                    <a:pt x="117" y="205"/>
                  </a:cubicBezTo>
                  <a:cubicBezTo>
                    <a:pt x="114" y="205"/>
                    <a:pt x="111" y="207"/>
                    <a:pt x="108" y="207"/>
                  </a:cubicBezTo>
                  <a:cubicBezTo>
                    <a:pt x="106" y="207"/>
                    <a:pt x="103" y="207"/>
                    <a:pt x="101" y="207"/>
                  </a:cubicBezTo>
                  <a:cubicBezTo>
                    <a:pt x="99" y="206"/>
                    <a:pt x="95" y="207"/>
                    <a:pt x="94" y="206"/>
                  </a:cubicBezTo>
                  <a:cubicBezTo>
                    <a:pt x="95" y="206"/>
                    <a:pt x="95" y="204"/>
                    <a:pt x="96" y="204"/>
                  </a:cubicBezTo>
                  <a:cubicBezTo>
                    <a:pt x="96" y="204"/>
                    <a:pt x="98" y="204"/>
                    <a:pt x="98" y="204"/>
                  </a:cubicBezTo>
                  <a:cubicBezTo>
                    <a:pt x="100" y="203"/>
                    <a:pt x="101" y="201"/>
                    <a:pt x="102" y="200"/>
                  </a:cubicBezTo>
                  <a:cubicBezTo>
                    <a:pt x="104" y="199"/>
                    <a:pt x="107" y="200"/>
                    <a:pt x="108" y="198"/>
                  </a:cubicBezTo>
                  <a:cubicBezTo>
                    <a:pt x="108" y="197"/>
                    <a:pt x="108" y="195"/>
                    <a:pt x="108" y="193"/>
                  </a:cubicBezTo>
                  <a:cubicBezTo>
                    <a:pt x="108" y="192"/>
                    <a:pt x="108" y="191"/>
                    <a:pt x="107" y="191"/>
                  </a:cubicBezTo>
                  <a:cubicBezTo>
                    <a:pt x="105" y="189"/>
                    <a:pt x="101" y="191"/>
                    <a:pt x="100" y="187"/>
                  </a:cubicBezTo>
                  <a:cubicBezTo>
                    <a:pt x="99" y="183"/>
                    <a:pt x="102" y="185"/>
                    <a:pt x="105" y="185"/>
                  </a:cubicBezTo>
                  <a:cubicBezTo>
                    <a:pt x="106" y="185"/>
                    <a:pt x="107" y="185"/>
                    <a:pt x="108" y="185"/>
                  </a:cubicBezTo>
                  <a:cubicBezTo>
                    <a:pt x="109" y="185"/>
                    <a:pt x="110" y="184"/>
                    <a:pt x="111" y="184"/>
                  </a:cubicBezTo>
                  <a:cubicBezTo>
                    <a:pt x="112" y="184"/>
                    <a:pt x="112" y="184"/>
                    <a:pt x="114" y="186"/>
                  </a:cubicBezTo>
                  <a:cubicBezTo>
                    <a:pt x="114" y="186"/>
                    <a:pt x="115" y="189"/>
                    <a:pt x="117" y="189"/>
                  </a:cubicBezTo>
                  <a:cubicBezTo>
                    <a:pt x="117" y="187"/>
                    <a:pt x="116" y="186"/>
                    <a:pt x="118" y="185"/>
                  </a:cubicBezTo>
                  <a:cubicBezTo>
                    <a:pt x="119" y="184"/>
                    <a:pt x="119" y="185"/>
                    <a:pt x="120" y="184"/>
                  </a:cubicBezTo>
                  <a:cubicBezTo>
                    <a:pt x="120" y="184"/>
                    <a:pt x="120" y="182"/>
                    <a:pt x="120" y="182"/>
                  </a:cubicBezTo>
                  <a:cubicBezTo>
                    <a:pt x="121" y="178"/>
                    <a:pt x="122" y="175"/>
                    <a:pt x="121" y="172"/>
                  </a:cubicBezTo>
                  <a:cubicBezTo>
                    <a:pt x="121" y="171"/>
                    <a:pt x="121" y="169"/>
                    <a:pt x="121" y="168"/>
                  </a:cubicBezTo>
                  <a:cubicBezTo>
                    <a:pt x="121" y="168"/>
                    <a:pt x="121" y="167"/>
                    <a:pt x="120" y="167"/>
                  </a:cubicBezTo>
                  <a:cubicBezTo>
                    <a:pt x="120" y="166"/>
                    <a:pt x="120" y="165"/>
                    <a:pt x="120" y="164"/>
                  </a:cubicBezTo>
                  <a:cubicBezTo>
                    <a:pt x="120" y="162"/>
                    <a:pt x="119" y="162"/>
                    <a:pt x="119" y="160"/>
                  </a:cubicBezTo>
                  <a:cubicBezTo>
                    <a:pt x="119" y="159"/>
                    <a:pt x="119" y="158"/>
                    <a:pt x="120" y="157"/>
                  </a:cubicBezTo>
                  <a:cubicBezTo>
                    <a:pt x="121" y="154"/>
                    <a:pt x="121" y="152"/>
                    <a:pt x="124" y="151"/>
                  </a:cubicBezTo>
                  <a:cubicBezTo>
                    <a:pt x="127" y="151"/>
                    <a:pt x="129" y="152"/>
                    <a:pt x="130" y="154"/>
                  </a:cubicBezTo>
                  <a:cubicBezTo>
                    <a:pt x="131" y="156"/>
                    <a:pt x="130" y="156"/>
                    <a:pt x="132" y="156"/>
                  </a:cubicBezTo>
                  <a:cubicBezTo>
                    <a:pt x="134" y="156"/>
                    <a:pt x="135" y="156"/>
                    <a:pt x="136" y="155"/>
                  </a:cubicBezTo>
                  <a:cubicBezTo>
                    <a:pt x="138" y="153"/>
                    <a:pt x="138" y="151"/>
                    <a:pt x="141" y="151"/>
                  </a:cubicBezTo>
                  <a:cubicBezTo>
                    <a:pt x="141" y="153"/>
                    <a:pt x="139" y="156"/>
                    <a:pt x="140" y="158"/>
                  </a:cubicBezTo>
                  <a:cubicBezTo>
                    <a:pt x="141" y="159"/>
                    <a:pt x="143" y="158"/>
                    <a:pt x="145" y="158"/>
                  </a:cubicBezTo>
                  <a:cubicBezTo>
                    <a:pt x="146" y="158"/>
                    <a:pt x="147" y="159"/>
                    <a:pt x="147" y="157"/>
                  </a:cubicBezTo>
                  <a:cubicBezTo>
                    <a:pt x="147" y="157"/>
                    <a:pt x="147" y="156"/>
                    <a:pt x="148" y="155"/>
                  </a:cubicBezTo>
                  <a:cubicBezTo>
                    <a:pt x="148" y="154"/>
                    <a:pt x="148" y="153"/>
                    <a:pt x="149" y="152"/>
                  </a:cubicBezTo>
                  <a:cubicBezTo>
                    <a:pt x="149" y="151"/>
                    <a:pt x="151" y="151"/>
                    <a:pt x="151" y="150"/>
                  </a:cubicBezTo>
                  <a:cubicBezTo>
                    <a:pt x="152" y="149"/>
                    <a:pt x="152" y="147"/>
                    <a:pt x="152" y="146"/>
                  </a:cubicBezTo>
                  <a:cubicBezTo>
                    <a:pt x="152" y="146"/>
                    <a:pt x="152" y="145"/>
                    <a:pt x="152" y="144"/>
                  </a:cubicBezTo>
                  <a:cubicBezTo>
                    <a:pt x="152" y="143"/>
                    <a:pt x="153" y="142"/>
                    <a:pt x="154" y="141"/>
                  </a:cubicBezTo>
                  <a:cubicBezTo>
                    <a:pt x="155" y="139"/>
                    <a:pt x="155" y="137"/>
                    <a:pt x="157" y="135"/>
                  </a:cubicBezTo>
                  <a:cubicBezTo>
                    <a:pt x="157" y="133"/>
                    <a:pt x="158" y="132"/>
                    <a:pt x="158" y="131"/>
                  </a:cubicBezTo>
                  <a:cubicBezTo>
                    <a:pt x="158" y="128"/>
                    <a:pt x="158" y="126"/>
                    <a:pt x="156" y="124"/>
                  </a:cubicBezTo>
                  <a:cubicBezTo>
                    <a:pt x="154" y="122"/>
                    <a:pt x="150" y="123"/>
                    <a:pt x="147" y="123"/>
                  </a:cubicBezTo>
                  <a:cubicBezTo>
                    <a:pt x="143" y="124"/>
                    <a:pt x="139" y="125"/>
                    <a:pt x="135" y="124"/>
                  </a:cubicBezTo>
                  <a:cubicBezTo>
                    <a:pt x="133" y="123"/>
                    <a:pt x="131" y="121"/>
                    <a:pt x="129" y="119"/>
                  </a:cubicBezTo>
                  <a:cubicBezTo>
                    <a:pt x="127" y="118"/>
                    <a:pt x="127" y="118"/>
                    <a:pt x="126" y="117"/>
                  </a:cubicBezTo>
                  <a:cubicBezTo>
                    <a:pt x="126" y="114"/>
                    <a:pt x="125" y="111"/>
                    <a:pt x="125" y="109"/>
                  </a:cubicBezTo>
                  <a:cubicBezTo>
                    <a:pt x="125" y="107"/>
                    <a:pt x="125" y="106"/>
                    <a:pt x="125" y="104"/>
                  </a:cubicBezTo>
                  <a:cubicBezTo>
                    <a:pt x="124" y="103"/>
                    <a:pt x="124" y="101"/>
                    <a:pt x="123" y="100"/>
                  </a:cubicBezTo>
                  <a:cubicBezTo>
                    <a:pt x="123" y="99"/>
                    <a:pt x="123" y="98"/>
                    <a:pt x="123" y="97"/>
                  </a:cubicBezTo>
                  <a:cubicBezTo>
                    <a:pt x="123" y="96"/>
                    <a:pt x="123" y="95"/>
                    <a:pt x="123" y="94"/>
                  </a:cubicBezTo>
                  <a:cubicBezTo>
                    <a:pt x="123" y="94"/>
                    <a:pt x="122" y="94"/>
                    <a:pt x="122" y="93"/>
                  </a:cubicBezTo>
                  <a:cubicBezTo>
                    <a:pt x="122" y="93"/>
                    <a:pt x="122" y="92"/>
                    <a:pt x="122" y="92"/>
                  </a:cubicBezTo>
                  <a:cubicBezTo>
                    <a:pt x="122" y="90"/>
                    <a:pt x="122" y="87"/>
                    <a:pt x="122" y="85"/>
                  </a:cubicBezTo>
                  <a:cubicBezTo>
                    <a:pt x="122" y="83"/>
                    <a:pt x="122" y="82"/>
                    <a:pt x="122" y="80"/>
                  </a:cubicBezTo>
                  <a:cubicBezTo>
                    <a:pt x="122" y="79"/>
                    <a:pt x="121" y="78"/>
                    <a:pt x="122" y="77"/>
                  </a:cubicBezTo>
                  <a:cubicBezTo>
                    <a:pt x="123" y="76"/>
                    <a:pt x="124" y="76"/>
                    <a:pt x="125" y="75"/>
                  </a:cubicBezTo>
                  <a:cubicBezTo>
                    <a:pt x="126" y="74"/>
                    <a:pt x="128" y="72"/>
                    <a:pt x="128" y="71"/>
                  </a:cubicBezTo>
                  <a:cubicBezTo>
                    <a:pt x="129" y="70"/>
                    <a:pt x="129" y="67"/>
                    <a:pt x="129" y="66"/>
                  </a:cubicBezTo>
                  <a:cubicBezTo>
                    <a:pt x="129" y="63"/>
                    <a:pt x="129" y="63"/>
                    <a:pt x="130" y="62"/>
                  </a:cubicBezTo>
                  <a:cubicBezTo>
                    <a:pt x="130" y="61"/>
                    <a:pt x="130" y="60"/>
                    <a:pt x="131" y="59"/>
                  </a:cubicBezTo>
                  <a:cubicBezTo>
                    <a:pt x="132" y="58"/>
                    <a:pt x="133" y="58"/>
                    <a:pt x="134" y="57"/>
                  </a:cubicBezTo>
                  <a:cubicBezTo>
                    <a:pt x="135" y="56"/>
                    <a:pt x="135" y="55"/>
                    <a:pt x="136" y="55"/>
                  </a:cubicBezTo>
                  <a:cubicBezTo>
                    <a:pt x="136" y="54"/>
                    <a:pt x="138" y="54"/>
                    <a:pt x="138" y="53"/>
                  </a:cubicBezTo>
                  <a:cubicBezTo>
                    <a:pt x="139" y="52"/>
                    <a:pt x="139" y="51"/>
                    <a:pt x="139" y="50"/>
                  </a:cubicBezTo>
                  <a:cubicBezTo>
                    <a:pt x="139" y="48"/>
                    <a:pt x="138" y="47"/>
                    <a:pt x="138" y="45"/>
                  </a:cubicBezTo>
                  <a:cubicBezTo>
                    <a:pt x="138" y="43"/>
                    <a:pt x="138" y="42"/>
                    <a:pt x="138" y="40"/>
                  </a:cubicBezTo>
                  <a:cubicBezTo>
                    <a:pt x="138" y="38"/>
                    <a:pt x="138" y="35"/>
                    <a:pt x="138" y="33"/>
                  </a:cubicBezTo>
                  <a:cubicBezTo>
                    <a:pt x="138" y="32"/>
                    <a:pt x="137" y="30"/>
                    <a:pt x="137" y="29"/>
                  </a:cubicBezTo>
                  <a:cubicBezTo>
                    <a:pt x="137" y="28"/>
                    <a:pt x="136" y="28"/>
                    <a:pt x="136" y="28"/>
                  </a:cubicBezTo>
                  <a:cubicBezTo>
                    <a:pt x="136" y="27"/>
                    <a:pt x="136" y="26"/>
                    <a:pt x="136" y="26"/>
                  </a:cubicBezTo>
                  <a:cubicBezTo>
                    <a:pt x="136" y="24"/>
                    <a:pt x="134" y="22"/>
                    <a:pt x="133" y="21"/>
                  </a:cubicBezTo>
                  <a:cubicBezTo>
                    <a:pt x="131" y="20"/>
                    <a:pt x="131" y="19"/>
                    <a:pt x="130" y="16"/>
                  </a:cubicBezTo>
                  <a:cubicBezTo>
                    <a:pt x="130" y="15"/>
                    <a:pt x="130" y="13"/>
                    <a:pt x="130" y="11"/>
                  </a:cubicBezTo>
                  <a:cubicBezTo>
                    <a:pt x="131" y="9"/>
                    <a:pt x="133" y="8"/>
                    <a:pt x="134" y="6"/>
                  </a:cubicBezTo>
                  <a:cubicBezTo>
                    <a:pt x="136" y="5"/>
                    <a:pt x="141" y="3"/>
                    <a:pt x="142" y="0"/>
                  </a:cubicBezTo>
                  <a:cubicBezTo>
                    <a:pt x="140" y="2"/>
                    <a:pt x="140" y="2"/>
                    <a:pt x="140" y="2"/>
                  </a:cubicBezTo>
                  <a:cubicBezTo>
                    <a:pt x="139" y="2"/>
                    <a:pt x="138" y="2"/>
                    <a:pt x="137" y="2"/>
                  </a:cubicBezTo>
                  <a:cubicBezTo>
                    <a:pt x="135" y="3"/>
                    <a:pt x="135" y="3"/>
                    <a:pt x="134" y="5"/>
                  </a:cubicBezTo>
                  <a:cubicBezTo>
                    <a:pt x="133" y="5"/>
                    <a:pt x="131" y="6"/>
                    <a:pt x="130" y="7"/>
                  </a:cubicBezTo>
                  <a:cubicBezTo>
                    <a:pt x="128" y="7"/>
                    <a:pt x="127" y="9"/>
                    <a:pt x="125" y="10"/>
                  </a:cubicBezTo>
                  <a:cubicBezTo>
                    <a:pt x="123" y="10"/>
                    <a:pt x="122" y="11"/>
                    <a:pt x="120" y="11"/>
                  </a:cubicBezTo>
                  <a:cubicBezTo>
                    <a:pt x="116" y="12"/>
                    <a:pt x="112" y="16"/>
                    <a:pt x="108" y="16"/>
                  </a:cubicBezTo>
                  <a:cubicBezTo>
                    <a:pt x="105" y="16"/>
                    <a:pt x="102" y="16"/>
                    <a:pt x="99" y="16"/>
                  </a:cubicBezTo>
                  <a:cubicBezTo>
                    <a:pt x="99" y="17"/>
                    <a:pt x="99" y="18"/>
                    <a:pt x="98" y="20"/>
                  </a:cubicBezTo>
                  <a:cubicBezTo>
                    <a:pt x="98" y="22"/>
                    <a:pt x="96" y="23"/>
                    <a:pt x="95" y="25"/>
                  </a:cubicBezTo>
                  <a:cubicBezTo>
                    <a:pt x="93" y="28"/>
                    <a:pt x="91" y="30"/>
                    <a:pt x="90" y="33"/>
                  </a:cubicBezTo>
                  <a:cubicBezTo>
                    <a:pt x="90" y="35"/>
                    <a:pt x="89" y="37"/>
                    <a:pt x="89" y="39"/>
                  </a:cubicBezTo>
                  <a:cubicBezTo>
                    <a:pt x="89" y="42"/>
                    <a:pt x="89" y="44"/>
                    <a:pt x="87" y="45"/>
                  </a:cubicBezTo>
                  <a:cubicBezTo>
                    <a:pt x="85" y="47"/>
                    <a:pt x="84" y="48"/>
                    <a:pt x="83" y="49"/>
                  </a:cubicBezTo>
                  <a:cubicBezTo>
                    <a:pt x="81" y="50"/>
                    <a:pt x="80" y="51"/>
                    <a:pt x="79" y="52"/>
                  </a:cubicBezTo>
                  <a:cubicBezTo>
                    <a:pt x="77" y="54"/>
                    <a:pt x="76" y="54"/>
                    <a:pt x="73" y="55"/>
                  </a:cubicBezTo>
                  <a:cubicBezTo>
                    <a:pt x="70" y="55"/>
                    <a:pt x="68" y="56"/>
                    <a:pt x="66" y="58"/>
                  </a:cubicBezTo>
                  <a:cubicBezTo>
                    <a:pt x="65" y="58"/>
                    <a:pt x="65" y="58"/>
                    <a:pt x="64" y="58"/>
                  </a:cubicBezTo>
                  <a:cubicBezTo>
                    <a:pt x="61" y="58"/>
                    <a:pt x="58" y="58"/>
                    <a:pt x="55" y="58"/>
                  </a:cubicBezTo>
                  <a:cubicBezTo>
                    <a:pt x="52" y="58"/>
                    <a:pt x="50" y="59"/>
                    <a:pt x="47" y="60"/>
                  </a:cubicBezTo>
                  <a:cubicBezTo>
                    <a:pt x="46" y="60"/>
                    <a:pt x="44" y="60"/>
                    <a:pt x="43" y="61"/>
                  </a:cubicBezTo>
                  <a:cubicBezTo>
                    <a:pt x="42" y="61"/>
                    <a:pt x="41" y="62"/>
                    <a:pt x="41" y="63"/>
                  </a:cubicBezTo>
                  <a:cubicBezTo>
                    <a:pt x="39" y="65"/>
                    <a:pt x="36" y="66"/>
                    <a:pt x="33" y="66"/>
                  </a:cubicBezTo>
                  <a:cubicBezTo>
                    <a:pt x="32" y="66"/>
                    <a:pt x="31" y="66"/>
                    <a:pt x="30" y="66"/>
                  </a:cubicBezTo>
                  <a:cubicBezTo>
                    <a:pt x="27" y="68"/>
                    <a:pt x="24" y="72"/>
                    <a:pt x="24" y="72"/>
                  </a:cubicBezTo>
                  <a:cubicBezTo>
                    <a:pt x="24" y="73"/>
                    <a:pt x="20" y="77"/>
                    <a:pt x="20" y="78"/>
                  </a:cubicBezTo>
                  <a:cubicBezTo>
                    <a:pt x="18" y="80"/>
                    <a:pt x="17" y="80"/>
                    <a:pt x="14" y="85"/>
                  </a:cubicBezTo>
                  <a:cubicBezTo>
                    <a:pt x="12" y="86"/>
                    <a:pt x="12" y="88"/>
                    <a:pt x="12" y="90"/>
                  </a:cubicBezTo>
                  <a:cubicBezTo>
                    <a:pt x="12" y="93"/>
                    <a:pt x="12" y="96"/>
                    <a:pt x="14" y="98"/>
                  </a:cubicBezTo>
                  <a:cubicBezTo>
                    <a:pt x="15" y="99"/>
                    <a:pt x="16" y="100"/>
                    <a:pt x="17" y="101"/>
                  </a:cubicBezTo>
                  <a:cubicBezTo>
                    <a:pt x="18" y="101"/>
                    <a:pt x="19" y="105"/>
                    <a:pt x="19" y="105"/>
                  </a:cubicBezTo>
                  <a:cubicBezTo>
                    <a:pt x="21" y="107"/>
                    <a:pt x="24" y="107"/>
                    <a:pt x="25" y="109"/>
                  </a:cubicBezTo>
                  <a:cubicBezTo>
                    <a:pt x="26" y="110"/>
                    <a:pt x="26" y="114"/>
                    <a:pt x="28" y="115"/>
                  </a:cubicBezTo>
                  <a:cubicBezTo>
                    <a:pt x="31" y="116"/>
                    <a:pt x="31" y="113"/>
                    <a:pt x="31" y="112"/>
                  </a:cubicBezTo>
                  <a:cubicBezTo>
                    <a:pt x="31" y="111"/>
                    <a:pt x="31" y="110"/>
                    <a:pt x="31" y="109"/>
                  </a:cubicBezTo>
                  <a:cubicBezTo>
                    <a:pt x="31" y="108"/>
                    <a:pt x="32" y="108"/>
                    <a:pt x="32" y="107"/>
                  </a:cubicBezTo>
                  <a:cubicBezTo>
                    <a:pt x="32" y="106"/>
                    <a:pt x="32" y="105"/>
                    <a:pt x="31" y="104"/>
                  </a:cubicBezTo>
                  <a:cubicBezTo>
                    <a:pt x="31" y="103"/>
                    <a:pt x="29" y="103"/>
                    <a:pt x="29" y="103"/>
                  </a:cubicBezTo>
                  <a:cubicBezTo>
                    <a:pt x="28" y="100"/>
                    <a:pt x="29" y="98"/>
                    <a:pt x="31" y="98"/>
                  </a:cubicBezTo>
                  <a:cubicBezTo>
                    <a:pt x="33" y="98"/>
                    <a:pt x="33" y="98"/>
                    <a:pt x="34" y="99"/>
                  </a:cubicBezTo>
                  <a:cubicBezTo>
                    <a:pt x="34" y="100"/>
                    <a:pt x="34" y="100"/>
                    <a:pt x="34" y="101"/>
                  </a:cubicBezTo>
                  <a:cubicBezTo>
                    <a:pt x="34" y="102"/>
                    <a:pt x="35" y="103"/>
                    <a:pt x="36" y="103"/>
                  </a:cubicBezTo>
                  <a:cubicBezTo>
                    <a:pt x="36" y="104"/>
                    <a:pt x="37" y="106"/>
                    <a:pt x="39" y="106"/>
                  </a:cubicBezTo>
                  <a:cubicBezTo>
                    <a:pt x="40" y="106"/>
                    <a:pt x="41" y="105"/>
                    <a:pt x="43" y="106"/>
                  </a:cubicBezTo>
                  <a:cubicBezTo>
                    <a:pt x="42" y="107"/>
                    <a:pt x="40" y="108"/>
                    <a:pt x="39" y="109"/>
                  </a:cubicBezTo>
                  <a:cubicBezTo>
                    <a:pt x="38" y="110"/>
                    <a:pt x="38" y="111"/>
                    <a:pt x="38" y="113"/>
                  </a:cubicBezTo>
                  <a:cubicBezTo>
                    <a:pt x="39" y="114"/>
                    <a:pt x="39" y="115"/>
                    <a:pt x="40" y="116"/>
                  </a:cubicBezTo>
                  <a:cubicBezTo>
                    <a:pt x="41" y="117"/>
                    <a:pt x="42" y="116"/>
                    <a:pt x="43" y="116"/>
                  </a:cubicBezTo>
                  <a:cubicBezTo>
                    <a:pt x="46" y="117"/>
                    <a:pt x="41" y="125"/>
                    <a:pt x="38" y="124"/>
                  </a:cubicBezTo>
                  <a:cubicBezTo>
                    <a:pt x="37" y="124"/>
                    <a:pt x="36" y="124"/>
                    <a:pt x="35" y="123"/>
                  </a:cubicBezTo>
                  <a:cubicBezTo>
                    <a:pt x="34" y="123"/>
                    <a:pt x="32" y="124"/>
                    <a:pt x="31" y="123"/>
                  </a:cubicBezTo>
                  <a:cubicBezTo>
                    <a:pt x="30" y="123"/>
                    <a:pt x="31" y="123"/>
                    <a:pt x="30" y="122"/>
                  </a:cubicBezTo>
                  <a:cubicBezTo>
                    <a:pt x="30" y="122"/>
                    <a:pt x="30" y="121"/>
                    <a:pt x="30" y="121"/>
                  </a:cubicBezTo>
                  <a:cubicBezTo>
                    <a:pt x="29" y="121"/>
                    <a:pt x="27" y="121"/>
                    <a:pt x="27" y="121"/>
                  </a:cubicBezTo>
                  <a:cubicBezTo>
                    <a:pt x="25" y="121"/>
                    <a:pt x="22" y="120"/>
                    <a:pt x="21" y="118"/>
                  </a:cubicBezTo>
                  <a:cubicBezTo>
                    <a:pt x="19" y="117"/>
                    <a:pt x="20" y="116"/>
                    <a:pt x="18" y="116"/>
                  </a:cubicBezTo>
                  <a:cubicBezTo>
                    <a:pt x="16" y="116"/>
                    <a:pt x="14" y="118"/>
                    <a:pt x="11" y="117"/>
                  </a:cubicBezTo>
                  <a:cubicBezTo>
                    <a:pt x="9" y="117"/>
                    <a:pt x="12" y="116"/>
                    <a:pt x="12" y="114"/>
                  </a:cubicBezTo>
                  <a:cubicBezTo>
                    <a:pt x="11" y="113"/>
                    <a:pt x="8" y="111"/>
                    <a:pt x="7" y="112"/>
                  </a:cubicBezTo>
                  <a:cubicBezTo>
                    <a:pt x="6" y="112"/>
                    <a:pt x="5" y="116"/>
                    <a:pt x="5" y="118"/>
                  </a:cubicBezTo>
                  <a:cubicBezTo>
                    <a:pt x="5" y="118"/>
                    <a:pt x="5" y="119"/>
                    <a:pt x="5" y="120"/>
                  </a:cubicBezTo>
                  <a:cubicBezTo>
                    <a:pt x="5" y="121"/>
                    <a:pt x="4" y="121"/>
                    <a:pt x="4" y="122"/>
                  </a:cubicBezTo>
                  <a:cubicBezTo>
                    <a:pt x="4" y="123"/>
                    <a:pt x="4" y="125"/>
                    <a:pt x="4" y="126"/>
                  </a:cubicBezTo>
                  <a:cubicBezTo>
                    <a:pt x="4" y="128"/>
                    <a:pt x="4" y="129"/>
                    <a:pt x="4" y="131"/>
                  </a:cubicBezTo>
                  <a:cubicBezTo>
                    <a:pt x="4" y="135"/>
                    <a:pt x="4" y="139"/>
                    <a:pt x="5" y="143"/>
                  </a:cubicBezTo>
                  <a:cubicBezTo>
                    <a:pt x="6" y="146"/>
                    <a:pt x="5" y="150"/>
                    <a:pt x="5" y="153"/>
                  </a:cubicBezTo>
                  <a:cubicBezTo>
                    <a:pt x="6" y="155"/>
                    <a:pt x="6" y="158"/>
                    <a:pt x="6" y="160"/>
                  </a:cubicBezTo>
                  <a:cubicBezTo>
                    <a:pt x="6" y="164"/>
                    <a:pt x="6" y="167"/>
                    <a:pt x="6" y="171"/>
                  </a:cubicBezTo>
                  <a:cubicBezTo>
                    <a:pt x="7" y="170"/>
                    <a:pt x="8" y="170"/>
                    <a:pt x="9" y="170"/>
                  </a:cubicBezTo>
                  <a:cubicBezTo>
                    <a:pt x="10" y="169"/>
                    <a:pt x="10" y="169"/>
                    <a:pt x="9" y="167"/>
                  </a:cubicBezTo>
                  <a:cubicBezTo>
                    <a:pt x="9" y="165"/>
                    <a:pt x="9" y="163"/>
                    <a:pt x="11" y="163"/>
                  </a:cubicBezTo>
                  <a:cubicBezTo>
                    <a:pt x="13" y="162"/>
                    <a:pt x="15" y="164"/>
                    <a:pt x="14" y="165"/>
                  </a:cubicBezTo>
                  <a:cubicBezTo>
                    <a:pt x="15" y="167"/>
                    <a:pt x="15" y="167"/>
                    <a:pt x="15" y="167"/>
                  </a:cubicBezTo>
                  <a:cubicBezTo>
                    <a:pt x="15" y="169"/>
                    <a:pt x="13" y="169"/>
                    <a:pt x="13" y="171"/>
                  </a:cubicBezTo>
                  <a:cubicBezTo>
                    <a:pt x="13" y="173"/>
                    <a:pt x="13" y="174"/>
                    <a:pt x="14" y="175"/>
                  </a:cubicBezTo>
                  <a:cubicBezTo>
                    <a:pt x="17" y="177"/>
                    <a:pt x="23" y="180"/>
                    <a:pt x="19" y="183"/>
                  </a:cubicBezTo>
                  <a:cubicBezTo>
                    <a:pt x="17" y="184"/>
                    <a:pt x="14" y="186"/>
                    <a:pt x="13" y="184"/>
                  </a:cubicBezTo>
                  <a:cubicBezTo>
                    <a:pt x="13" y="183"/>
                    <a:pt x="13" y="181"/>
                    <a:pt x="13" y="180"/>
                  </a:cubicBezTo>
                  <a:cubicBezTo>
                    <a:pt x="13" y="179"/>
                    <a:pt x="13" y="177"/>
                    <a:pt x="12" y="177"/>
                  </a:cubicBezTo>
                  <a:cubicBezTo>
                    <a:pt x="11" y="176"/>
                    <a:pt x="7" y="178"/>
                    <a:pt x="7" y="178"/>
                  </a:cubicBezTo>
                  <a:cubicBezTo>
                    <a:pt x="7" y="178"/>
                    <a:pt x="6" y="178"/>
                    <a:pt x="6" y="178"/>
                  </a:cubicBezTo>
                  <a:cubicBezTo>
                    <a:pt x="7" y="181"/>
                    <a:pt x="7" y="185"/>
                    <a:pt x="8" y="188"/>
                  </a:cubicBezTo>
                  <a:cubicBezTo>
                    <a:pt x="8" y="190"/>
                    <a:pt x="8" y="192"/>
                    <a:pt x="8" y="195"/>
                  </a:cubicBezTo>
                  <a:cubicBezTo>
                    <a:pt x="8" y="196"/>
                    <a:pt x="8" y="198"/>
                    <a:pt x="8" y="199"/>
                  </a:cubicBezTo>
                  <a:cubicBezTo>
                    <a:pt x="8" y="202"/>
                    <a:pt x="7" y="205"/>
                    <a:pt x="5" y="207"/>
                  </a:cubicBezTo>
                  <a:cubicBezTo>
                    <a:pt x="5" y="208"/>
                    <a:pt x="4" y="209"/>
                    <a:pt x="3" y="209"/>
                  </a:cubicBezTo>
                  <a:cubicBezTo>
                    <a:pt x="2" y="211"/>
                    <a:pt x="2" y="212"/>
                    <a:pt x="0" y="213"/>
                  </a:cubicBezTo>
                  <a:cubicBezTo>
                    <a:pt x="1" y="214"/>
                    <a:pt x="2" y="214"/>
                    <a:pt x="3" y="215"/>
                  </a:cubicBezTo>
                  <a:cubicBezTo>
                    <a:pt x="5" y="216"/>
                    <a:pt x="6" y="218"/>
                    <a:pt x="8" y="220"/>
                  </a:cubicBezTo>
                  <a:cubicBezTo>
                    <a:pt x="9" y="222"/>
                    <a:pt x="11" y="223"/>
                    <a:pt x="12" y="224"/>
                  </a:cubicBezTo>
                  <a:cubicBezTo>
                    <a:pt x="12" y="225"/>
                    <a:pt x="12" y="226"/>
                    <a:pt x="13" y="227"/>
                  </a:cubicBezTo>
                  <a:cubicBezTo>
                    <a:pt x="15" y="230"/>
                    <a:pt x="17" y="231"/>
                    <a:pt x="20" y="233"/>
                  </a:cubicBezTo>
                  <a:cubicBezTo>
                    <a:pt x="21" y="234"/>
                    <a:pt x="22" y="235"/>
                    <a:pt x="23" y="235"/>
                  </a:cubicBezTo>
                  <a:cubicBezTo>
                    <a:pt x="26" y="234"/>
                    <a:pt x="26" y="231"/>
                    <a:pt x="26" y="229"/>
                  </a:cubicBezTo>
                  <a:cubicBezTo>
                    <a:pt x="25" y="228"/>
                    <a:pt x="25" y="228"/>
                    <a:pt x="24" y="227"/>
                  </a:cubicBezTo>
                  <a:cubicBezTo>
                    <a:pt x="24" y="226"/>
                    <a:pt x="24" y="226"/>
                    <a:pt x="24" y="226"/>
                  </a:cubicBezTo>
                  <a:cubicBezTo>
                    <a:pt x="23" y="225"/>
                    <a:pt x="23" y="224"/>
                    <a:pt x="22" y="223"/>
                  </a:cubicBezTo>
                  <a:cubicBezTo>
                    <a:pt x="21" y="222"/>
                    <a:pt x="19" y="221"/>
                    <a:pt x="18" y="220"/>
                  </a:cubicBezTo>
                  <a:cubicBezTo>
                    <a:pt x="17" y="218"/>
                    <a:pt x="14" y="218"/>
                    <a:pt x="16" y="215"/>
                  </a:cubicBezTo>
                  <a:cubicBezTo>
                    <a:pt x="17" y="212"/>
                    <a:pt x="19" y="214"/>
                    <a:pt x="21" y="215"/>
                  </a:cubicBezTo>
                  <a:cubicBezTo>
                    <a:pt x="22" y="216"/>
                    <a:pt x="23" y="220"/>
                    <a:pt x="24" y="220"/>
                  </a:cubicBezTo>
                  <a:cubicBezTo>
                    <a:pt x="24" y="221"/>
                    <a:pt x="26" y="221"/>
                    <a:pt x="26" y="222"/>
                  </a:cubicBezTo>
                  <a:cubicBezTo>
                    <a:pt x="27" y="223"/>
                    <a:pt x="27" y="223"/>
                    <a:pt x="28" y="224"/>
                  </a:cubicBezTo>
                  <a:cubicBezTo>
                    <a:pt x="29" y="225"/>
                    <a:pt x="31" y="226"/>
                    <a:pt x="32" y="227"/>
                  </a:cubicBezTo>
                  <a:cubicBezTo>
                    <a:pt x="32" y="227"/>
                    <a:pt x="34" y="228"/>
                    <a:pt x="34" y="228"/>
                  </a:cubicBezTo>
                  <a:cubicBezTo>
                    <a:pt x="34" y="228"/>
                    <a:pt x="34" y="228"/>
                    <a:pt x="34" y="229"/>
                  </a:cubicBezTo>
                  <a:cubicBezTo>
                    <a:pt x="35" y="231"/>
                    <a:pt x="36" y="232"/>
                    <a:pt x="35" y="234"/>
                  </a:cubicBezTo>
                  <a:cubicBezTo>
                    <a:pt x="35" y="236"/>
                    <a:pt x="34" y="235"/>
                    <a:pt x="34" y="237"/>
                  </a:cubicBezTo>
                  <a:cubicBezTo>
                    <a:pt x="33" y="238"/>
                    <a:pt x="34" y="239"/>
                    <a:pt x="34" y="240"/>
                  </a:cubicBezTo>
                  <a:cubicBezTo>
                    <a:pt x="34" y="241"/>
                    <a:pt x="33" y="244"/>
                    <a:pt x="34" y="245"/>
                  </a:cubicBezTo>
                  <a:cubicBezTo>
                    <a:pt x="34" y="246"/>
                    <a:pt x="35" y="246"/>
                    <a:pt x="35" y="247"/>
                  </a:cubicBezTo>
                  <a:cubicBezTo>
                    <a:pt x="37" y="250"/>
                    <a:pt x="35" y="252"/>
                    <a:pt x="34" y="254"/>
                  </a:cubicBezTo>
                  <a:cubicBezTo>
                    <a:pt x="34" y="255"/>
                    <a:pt x="34" y="255"/>
                    <a:pt x="33" y="256"/>
                  </a:cubicBezTo>
                  <a:cubicBezTo>
                    <a:pt x="33" y="257"/>
                    <a:pt x="32" y="257"/>
                    <a:pt x="32" y="258"/>
                  </a:cubicBezTo>
                  <a:cubicBezTo>
                    <a:pt x="32" y="259"/>
                    <a:pt x="32" y="260"/>
                    <a:pt x="32" y="261"/>
                  </a:cubicBezTo>
                  <a:cubicBezTo>
                    <a:pt x="32" y="263"/>
                    <a:pt x="32" y="266"/>
                    <a:pt x="32" y="268"/>
                  </a:cubicBezTo>
                  <a:cubicBezTo>
                    <a:pt x="32" y="269"/>
                    <a:pt x="32" y="270"/>
                    <a:pt x="32" y="272"/>
                  </a:cubicBezTo>
                  <a:cubicBezTo>
                    <a:pt x="32" y="271"/>
                    <a:pt x="32" y="271"/>
                    <a:pt x="32" y="271"/>
                  </a:cubicBezTo>
                  <a:cubicBezTo>
                    <a:pt x="35" y="271"/>
                    <a:pt x="37" y="272"/>
                    <a:pt x="40" y="272"/>
                  </a:cubicBezTo>
                  <a:cubicBezTo>
                    <a:pt x="41" y="272"/>
                    <a:pt x="43" y="272"/>
                    <a:pt x="45" y="272"/>
                  </a:cubicBezTo>
                  <a:cubicBezTo>
                    <a:pt x="46" y="272"/>
                    <a:pt x="48" y="272"/>
                    <a:pt x="49" y="272"/>
                  </a:cubicBezTo>
                  <a:cubicBezTo>
                    <a:pt x="50" y="273"/>
                    <a:pt x="51" y="274"/>
                    <a:pt x="52" y="274"/>
                  </a:cubicBezTo>
                  <a:cubicBezTo>
                    <a:pt x="53" y="274"/>
                    <a:pt x="55" y="274"/>
                    <a:pt x="56" y="274"/>
                  </a:cubicBezTo>
                  <a:cubicBezTo>
                    <a:pt x="56" y="274"/>
                    <a:pt x="57" y="274"/>
                    <a:pt x="58" y="274"/>
                  </a:cubicBezTo>
                  <a:cubicBezTo>
                    <a:pt x="58" y="273"/>
                    <a:pt x="58" y="273"/>
                    <a:pt x="59" y="272"/>
                  </a:cubicBezTo>
                  <a:cubicBezTo>
                    <a:pt x="59" y="272"/>
                    <a:pt x="61" y="272"/>
                    <a:pt x="62" y="272"/>
                  </a:cubicBezTo>
                  <a:cubicBezTo>
                    <a:pt x="62" y="273"/>
                    <a:pt x="62" y="274"/>
                    <a:pt x="63" y="274"/>
                  </a:cubicBezTo>
                  <a:cubicBezTo>
                    <a:pt x="62" y="275"/>
                    <a:pt x="63" y="275"/>
                    <a:pt x="63" y="275"/>
                  </a:cubicBezTo>
                  <a:cubicBezTo>
                    <a:pt x="63" y="276"/>
                    <a:pt x="63" y="276"/>
                    <a:pt x="63" y="276"/>
                  </a:cubicBezTo>
                  <a:cubicBezTo>
                    <a:pt x="64" y="277"/>
                    <a:pt x="64" y="278"/>
                    <a:pt x="64" y="280"/>
                  </a:cubicBezTo>
                  <a:cubicBezTo>
                    <a:pt x="64" y="282"/>
                    <a:pt x="65" y="282"/>
                    <a:pt x="67" y="282"/>
                  </a:cubicBezTo>
                  <a:cubicBezTo>
                    <a:pt x="68" y="282"/>
                    <a:pt x="69" y="282"/>
                    <a:pt x="70" y="282"/>
                  </a:cubicBezTo>
                  <a:cubicBezTo>
                    <a:pt x="71" y="281"/>
                    <a:pt x="71" y="280"/>
                    <a:pt x="72" y="279"/>
                  </a:cubicBezTo>
                  <a:cubicBezTo>
                    <a:pt x="74" y="279"/>
                    <a:pt x="74" y="279"/>
                    <a:pt x="75" y="278"/>
                  </a:cubicBezTo>
                  <a:cubicBezTo>
                    <a:pt x="76" y="277"/>
                    <a:pt x="76" y="276"/>
                    <a:pt x="77" y="276"/>
                  </a:cubicBezTo>
                  <a:cubicBezTo>
                    <a:pt x="78" y="275"/>
                    <a:pt x="79" y="276"/>
                    <a:pt x="79" y="276"/>
                  </a:cubicBezTo>
                  <a:cubicBezTo>
                    <a:pt x="80" y="276"/>
                    <a:pt x="81" y="276"/>
                    <a:pt x="81" y="276"/>
                  </a:cubicBezTo>
                  <a:cubicBezTo>
                    <a:pt x="82" y="276"/>
                    <a:pt x="82" y="276"/>
                    <a:pt x="83" y="276"/>
                  </a:cubicBezTo>
                  <a:cubicBezTo>
                    <a:pt x="84" y="276"/>
                    <a:pt x="85" y="277"/>
                    <a:pt x="86" y="277"/>
                  </a:cubicBezTo>
                  <a:cubicBezTo>
                    <a:pt x="87" y="279"/>
                    <a:pt x="87" y="280"/>
                    <a:pt x="89" y="280"/>
                  </a:cubicBezTo>
                  <a:cubicBezTo>
                    <a:pt x="91" y="280"/>
                    <a:pt x="92" y="280"/>
                    <a:pt x="94" y="281"/>
                  </a:cubicBezTo>
                  <a:cubicBezTo>
                    <a:pt x="95" y="282"/>
                    <a:pt x="95" y="282"/>
                    <a:pt x="96" y="283"/>
                  </a:cubicBezTo>
                  <a:cubicBezTo>
                    <a:pt x="97" y="283"/>
                    <a:pt x="98" y="284"/>
                    <a:pt x="99" y="284"/>
                  </a:cubicBezTo>
                  <a:cubicBezTo>
                    <a:pt x="100" y="284"/>
                    <a:pt x="100" y="283"/>
                    <a:pt x="101" y="282"/>
                  </a:cubicBezTo>
                  <a:cubicBezTo>
                    <a:pt x="102" y="282"/>
                    <a:pt x="104" y="280"/>
                    <a:pt x="105" y="281"/>
                  </a:cubicBezTo>
                  <a:cubicBezTo>
                    <a:pt x="106" y="281"/>
                    <a:pt x="106" y="282"/>
                    <a:pt x="106" y="282"/>
                  </a:cubicBezTo>
                  <a:cubicBezTo>
                    <a:pt x="107" y="282"/>
                    <a:pt x="107" y="281"/>
                    <a:pt x="108" y="280"/>
                  </a:cubicBezTo>
                  <a:cubicBezTo>
                    <a:pt x="109" y="279"/>
                    <a:pt x="111" y="277"/>
                    <a:pt x="112" y="275"/>
                  </a:cubicBezTo>
                  <a:cubicBezTo>
                    <a:pt x="113" y="272"/>
                    <a:pt x="114" y="267"/>
                    <a:pt x="111" y="264"/>
                  </a:cubicBezTo>
                  <a:cubicBezTo>
                    <a:pt x="108" y="262"/>
                    <a:pt x="105" y="264"/>
                    <a:pt x="103" y="261"/>
                  </a:cubicBezTo>
                  <a:cubicBezTo>
                    <a:pt x="103" y="260"/>
                    <a:pt x="103" y="259"/>
                    <a:pt x="102" y="259"/>
                  </a:cubicBezTo>
                  <a:cubicBezTo>
                    <a:pt x="102" y="258"/>
                    <a:pt x="101" y="258"/>
                    <a:pt x="100" y="258"/>
                  </a:cubicBezTo>
                  <a:cubicBezTo>
                    <a:pt x="99" y="257"/>
                    <a:pt x="99" y="257"/>
                    <a:pt x="98" y="256"/>
                  </a:cubicBezTo>
                  <a:cubicBezTo>
                    <a:pt x="96" y="255"/>
                    <a:pt x="91" y="254"/>
                    <a:pt x="89" y="256"/>
                  </a:cubicBezTo>
                  <a:cubicBezTo>
                    <a:pt x="86" y="258"/>
                    <a:pt x="95" y="263"/>
                    <a:pt x="94" y="267"/>
                  </a:cubicBezTo>
                  <a:cubicBezTo>
                    <a:pt x="92" y="267"/>
                    <a:pt x="93" y="266"/>
                    <a:pt x="92" y="266"/>
                  </a:cubicBezTo>
                  <a:cubicBezTo>
                    <a:pt x="91" y="265"/>
                    <a:pt x="89" y="265"/>
                    <a:pt x="88" y="264"/>
                  </a:cubicBezTo>
                  <a:cubicBezTo>
                    <a:pt x="87" y="263"/>
                    <a:pt x="86" y="262"/>
                    <a:pt x="84" y="261"/>
                  </a:cubicBezTo>
                  <a:cubicBezTo>
                    <a:pt x="82" y="260"/>
                    <a:pt x="81" y="261"/>
                    <a:pt x="81" y="258"/>
                  </a:cubicBezTo>
                  <a:cubicBezTo>
                    <a:pt x="81" y="256"/>
                    <a:pt x="81" y="254"/>
                    <a:pt x="82" y="253"/>
                  </a:cubicBezTo>
                  <a:cubicBezTo>
                    <a:pt x="83" y="252"/>
                    <a:pt x="84" y="251"/>
                    <a:pt x="84" y="250"/>
                  </a:cubicBezTo>
                  <a:cubicBezTo>
                    <a:pt x="85" y="250"/>
                    <a:pt x="88" y="250"/>
                    <a:pt x="89" y="250"/>
                  </a:cubicBezTo>
                  <a:cubicBezTo>
                    <a:pt x="92" y="249"/>
                    <a:pt x="89" y="248"/>
                    <a:pt x="90" y="246"/>
                  </a:cubicBezTo>
                  <a:cubicBezTo>
                    <a:pt x="91" y="244"/>
                    <a:pt x="94" y="244"/>
                    <a:pt x="92" y="242"/>
                  </a:cubicBezTo>
                  <a:cubicBezTo>
                    <a:pt x="92" y="241"/>
                    <a:pt x="91" y="242"/>
                    <a:pt x="90" y="241"/>
                  </a:cubicBezTo>
                  <a:cubicBezTo>
                    <a:pt x="90" y="240"/>
                    <a:pt x="90" y="239"/>
                    <a:pt x="90" y="239"/>
                  </a:cubicBezTo>
                  <a:cubicBezTo>
                    <a:pt x="91" y="233"/>
                    <a:pt x="99" y="237"/>
                    <a:pt x="101" y="239"/>
                  </a:cubicBezTo>
                  <a:cubicBezTo>
                    <a:pt x="102" y="239"/>
                    <a:pt x="103" y="240"/>
                    <a:pt x="103" y="241"/>
                  </a:cubicBezTo>
                  <a:cubicBezTo>
                    <a:pt x="104" y="242"/>
                    <a:pt x="104" y="243"/>
                    <a:pt x="104" y="244"/>
                  </a:cubicBezTo>
                  <a:cubicBezTo>
                    <a:pt x="104" y="245"/>
                    <a:pt x="104" y="244"/>
                    <a:pt x="105" y="245"/>
                  </a:cubicBezTo>
                  <a:cubicBezTo>
                    <a:pt x="107" y="247"/>
                    <a:pt x="109" y="248"/>
                    <a:pt x="111" y="250"/>
                  </a:cubicBezTo>
                  <a:cubicBezTo>
                    <a:pt x="112" y="252"/>
                    <a:pt x="111" y="253"/>
                    <a:pt x="111" y="255"/>
                  </a:cubicBezTo>
                  <a:cubicBezTo>
                    <a:pt x="111" y="257"/>
                    <a:pt x="112" y="257"/>
                    <a:pt x="114" y="257"/>
                  </a:cubicBezTo>
                  <a:cubicBezTo>
                    <a:pt x="115" y="257"/>
                    <a:pt x="117" y="256"/>
                    <a:pt x="117" y="255"/>
                  </a:cubicBezTo>
                  <a:cubicBezTo>
                    <a:pt x="118" y="255"/>
                    <a:pt x="120" y="255"/>
                    <a:pt x="120" y="257"/>
                  </a:cubicBezTo>
                  <a:cubicBezTo>
                    <a:pt x="121" y="258"/>
                    <a:pt x="120" y="259"/>
                    <a:pt x="121" y="259"/>
                  </a:cubicBezTo>
                  <a:cubicBezTo>
                    <a:pt x="122" y="260"/>
                    <a:pt x="125" y="260"/>
                    <a:pt x="126" y="261"/>
                  </a:cubicBezTo>
                  <a:cubicBezTo>
                    <a:pt x="127" y="261"/>
                    <a:pt x="129" y="262"/>
                    <a:pt x="130" y="263"/>
                  </a:cubicBezTo>
                  <a:cubicBezTo>
                    <a:pt x="131" y="263"/>
                    <a:pt x="132" y="264"/>
                    <a:pt x="133" y="264"/>
                  </a:cubicBezTo>
                  <a:cubicBezTo>
                    <a:pt x="136" y="266"/>
                    <a:pt x="137" y="268"/>
                    <a:pt x="137" y="272"/>
                  </a:cubicBezTo>
                  <a:cubicBezTo>
                    <a:pt x="137" y="273"/>
                    <a:pt x="137" y="274"/>
                    <a:pt x="138" y="275"/>
                  </a:cubicBezTo>
                  <a:cubicBezTo>
                    <a:pt x="139" y="276"/>
                    <a:pt x="140" y="277"/>
                    <a:pt x="141" y="278"/>
                  </a:cubicBezTo>
                  <a:cubicBezTo>
                    <a:pt x="142" y="279"/>
                    <a:pt x="142" y="278"/>
                    <a:pt x="143" y="280"/>
                  </a:cubicBezTo>
                  <a:cubicBezTo>
                    <a:pt x="143" y="281"/>
                    <a:pt x="143" y="283"/>
                    <a:pt x="143" y="284"/>
                  </a:cubicBezTo>
                  <a:cubicBezTo>
                    <a:pt x="143" y="286"/>
                    <a:pt x="143" y="297"/>
                    <a:pt x="146" y="296"/>
                  </a:cubicBezTo>
                  <a:cubicBezTo>
                    <a:pt x="147" y="296"/>
                    <a:pt x="147" y="294"/>
                    <a:pt x="148" y="293"/>
                  </a:cubicBezTo>
                  <a:cubicBezTo>
                    <a:pt x="148" y="292"/>
                    <a:pt x="149" y="290"/>
                    <a:pt x="149" y="288"/>
                  </a:cubicBezTo>
                  <a:cubicBezTo>
                    <a:pt x="150" y="286"/>
                    <a:pt x="150" y="284"/>
                    <a:pt x="151" y="282"/>
                  </a:cubicBezTo>
                  <a:cubicBezTo>
                    <a:pt x="152" y="281"/>
                    <a:pt x="152" y="280"/>
                    <a:pt x="152" y="279"/>
                  </a:cubicBezTo>
                  <a:cubicBezTo>
                    <a:pt x="153" y="279"/>
                    <a:pt x="154" y="278"/>
                    <a:pt x="154" y="278"/>
                  </a:cubicBezTo>
                  <a:cubicBezTo>
                    <a:pt x="154" y="277"/>
                    <a:pt x="154" y="276"/>
                    <a:pt x="154" y="275"/>
                  </a:cubicBezTo>
                  <a:cubicBezTo>
                    <a:pt x="154" y="274"/>
                    <a:pt x="155" y="275"/>
                    <a:pt x="155" y="274"/>
                  </a:cubicBezTo>
                  <a:cubicBezTo>
                    <a:pt x="155" y="273"/>
                    <a:pt x="155" y="272"/>
                    <a:pt x="155" y="271"/>
                  </a:cubicBezTo>
                  <a:cubicBezTo>
                    <a:pt x="155" y="268"/>
                    <a:pt x="156" y="265"/>
                    <a:pt x="157" y="261"/>
                  </a:cubicBezTo>
                  <a:cubicBezTo>
                    <a:pt x="157" y="259"/>
                    <a:pt x="159" y="257"/>
                    <a:pt x="160" y="255"/>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61" name="Freeform 107">
              <a:extLst>
                <a:ext uri="{FF2B5EF4-FFF2-40B4-BE49-F238E27FC236}">
                  <a16:creationId xmlns:a16="http://schemas.microsoft.com/office/drawing/2014/main" id="{A46EA874-FE80-494C-9898-E5EE04A473B6}"/>
                </a:ext>
              </a:extLst>
            </xdr:cNvPr>
            <xdr:cNvSpPr>
              <a:spLocks/>
            </xdr:cNvSpPr>
          </xdr:nvSpPr>
          <xdr:spPr bwMode="auto">
            <a:xfrm>
              <a:off x="2432923" y="4078149"/>
              <a:ext cx="95191" cy="157817"/>
            </a:xfrm>
            <a:custGeom>
              <a:avLst/>
              <a:gdLst/>
              <a:ahLst/>
              <a:cxnLst>
                <a:cxn ang="0">
                  <a:pos x="44" y="49"/>
                </a:cxn>
                <a:cxn ang="0">
                  <a:pos x="52" y="51"/>
                </a:cxn>
                <a:cxn ang="0">
                  <a:pos x="63" y="54"/>
                </a:cxn>
                <a:cxn ang="0">
                  <a:pos x="57" y="52"/>
                </a:cxn>
                <a:cxn ang="0">
                  <a:pos x="53" y="43"/>
                </a:cxn>
                <a:cxn ang="0">
                  <a:pos x="54" y="32"/>
                </a:cxn>
                <a:cxn ang="0">
                  <a:pos x="60" y="34"/>
                </a:cxn>
                <a:cxn ang="0">
                  <a:pos x="51" y="33"/>
                </a:cxn>
                <a:cxn ang="0">
                  <a:pos x="59" y="19"/>
                </a:cxn>
                <a:cxn ang="0">
                  <a:pos x="68" y="14"/>
                </a:cxn>
                <a:cxn ang="0">
                  <a:pos x="73" y="3"/>
                </a:cxn>
                <a:cxn ang="0">
                  <a:pos x="80" y="11"/>
                </a:cxn>
                <a:cxn ang="0">
                  <a:pos x="89" y="19"/>
                </a:cxn>
                <a:cxn ang="0">
                  <a:pos x="86" y="29"/>
                </a:cxn>
                <a:cxn ang="0">
                  <a:pos x="93" y="34"/>
                </a:cxn>
                <a:cxn ang="0">
                  <a:pos x="96" y="43"/>
                </a:cxn>
                <a:cxn ang="0">
                  <a:pos x="93" y="48"/>
                </a:cxn>
                <a:cxn ang="0">
                  <a:pos x="95" y="59"/>
                </a:cxn>
                <a:cxn ang="0">
                  <a:pos x="94" y="65"/>
                </a:cxn>
                <a:cxn ang="0">
                  <a:pos x="78" y="67"/>
                </a:cxn>
                <a:cxn ang="0">
                  <a:pos x="75" y="79"/>
                </a:cxn>
                <a:cxn ang="0">
                  <a:pos x="82" y="91"/>
                </a:cxn>
                <a:cxn ang="0">
                  <a:pos x="71" y="99"/>
                </a:cxn>
                <a:cxn ang="0">
                  <a:pos x="60" y="108"/>
                </a:cxn>
                <a:cxn ang="0">
                  <a:pos x="66" y="125"/>
                </a:cxn>
                <a:cxn ang="0">
                  <a:pos x="75" y="117"/>
                </a:cxn>
                <a:cxn ang="0">
                  <a:pos x="81" y="124"/>
                </a:cxn>
                <a:cxn ang="0">
                  <a:pos x="72" y="130"/>
                </a:cxn>
                <a:cxn ang="0">
                  <a:pos x="67" y="131"/>
                </a:cxn>
                <a:cxn ang="0">
                  <a:pos x="62" y="141"/>
                </a:cxn>
                <a:cxn ang="0">
                  <a:pos x="50" y="153"/>
                </a:cxn>
                <a:cxn ang="0">
                  <a:pos x="50" y="158"/>
                </a:cxn>
                <a:cxn ang="0">
                  <a:pos x="42" y="154"/>
                </a:cxn>
                <a:cxn ang="0">
                  <a:pos x="34" y="155"/>
                </a:cxn>
                <a:cxn ang="0">
                  <a:pos x="25" y="151"/>
                </a:cxn>
                <a:cxn ang="0">
                  <a:pos x="7" y="139"/>
                </a:cxn>
                <a:cxn ang="0">
                  <a:pos x="10" y="135"/>
                </a:cxn>
                <a:cxn ang="0">
                  <a:pos x="9" y="129"/>
                </a:cxn>
                <a:cxn ang="0">
                  <a:pos x="16" y="126"/>
                </a:cxn>
                <a:cxn ang="0">
                  <a:pos x="23" y="128"/>
                </a:cxn>
                <a:cxn ang="0">
                  <a:pos x="33" y="133"/>
                </a:cxn>
                <a:cxn ang="0">
                  <a:pos x="42" y="132"/>
                </a:cxn>
                <a:cxn ang="0">
                  <a:pos x="49" y="127"/>
                </a:cxn>
                <a:cxn ang="0">
                  <a:pos x="56" y="124"/>
                </a:cxn>
                <a:cxn ang="0">
                  <a:pos x="51" y="119"/>
                </a:cxn>
                <a:cxn ang="0">
                  <a:pos x="41" y="104"/>
                </a:cxn>
                <a:cxn ang="0">
                  <a:pos x="29" y="102"/>
                </a:cxn>
                <a:cxn ang="0">
                  <a:pos x="18" y="98"/>
                </a:cxn>
                <a:cxn ang="0">
                  <a:pos x="13" y="84"/>
                </a:cxn>
                <a:cxn ang="0">
                  <a:pos x="10" y="68"/>
                </a:cxn>
                <a:cxn ang="0">
                  <a:pos x="3" y="56"/>
                </a:cxn>
                <a:cxn ang="0">
                  <a:pos x="4" y="50"/>
                </a:cxn>
                <a:cxn ang="0">
                  <a:pos x="18" y="50"/>
                </a:cxn>
                <a:cxn ang="0">
                  <a:pos x="34" y="37"/>
                </a:cxn>
                <a:cxn ang="0">
                  <a:pos x="21" y="30"/>
                </a:cxn>
                <a:cxn ang="0">
                  <a:pos x="34" y="31"/>
                </a:cxn>
                <a:cxn ang="0">
                  <a:pos x="49" y="35"/>
                </a:cxn>
                <a:cxn ang="0">
                  <a:pos x="45" y="42"/>
                </a:cxn>
              </a:cxnLst>
              <a:rect l="0" t="0" r="r" b="b"/>
              <a:pathLst>
                <a:path w="97" h="161">
                  <a:moveTo>
                    <a:pt x="45" y="42"/>
                  </a:moveTo>
                  <a:cubicBezTo>
                    <a:pt x="45" y="43"/>
                    <a:pt x="41" y="46"/>
                    <a:pt x="42" y="48"/>
                  </a:cubicBezTo>
                  <a:cubicBezTo>
                    <a:pt x="42" y="49"/>
                    <a:pt x="43" y="49"/>
                    <a:pt x="44" y="49"/>
                  </a:cubicBezTo>
                  <a:cubicBezTo>
                    <a:pt x="46" y="49"/>
                    <a:pt x="46" y="49"/>
                    <a:pt x="48" y="50"/>
                  </a:cubicBezTo>
                  <a:cubicBezTo>
                    <a:pt x="49" y="52"/>
                    <a:pt x="48" y="54"/>
                    <a:pt x="50" y="56"/>
                  </a:cubicBezTo>
                  <a:cubicBezTo>
                    <a:pt x="53" y="59"/>
                    <a:pt x="52" y="53"/>
                    <a:pt x="52" y="51"/>
                  </a:cubicBezTo>
                  <a:cubicBezTo>
                    <a:pt x="55" y="52"/>
                    <a:pt x="58" y="54"/>
                    <a:pt x="60" y="54"/>
                  </a:cubicBezTo>
                  <a:cubicBezTo>
                    <a:pt x="61" y="54"/>
                    <a:pt x="61" y="54"/>
                    <a:pt x="62" y="54"/>
                  </a:cubicBezTo>
                  <a:cubicBezTo>
                    <a:pt x="62" y="54"/>
                    <a:pt x="62" y="54"/>
                    <a:pt x="63" y="54"/>
                  </a:cubicBezTo>
                  <a:cubicBezTo>
                    <a:pt x="64" y="53"/>
                    <a:pt x="60" y="50"/>
                    <a:pt x="59" y="51"/>
                  </a:cubicBezTo>
                  <a:cubicBezTo>
                    <a:pt x="59" y="51"/>
                    <a:pt x="59" y="52"/>
                    <a:pt x="59" y="52"/>
                  </a:cubicBezTo>
                  <a:cubicBezTo>
                    <a:pt x="58" y="52"/>
                    <a:pt x="58" y="52"/>
                    <a:pt x="57" y="52"/>
                  </a:cubicBezTo>
                  <a:cubicBezTo>
                    <a:pt x="57" y="52"/>
                    <a:pt x="54" y="50"/>
                    <a:pt x="54" y="50"/>
                  </a:cubicBezTo>
                  <a:cubicBezTo>
                    <a:pt x="53" y="49"/>
                    <a:pt x="53" y="48"/>
                    <a:pt x="53" y="48"/>
                  </a:cubicBezTo>
                  <a:cubicBezTo>
                    <a:pt x="52" y="47"/>
                    <a:pt x="52" y="44"/>
                    <a:pt x="53" y="43"/>
                  </a:cubicBezTo>
                  <a:cubicBezTo>
                    <a:pt x="53" y="42"/>
                    <a:pt x="55" y="42"/>
                    <a:pt x="55" y="41"/>
                  </a:cubicBezTo>
                  <a:cubicBezTo>
                    <a:pt x="57" y="39"/>
                    <a:pt x="54" y="38"/>
                    <a:pt x="54" y="36"/>
                  </a:cubicBezTo>
                  <a:cubicBezTo>
                    <a:pt x="53" y="35"/>
                    <a:pt x="54" y="34"/>
                    <a:pt x="54" y="32"/>
                  </a:cubicBezTo>
                  <a:cubicBezTo>
                    <a:pt x="54" y="31"/>
                    <a:pt x="53" y="29"/>
                    <a:pt x="55" y="30"/>
                  </a:cubicBezTo>
                  <a:cubicBezTo>
                    <a:pt x="57" y="30"/>
                    <a:pt x="56" y="34"/>
                    <a:pt x="58" y="35"/>
                  </a:cubicBezTo>
                  <a:cubicBezTo>
                    <a:pt x="58" y="36"/>
                    <a:pt x="60" y="36"/>
                    <a:pt x="60" y="34"/>
                  </a:cubicBezTo>
                  <a:cubicBezTo>
                    <a:pt x="61" y="33"/>
                    <a:pt x="59" y="32"/>
                    <a:pt x="58" y="31"/>
                  </a:cubicBezTo>
                  <a:cubicBezTo>
                    <a:pt x="57" y="31"/>
                    <a:pt x="55" y="31"/>
                    <a:pt x="54" y="31"/>
                  </a:cubicBezTo>
                  <a:cubicBezTo>
                    <a:pt x="52" y="31"/>
                    <a:pt x="52" y="32"/>
                    <a:pt x="51" y="33"/>
                  </a:cubicBezTo>
                  <a:cubicBezTo>
                    <a:pt x="50" y="32"/>
                    <a:pt x="49" y="27"/>
                    <a:pt x="50" y="26"/>
                  </a:cubicBezTo>
                  <a:cubicBezTo>
                    <a:pt x="51" y="25"/>
                    <a:pt x="54" y="26"/>
                    <a:pt x="55" y="25"/>
                  </a:cubicBezTo>
                  <a:cubicBezTo>
                    <a:pt x="57" y="23"/>
                    <a:pt x="58" y="20"/>
                    <a:pt x="59" y="19"/>
                  </a:cubicBezTo>
                  <a:cubicBezTo>
                    <a:pt x="60" y="17"/>
                    <a:pt x="62" y="15"/>
                    <a:pt x="63" y="14"/>
                  </a:cubicBezTo>
                  <a:cubicBezTo>
                    <a:pt x="64" y="14"/>
                    <a:pt x="65" y="13"/>
                    <a:pt x="67" y="12"/>
                  </a:cubicBezTo>
                  <a:cubicBezTo>
                    <a:pt x="67" y="13"/>
                    <a:pt x="67" y="13"/>
                    <a:pt x="68" y="14"/>
                  </a:cubicBezTo>
                  <a:cubicBezTo>
                    <a:pt x="67" y="11"/>
                    <a:pt x="65" y="9"/>
                    <a:pt x="66" y="7"/>
                  </a:cubicBezTo>
                  <a:cubicBezTo>
                    <a:pt x="66" y="4"/>
                    <a:pt x="67" y="0"/>
                    <a:pt x="70" y="0"/>
                  </a:cubicBezTo>
                  <a:cubicBezTo>
                    <a:pt x="72" y="0"/>
                    <a:pt x="72" y="1"/>
                    <a:pt x="73" y="3"/>
                  </a:cubicBezTo>
                  <a:cubicBezTo>
                    <a:pt x="74" y="4"/>
                    <a:pt x="74" y="7"/>
                    <a:pt x="76" y="8"/>
                  </a:cubicBezTo>
                  <a:cubicBezTo>
                    <a:pt x="77" y="8"/>
                    <a:pt x="78" y="7"/>
                    <a:pt x="79" y="8"/>
                  </a:cubicBezTo>
                  <a:cubicBezTo>
                    <a:pt x="79" y="8"/>
                    <a:pt x="79" y="10"/>
                    <a:pt x="80" y="11"/>
                  </a:cubicBezTo>
                  <a:cubicBezTo>
                    <a:pt x="80" y="12"/>
                    <a:pt x="81" y="13"/>
                    <a:pt x="82" y="14"/>
                  </a:cubicBezTo>
                  <a:cubicBezTo>
                    <a:pt x="83" y="14"/>
                    <a:pt x="83" y="12"/>
                    <a:pt x="84" y="11"/>
                  </a:cubicBezTo>
                  <a:cubicBezTo>
                    <a:pt x="86" y="14"/>
                    <a:pt x="89" y="16"/>
                    <a:pt x="89" y="19"/>
                  </a:cubicBezTo>
                  <a:cubicBezTo>
                    <a:pt x="90" y="20"/>
                    <a:pt x="91" y="20"/>
                    <a:pt x="92" y="22"/>
                  </a:cubicBezTo>
                  <a:cubicBezTo>
                    <a:pt x="92" y="23"/>
                    <a:pt x="90" y="23"/>
                    <a:pt x="89" y="24"/>
                  </a:cubicBezTo>
                  <a:cubicBezTo>
                    <a:pt x="87" y="26"/>
                    <a:pt x="85" y="27"/>
                    <a:pt x="86" y="29"/>
                  </a:cubicBezTo>
                  <a:cubicBezTo>
                    <a:pt x="87" y="30"/>
                    <a:pt x="87" y="31"/>
                    <a:pt x="87" y="33"/>
                  </a:cubicBezTo>
                  <a:cubicBezTo>
                    <a:pt x="87" y="33"/>
                    <a:pt x="87" y="36"/>
                    <a:pt x="87" y="36"/>
                  </a:cubicBezTo>
                  <a:cubicBezTo>
                    <a:pt x="89" y="38"/>
                    <a:pt x="91" y="34"/>
                    <a:pt x="93" y="34"/>
                  </a:cubicBezTo>
                  <a:cubicBezTo>
                    <a:pt x="94" y="34"/>
                    <a:pt x="95" y="37"/>
                    <a:pt x="96" y="38"/>
                  </a:cubicBezTo>
                  <a:cubicBezTo>
                    <a:pt x="96" y="39"/>
                    <a:pt x="97" y="40"/>
                    <a:pt x="97" y="41"/>
                  </a:cubicBezTo>
                  <a:cubicBezTo>
                    <a:pt x="97" y="42"/>
                    <a:pt x="96" y="42"/>
                    <a:pt x="96" y="43"/>
                  </a:cubicBezTo>
                  <a:cubicBezTo>
                    <a:pt x="96" y="43"/>
                    <a:pt x="96" y="43"/>
                    <a:pt x="95" y="44"/>
                  </a:cubicBezTo>
                  <a:cubicBezTo>
                    <a:pt x="95" y="45"/>
                    <a:pt x="96" y="45"/>
                    <a:pt x="95" y="46"/>
                  </a:cubicBezTo>
                  <a:cubicBezTo>
                    <a:pt x="95" y="47"/>
                    <a:pt x="95" y="47"/>
                    <a:pt x="93" y="48"/>
                  </a:cubicBezTo>
                  <a:cubicBezTo>
                    <a:pt x="88" y="49"/>
                    <a:pt x="93" y="52"/>
                    <a:pt x="95" y="54"/>
                  </a:cubicBezTo>
                  <a:cubicBezTo>
                    <a:pt x="95" y="55"/>
                    <a:pt x="95" y="56"/>
                    <a:pt x="95" y="57"/>
                  </a:cubicBezTo>
                  <a:cubicBezTo>
                    <a:pt x="95" y="58"/>
                    <a:pt x="95" y="58"/>
                    <a:pt x="95" y="59"/>
                  </a:cubicBezTo>
                  <a:cubicBezTo>
                    <a:pt x="96" y="60"/>
                    <a:pt x="96" y="60"/>
                    <a:pt x="96" y="60"/>
                  </a:cubicBezTo>
                  <a:cubicBezTo>
                    <a:pt x="97" y="62"/>
                    <a:pt x="97" y="60"/>
                    <a:pt x="97" y="62"/>
                  </a:cubicBezTo>
                  <a:cubicBezTo>
                    <a:pt x="96" y="63"/>
                    <a:pt x="94" y="64"/>
                    <a:pt x="94" y="65"/>
                  </a:cubicBezTo>
                  <a:cubicBezTo>
                    <a:pt x="92" y="65"/>
                    <a:pt x="90" y="67"/>
                    <a:pt x="88" y="67"/>
                  </a:cubicBezTo>
                  <a:cubicBezTo>
                    <a:pt x="86" y="66"/>
                    <a:pt x="88" y="65"/>
                    <a:pt x="86" y="65"/>
                  </a:cubicBezTo>
                  <a:cubicBezTo>
                    <a:pt x="84" y="64"/>
                    <a:pt x="80" y="66"/>
                    <a:pt x="78" y="67"/>
                  </a:cubicBezTo>
                  <a:cubicBezTo>
                    <a:pt x="76" y="68"/>
                    <a:pt x="73" y="69"/>
                    <a:pt x="71" y="70"/>
                  </a:cubicBezTo>
                  <a:cubicBezTo>
                    <a:pt x="68" y="71"/>
                    <a:pt x="67" y="72"/>
                    <a:pt x="68" y="75"/>
                  </a:cubicBezTo>
                  <a:cubicBezTo>
                    <a:pt x="69" y="78"/>
                    <a:pt x="72" y="78"/>
                    <a:pt x="75" y="79"/>
                  </a:cubicBezTo>
                  <a:cubicBezTo>
                    <a:pt x="77" y="80"/>
                    <a:pt x="80" y="81"/>
                    <a:pt x="81" y="83"/>
                  </a:cubicBezTo>
                  <a:cubicBezTo>
                    <a:pt x="81" y="84"/>
                    <a:pt x="82" y="85"/>
                    <a:pt x="82" y="86"/>
                  </a:cubicBezTo>
                  <a:cubicBezTo>
                    <a:pt x="83" y="88"/>
                    <a:pt x="82" y="90"/>
                    <a:pt x="82" y="91"/>
                  </a:cubicBezTo>
                  <a:cubicBezTo>
                    <a:pt x="82" y="93"/>
                    <a:pt x="82" y="95"/>
                    <a:pt x="80" y="97"/>
                  </a:cubicBezTo>
                  <a:cubicBezTo>
                    <a:pt x="79" y="98"/>
                    <a:pt x="77" y="99"/>
                    <a:pt x="75" y="99"/>
                  </a:cubicBezTo>
                  <a:cubicBezTo>
                    <a:pt x="74" y="99"/>
                    <a:pt x="72" y="98"/>
                    <a:pt x="71" y="99"/>
                  </a:cubicBezTo>
                  <a:cubicBezTo>
                    <a:pt x="69" y="100"/>
                    <a:pt x="70" y="102"/>
                    <a:pt x="69" y="103"/>
                  </a:cubicBezTo>
                  <a:cubicBezTo>
                    <a:pt x="68" y="104"/>
                    <a:pt x="67" y="105"/>
                    <a:pt x="65" y="105"/>
                  </a:cubicBezTo>
                  <a:cubicBezTo>
                    <a:pt x="63" y="106"/>
                    <a:pt x="60" y="104"/>
                    <a:pt x="60" y="108"/>
                  </a:cubicBezTo>
                  <a:cubicBezTo>
                    <a:pt x="63" y="108"/>
                    <a:pt x="68" y="108"/>
                    <a:pt x="66" y="112"/>
                  </a:cubicBezTo>
                  <a:cubicBezTo>
                    <a:pt x="66" y="115"/>
                    <a:pt x="64" y="116"/>
                    <a:pt x="65" y="119"/>
                  </a:cubicBezTo>
                  <a:cubicBezTo>
                    <a:pt x="67" y="117"/>
                    <a:pt x="66" y="124"/>
                    <a:pt x="66" y="125"/>
                  </a:cubicBezTo>
                  <a:cubicBezTo>
                    <a:pt x="69" y="122"/>
                    <a:pt x="70" y="121"/>
                    <a:pt x="73" y="121"/>
                  </a:cubicBezTo>
                  <a:cubicBezTo>
                    <a:pt x="75" y="121"/>
                    <a:pt x="75" y="122"/>
                    <a:pt x="75" y="120"/>
                  </a:cubicBezTo>
                  <a:cubicBezTo>
                    <a:pt x="76" y="119"/>
                    <a:pt x="75" y="118"/>
                    <a:pt x="75" y="117"/>
                  </a:cubicBezTo>
                  <a:cubicBezTo>
                    <a:pt x="79" y="116"/>
                    <a:pt x="85" y="118"/>
                    <a:pt x="87" y="121"/>
                  </a:cubicBezTo>
                  <a:cubicBezTo>
                    <a:pt x="87" y="123"/>
                    <a:pt x="88" y="123"/>
                    <a:pt x="86" y="124"/>
                  </a:cubicBezTo>
                  <a:cubicBezTo>
                    <a:pt x="85" y="124"/>
                    <a:pt x="83" y="124"/>
                    <a:pt x="81" y="124"/>
                  </a:cubicBezTo>
                  <a:cubicBezTo>
                    <a:pt x="79" y="124"/>
                    <a:pt x="78" y="124"/>
                    <a:pt x="77" y="126"/>
                  </a:cubicBezTo>
                  <a:cubicBezTo>
                    <a:pt x="77" y="126"/>
                    <a:pt x="77" y="128"/>
                    <a:pt x="76" y="128"/>
                  </a:cubicBezTo>
                  <a:cubicBezTo>
                    <a:pt x="74" y="129"/>
                    <a:pt x="73" y="128"/>
                    <a:pt x="72" y="130"/>
                  </a:cubicBezTo>
                  <a:cubicBezTo>
                    <a:pt x="71" y="131"/>
                    <a:pt x="71" y="132"/>
                    <a:pt x="71" y="133"/>
                  </a:cubicBezTo>
                  <a:cubicBezTo>
                    <a:pt x="70" y="133"/>
                    <a:pt x="67" y="134"/>
                    <a:pt x="67" y="133"/>
                  </a:cubicBezTo>
                  <a:cubicBezTo>
                    <a:pt x="66" y="133"/>
                    <a:pt x="67" y="132"/>
                    <a:pt x="67" y="131"/>
                  </a:cubicBezTo>
                  <a:cubicBezTo>
                    <a:pt x="64" y="130"/>
                    <a:pt x="63" y="131"/>
                    <a:pt x="64" y="133"/>
                  </a:cubicBezTo>
                  <a:cubicBezTo>
                    <a:pt x="65" y="135"/>
                    <a:pt x="66" y="138"/>
                    <a:pt x="65" y="139"/>
                  </a:cubicBezTo>
                  <a:cubicBezTo>
                    <a:pt x="64" y="141"/>
                    <a:pt x="63" y="141"/>
                    <a:pt x="62" y="141"/>
                  </a:cubicBezTo>
                  <a:cubicBezTo>
                    <a:pt x="61" y="142"/>
                    <a:pt x="60" y="142"/>
                    <a:pt x="59" y="143"/>
                  </a:cubicBezTo>
                  <a:cubicBezTo>
                    <a:pt x="58" y="144"/>
                    <a:pt x="57" y="145"/>
                    <a:pt x="56" y="146"/>
                  </a:cubicBezTo>
                  <a:cubicBezTo>
                    <a:pt x="54" y="149"/>
                    <a:pt x="53" y="151"/>
                    <a:pt x="50" y="153"/>
                  </a:cubicBezTo>
                  <a:cubicBezTo>
                    <a:pt x="49" y="154"/>
                    <a:pt x="49" y="154"/>
                    <a:pt x="49" y="155"/>
                  </a:cubicBezTo>
                  <a:cubicBezTo>
                    <a:pt x="48" y="157"/>
                    <a:pt x="49" y="159"/>
                    <a:pt x="49" y="161"/>
                  </a:cubicBezTo>
                  <a:cubicBezTo>
                    <a:pt x="49" y="160"/>
                    <a:pt x="50" y="159"/>
                    <a:pt x="50" y="158"/>
                  </a:cubicBezTo>
                  <a:cubicBezTo>
                    <a:pt x="51" y="157"/>
                    <a:pt x="50" y="156"/>
                    <a:pt x="49" y="155"/>
                  </a:cubicBezTo>
                  <a:cubicBezTo>
                    <a:pt x="47" y="154"/>
                    <a:pt x="47" y="154"/>
                    <a:pt x="45" y="154"/>
                  </a:cubicBezTo>
                  <a:cubicBezTo>
                    <a:pt x="44" y="154"/>
                    <a:pt x="43" y="153"/>
                    <a:pt x="42" y="154"/>
                  </a:cubicBezTo>
                  <a:cubicBezTo>
                    <a:pt x="41" y="154"/>
                    <a:pt x="40" y="154"/>
                    <a:pt x="39" y="154"/>
                  </a:cubicBezTo>
                  <a:cubicBezTo>
                    <a:pt x="38" y="154"/>
                    <a:pt x="37" y="154"/>
                    <a:pt x="36" y="154"/>
                  </a:cubicBezTo>
                  <a:cubicBezTo>
                    <a:pt x="35" y="154"/>
                    <a:pt x="35" y="154"/>
                    <a:pt x="34" y="155"/>
                  </a:cubicBezTo>
                  <a:cubicBezTo>
                    <a:pt x="33" y="155"/>
                    <a:pt x="29" y="156"/>
                    <a:pt x="28" y="155"/>
                  </a:cubicBezTo>
                  <a:cubicBezTo>
                    <a:pt x="27" y="154"/>
                    <a:pt x="28" y="153"/>
                    <a:pt x="27" y="153"/>
                  </a:cubicBezTo>
                  <a:cubicBezTo>
                    <a:pt x="27" y="152"/>
                    <a:pt x="26" y="151"/>
                    <a:pt x="25" y="151"/>
                  </a:cubicBezTo>
                  <a:cubicBezTo>
                    <a:pt x="21" y="149"/>
                    <a:pt x="18" y="147"/>
                    <a:pt x="14" y="147"/>
                  </a:cubicBezTo>
                  <a:cubicBezTo>
                    <a:pt x="11" y="147"/>
                    <a:pt x="11" y="146"/>
                    <a:pt x="10" y="144"/>
                  </a:cubicBezTo>
                  <a:cubicBezTo>
                    <a:pt x="8" y="143"/>
                    <a:pt x="5" y="142"/>
                    <a:pt x="7" y="139"/>
                  </a:cubicBezTo>
                  <a:cubicBezTo>
                    <a:pt x="7" y="139"/>
                    <a:pt x="7" y="138"/>
                    <a:pt x="8" y="137"/>
                  </a:cubicBezTo>
                  <a:cubicBezTo>
                    <a:pt x="8" y="137"/>
                    <a:pt x="9" y="137"/>
                    <a:pt x="10" y="137"/>
                  </a:cubicBezTo>
                  <a:cubicBezTo>
                    <a:pt x="10" y="136"/>
                    <a:pt x="11" y="136"/>
                    <a:pt x="10" y="135"/>
                  </a:cubicBezTo>
                  <a:cubicBezTo>
                    <a:pt x="10" y="135"/>
                    <a:pt x="10" y="134"/>
                    <a:pt x="9" y="134"/>
                  </a:cubicBezTo>
                  <a:cubicBezTo>
                    <a:pt x="9" y="134"/>
                    <a:pt x="9" y="134"/>
                    <a:pt x="9" y="133"/>
                  </a:cubicBezTo>
                  <a:cubicBezTo>
                    <a:pt x="8" y="132"/>
                    <a:pt x="8" y="130"/>
                    <a:pt x="9" y="129"/>
                  </a:cubicBezTo>
                  <a:cubicBezTo>
                    <a:pt x="9" y="127"/>
                    <a:pt x="10" y="126"/>
                    <a:pt x="12" y="125"/>
                  </a:cubicBezTo>
                  <a:cubicBezTo>
                    <a:pt x="13" y="125"/>
                    <a:pt x="14" y="124"/>
                    <a:pt x="15" y="125"/>
                  </a:cubicBezTo>
                  <a:cubicBezTo>
                    <a:pt x="16" y="125"/>
                    <a:pt x="16" y="125"/>
                    <a:pt x="16" y="126"/>
                  </a:cubicBezTo>
                  <a:cubicBezTo>
                    <a:pt x="17" y="126"/>
                    <a:pt x="18" y="127"/>
                    <a:pt x="19" y="128"/>
                  </a:cubicBezTo>
                  <a:cubicBezTo>
                    <a:pt x="20" y="128"/>
                    <a:pt x="21" y="128"/>
                    <a:pt x="22" y="128"/>
                  </a:cubicBezTo>
                  <a:cubicBezTo>
                    <a:pt x="22" y="128"/>
                    <a:pt x="22" y="128"/>
                    <a:pt x="23" y="128"/>
                  </a:cubicBezTo>
                  <a:cubicBezTo>
                    <a:pt x="23" y="128"/>
                    <a:pt x="24" y="130"/>
                    <a:pt x="24" y="130"/>
                  </a:cubicBezTo>
                  <a:cubicBezTo>
                    <a:pt x="26" y="132"/>
                    <a:pt x="28" y="133"/>
                    <a:pt x="30" y="132"/>
                  </a:cubicBezTo>
                  <a:cubicBezTo>
                    <a:pt x="32" y="132"/>
                    <a:pt x="32" y="132"/>
                    <a:pt x="33" y="133"/>
                  </a:cubicBezTo>
                  <a:cubicBezTo>
                    <a:pt x="34" y="135"/>
                    <a:pt x="35" y="137"/>
                    <a:pt x="37" y="135"/>
                  </a:cubicBezTo>
                  <a:cubicBezTo>
                    <a:pt x="38" y="134"/>
                    <a:pt x="38" y="133"/>
                    <a:pt x="40" y="132"/>
                  </a:cubicBezTo>
                  <a:cubicBezTo>
                    <a:pt x="40" y="132"/>
                    <a:pt x="41" y="132"/>
                    <a:pt x="42" y="132"/>
                  </a:cubicBezTo>
                  <a:cubicBezTo>
                    <a:pt x="42" y="130"/>
                    <a:pt x="41" y="128"/>
                    <a:pt x="42" y="127"/>
                  </a:cubicBezTo>
                  <a:cubicBezTo>
                    <a:pt x="43" y="126"/>
                    <a:pt x="46" y="124"/>
                    <a:pt x="47" y="125"/>
                  </a:cubicBezTo>
                  <a:cubicBezTo>
                    <a:pt x="48" y="125"/>
                    <a:pt x="48" y="126"/>
                    <a:pt x="49" y="127"/>
                  </a:cubicBezTo>
                  <a:cubicBezTo>
                    <a:pt x="49" y="125"/>
                    <a:pt x="48" y="120"/>
                    <a:pt x="49" y="119"/>
                  </a:cubicBezTo>
                  <a:cubicBezTo>
                    <a:pt x="50" y="119"/>
                    <a:pt x="52" y="121"/>
                    <a:pt x="52" y="121"/>
                  </a:cubicBezTo>
                  <a:cubicBezTo>
                    <a:pt x="54" y="123"/>
                    <a:pt x="54" y="123"/>
                    <a:pt x="56" y="124"/>
                  </a:cubicBezTo>
                  <a:cubicBezTo>
                    <a:pt x="57" y="124"/>
                    <a:pt x="57" y="125"/>
                    <a:pt x="58" y="125"/>
                  </a:cubicBezTo>
                  <a:cubicBezTo>
                    <a:pt x="58" y="124"/>
                    <a:pt x="58" y="123"/>
                    <a:pt x="58" y="123"/>
                  </a:cubicBezTo>
                  <a:cubicBezTo>
                    <a:pt x="57" y="121"/>
                    <a:pt x="52" y="119"/>
                    <a:pt x="51" y="119"/>
                  </a:cubicBezTo>
                  <a:cubicBezTo>
                    <a:pt x="50" y="117"/>
                    <a:pt x="48" y="115"/>
                    <a:pt x="46" y="113"/>
                  </a:cubicBezTo>
                  <a:cubicBezTo>
                    <a:pt x="44" y="112"/>
                    <a:pt x="44" y="111"/>
                    <a:pt x="44" y="109"/>
                  </a:cubicBezTo>
                  <a:cubicBezTo>
                    <a:pt x="44" y="106"/>
                    <a:pt x="44" y="106"/>
                    <a:pt x="41" y="104"/>
                  </a:cubicBezTo>
                  <a:cubicBezTo>
                    <a:pt x="39" y="104"/>
                    <a:pt x="38" y="104"/>
                    <a:pt x="36" y="103"/>
                  </a:cubicBezTo>
                  <a:cubicBezTo>
                    <a:pt x="35" y="103"/>
                    <a:pt x="35" y="103"/>
                    <a:pt x="34" y="102"/>
                  </a:cubicBezTo>
                  <a:cubicBezTo>
                    <a:pt x="33" y="102"/>
                    <a:pt x="31" y="102"/>
                    <a:pt x="29" y="102"/>
                  </a:cubicBezTo>
                  <a:cubicBezTo>
                    <a:pt x="28" y="102"/>
                    <a:pt x="27" y="103"/>
                    <a:pt x="26" y="103"/>
                  </a:cubicBezTo>
                  <a:cubicBezTo>
                    <a:pt x="25" y="103"/>
                    <a:pt x="23" y="101"/>
                    <a:pt x="22" y="100"/>
                  </a:cubicBezTo>
                  <a:cubicBezTo>
                    <a:pt x="21" y="100"/>
                    <a:pt x="18" y="98"/>
                    <a:pt x="18" y="98"/>
                  </a:cubicBezTo>
                  <a:cubicBezTo>
                    <a:pt x="18" y="97"/>
                    <a:pt x="18" y="96"/>
                    <a:pt x="18" y="96"/>
                  </a:cubicBezTo>
                  <a:cubicBezTo>
                    <a:pt x="18" y="93"/>
                    <a:pt x="17" y="77"/>
                    <a:pt x="13" y="78"/>
                  </a:cubicBezTo>
                  <a:cubicBezTo>
                    <a:pt x="12" y="80"/>
                    <a:pt x="13" y="82"/>
                    <a:pt x="13" y="84"/>
                  </a:cubicBezTo>
                  <a:cubicBezTo>
                    <a:pt x="13" y="82"/>
                    <a:pt x="12" y="77"/>
                    <a:pt x="14" y="76"/>
                  </a:cubicBezTo>
                  <a:cubicBezTo>
                    <a:pt x="14" y="75"/>
                    <a:pt x="16" y="75"/>
                    <a:pt x="15" y="73"/>
                  </a:cubicBezTo>
                  <a:cubicBezTo>
                    <a:pt x="14" y="71"/>
                    <a:pt x="11" y="71"/>
                    <a:pt x="10" y="68"/>
                  </a:cubicBezTo>
                  <a:cubicBezTo>
                    <a:pt x="9" y="67"/>
                    <a:pt x="10" y="65"/>
                    <a:pt x="10" y="64"/>
                  </a:cubicBezTo>
                  <a:cubicBezTo>
                    <a:pt x="10" y="63"/>
                    <a:pt x="10" y="62"/>
                    <a:pt x="10" y="61"/>
                  </a:cubicBezTo>
                  <a:cubicBezTo>
                    <a:pt x="9" y="58"/>
                    <a:pt x="5" y="58"/>
                    <a:pt x="3" y="56"/>
                  </a:cubicBezTo>
                  <a:cubicBezTo>
                    <a:pt x="2" y="55"/>
                    <a:pt x="2" y="55"/>
                    <a:pt x="2" y="53"/>
                  </a:cubicBezTo>
                  <a:cubicBezTo>
                    <a:pt x="1" y="52"/>
                    <a:pt x="0" y="51"/>
                    <a:pt x="1" y="50"/>
                  </a:cubicBezTo>
                  <a:cubicBezTo>
                    <a:pt x="2" y="49"/>
                    <a:pt x="3" y="49"/>
                    <a:pt x="4" y="50"/>
                  </a:cubicBezTo>
                  <a:cubicBezTo>
                    <a:pt x="5" y="51"/>
                    <a:pt x="6" y="53"/>
                    <a:pt x="7" y="54"/>
                  </a:cubicBezTo>
                  <a:cubicBezTo>
                    <a:pt x="9" y="55"/>
                    <a:pt x="10" y="50"/>
                    <a:pt x="11" y="49"/>
                  </a:cubicBezTo>
                  <a:cubicBezTo>
                    <a:pt x="13" y="46"/>
                    <a:pt x="16" y="51"/>
                    <a:pt x="18" y="50"/>
                  </a:cubicBezTo>
                  <a:cubicBezTo>
                    <a:pt x="21" y="50"/>
                    <a:pt x="23" y="45"/>
                    <a:pt x="25" y="43"/>
                  </a:cubicBezTo>
                  <a:cubicBezTo>
                    <a:pt x="27" y="42"/>
                    <a:pt x="28" y="41"/>
                    <a:pt x="30" y="41"/>
                  </a:cubicBezTo>
                  <a:cubicBezTo>
                    <a:pt x="31" y="40"/>
                    <a:pt x="35" y="40"/>
                    <a:pt x="34" y="37"/>
                  </a:cubicBezTo>
                  <a:cubicBezTo>
                    <a:pt x="34" y="36"/>
                    <a:pt x="33" y="36"/>
                    <a:pt x="32" y="35"/>
                  </a:cubicBezTo>
                  <a:cubicBezTo>
                    <a:pt x="31" y="35"/>
                    <a:pt x="30" y="34"/>
                    <a:pt x="28" y="33"/>
                  </a:cubicBezTo>
                  <a:cubicBezTo>
                    <a:pt x="26" y="31"/>
                    <a:pt x="24" y="31"/>
                    <a:pt x="21" y="30"/>
                  </a:cubicBezTo>
                  <a:cubicBezTo>
                    <a:pt x="20" y="29"/>
                    <a:pt x="20" y="29"/>
                    <a:pt x="20" y="28"/>
                  </a:cubicBezTo>
                  <a:cubicBezTo>
                    <a:pt x="23" y="27"/>
                    <a:pt x="25" y="29"/>
                    <a:pt x="28" y="30"/>
                  </a:cubicBezTo>
                  <a:cubicBezTo>
                    <a:pt x="30" y="31"/>
                    <a:pt x="32" y="31"/>
                    <a:pt x="34" y="31"/>
                  </a:cubicBezTo>
                  <a:cubicBezTo>
                    <a:pt x="35" y="30"/>
                    <a:pt x="36" y="30"/>
                    <a:pt x="36" y="29"/>
                  </a:cubicBezTo>
                  <a:cubicBezTo>
                    <a:pt x="40" y="28"/>
                    <a:pt x="45" y="28"/>
                    <a:pt x="48" y="28"/>
                  </a:cubicBezTo>
                  <a:cubicBezTo>
                    <a:pt x="49" y="30"/>
                    <a:pt x="50" y="34"/>
                    <a:pt x="49" y="35"/>
                  </a:cubicBezTo>
                  <a:cubicBezTo>
                    <a:pt x="49" y="36"/>
                    <a:pt x="46" y="36"/>
                    <a:pt x="46" y="37"/>
                  </a:cubicBezTo>
                  <a:cubicBezTo>
                    <a:pt x="45" y="39"/>
                    <a:pt x="46" y="41"/>
                    <a:pt x="46" y="43"/>
                  </a:cubicBezTo>
                  <a:lnTo>
                    <a:pt x="45" y="42"/>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62" name="Freeform 108">
              <a:extLst>
                <a:ext uri="{FF2B5EF4-FFF2-40B4-BE49-F238E27FC236}">
                  <a16:creationId xmlns:a16="http://schemas.microsoft.com/office/drawing/2014/main" id="{587B4A5D-AB7F-40F7-AE78-703E75C5ED81}"/>
                </a:ext>
              </a:extLst>
            </xdr:cNvPr>
            <xdr:cNvSpPr>
              <a:spLocks/>
            </xdr:cNvSpPr>
          </xdr:nvSpPr>
          <xdr:spPr bwMode="auto">
            <a:xfrm>
              <a:off x="2628315" y="4166660"/>
              <a:ext cx="29226" cy="30896"/>
            </a:xfrm>
            <a:custGeom>
              <a:avLst/>
              <a:gdLst/>
              <a:ahLst/>
              <a:cxnLst>
                <a:cxn ang="0">
                  <a:pos x="26" y="15"/>
                </a:cxn>
                <a:cxn ang="0">
                  <a:pos x="20" y="8"/>
                </a:cxn>
                <a:cxn ang="0">
                  <a:pos x="9" y="0"/>
                </a:cxn>
                <a:cxn ang="0">
                  <a:pos x="2" y="5"/>
                </a:cxn>
                <a:cxn ang="0">
                  <a:pos x="3" y="18"/>
                </a:cxn>
                <a:cxn ang="0">
                  <a:pos x="10" y="29"/>
                </a:cxn>
                <a:cxn ang="0">
                  <a:pos x="19" y="31"/>
                </a:cxn>
                <a:cxn ang="0">
                  <a:pos x="28" y="28"/>
                </a:cxn>
                <a:cxn ang="0">
                  <a:pos x="28" y="16"/>
                </a:cxn>
              </a:cxnLst>
              <a:rect l="0" t="0" r="r" b="b"/>
              <a:pathLst>
                <a:path w="30" h="32">
                  <a:moveTo>
                    <a:pt x="26" y="15"/>
                  </a:moveTo>
                  <a:cubicBezTo>
                    <a:pt x="25" y="12"/>
                    <a:pt x="22" y="10"/>
                    <a:pt x="20" y="8"/>
                  </a:cubicBezTo>
                  <a:cubicBezTo>
                    <a:pt x="17" y="5"/>
                    <a:pt x="13" y="0"/>
                    <a:pt x="9" y="0"/>
                  </a:cubicBezTo>
                  <a:cubicBezTo>
                    <a:pt x="7" y="0"/>
                    <a:pt x="3" y="3"/>
                    <a:pt x="2" y="5"/>
                  </a:cubicBezTo>
                  <a:cubicBezTo>
                    <a:pt x="0" y="8"/>
                    <a:pt x="2" y="15"/>
                    <a:pt x="3" y="18"/>
                  </a:cubicBezTo>
                  <a:cubicBezTo>
                    <a:pt x="5" y="22"/>
                    <a:pt x="7" y="26"/>
                    <a:pt x="10" y="29"/>
                  </a:cubicBezTo>
                  <a:cubicBezTo>
                    <a:pt x="12" y="32"/>
                    <a:pt x="15" y="32"/>
                    <a:pt x="19" y="31"/>
                  </a:cubicBezTo>
                  <a:cubicBezTo>
                    <a:pt x="22" y="31"/>
                    <a:pt x="27" y="31"/>
                    <a:pt x="28" y="28"/>
                  </a:cubicBezTo>
                  <a:cubicBezTo>
                    <a:pt x="30" y="26"/>
                    <a:pt x="30" y="18"/>
                    <a:pt x="28" y="16"/>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sp macro="" textlink="">
        <xdr:nvSpPr>
          <xdr:cNvPr id="37" name="Freeform 109">
            <a:extLst>
              <a:ext uri="{FF2B5EF4-FFF2-40B4-BE49-F238E27FC236}">
                <a16:creationId xmlns:a16="http://schemas.microsoft.com/office/drawing/2014/main" id="{65993ECD-5AAF-44AB-A0EC-326BB5F3005F}"/>
              </a:ext>
            </a:extLst>
          </xdr:cNvPr>
          <xdr:cNvSpPr>
            <a:spLocks/>
          </xdr:cNvSpPr>
        </xdr:nvSpPr>
        <xdr:spPr bwMode="auto">
          <a:xfrm>
            <a:off x="5095483" y="3908621"/>
            <a:ext cx="721377" cy="961013"/>
          </a:xfrm>
          <a:custGeom>
            <a:avLst/>
            <a:gdLst/>
            <a:ahLst/>
            <a:cxnLst>
              <a:cxn ang="0">
                <a:pos x="480" y="297"/>
              </a:cxn>
              <a:cxn ang="0">
                <a:pos x="483" y="257"/>
              </a:cxn>
              <a:cxn ang="0">
                <a:pos x="476" y="216"/>
              </a:cxn>
              <a:cxn ang="0">
                <a:pos x="458" y="173"/>
              </a:cxn>
              <a:cxn ang="0">
                <a:pos x="446" y="106"/>
              </a:cxn>
              <a:cxn ang="0">
                <a:pos x="445" y="78"/>
              </a:cxn>
              <a:cxn ang="0">
                <a:pos x="401" y="61"/>
              </a:cxn>
              <a:cxn ang="0">
                <a:pos x="426" y="54"/>
              </a:cxn>
              <a:cxn ang="0">
                <a:pos x="419" y="31"/>
              </a:cxn>
              <a:cxn ang="0">
                <a:pos x="405" y="38"/>
              </a:cxn>
              <a:cxn ang="0">
                <a:pos x="398" y="38"/>
              </a:cxn>
              <a:cxn ang="0">
                <a:pos x="390" y="49"/>
              </a:cxn>
              <a:cxn ang="0">
                <a:pos x="352" y="57"/>
              </a:cxn>
              <a:cxn ang="0">
                <a:pos x="321" y="60"/>
              </a:cxn>
              <a:cxn ang="0">
                <a:pos x="304" y="84"/>
              </a:cxn>
              <a:cxn ang="0">
                <a:pos x="286" y="66"/>
              </a:cxn>
              <a:cxn ang="0">
                <a:pos x="282" y="34"/>
              </a:cxn>
              <a:cxn ang="0">
                <a:pos x="256" y="48"/>
              </a:cxn>
              <a:cxn ang="0">
                <a:pos x="223" y="42"/>
              </a:cxn>
              <a:cxn ang="0">
                <a:pos x="222" y="10"/>
              </a:cxn>
              <a:cxn ang="0">
                <a:pos x="187" y="11"/>
              </a:cxn>
              <a:cxn ang="0">
                <a:pos x="157" y="1"/>
              </a:cxn>
              <a:cxn ang="0">
                <a:pos x="163" y="30"/>
              </a:cxn>
              <a:cxn ang="0">
                <a:pos x="173" y="41"/>
              </a:cxn>
              <a:cxn ang="0">
                <a:pos x="155" y="59"/>
              </a:cxn>
              <a:cxn ang="0">
                <a:pos x="158" y="74"/>
              </a:cxn>
              <a:cxn ang="0">
                <a:pos x="169" y="96"/>
              </a:cxn>
              <a:cxn ang="0">
                <a:pos x="169" y="101"/>
              </a:cxn>
              <a:cxn ang="0">
                <a:pos x="138" y="113"/>
              </a:cxn>
              <a:cxn ang="0">
                <a:pos x="123" y="134"/>
              </a:cxn>
              <a:cxn ang="0">
                <a:pos x="96" y="112"/>
              </a:cxn>
              <a:cxn ang="0">
                <a:pos x="66" y="146"/>
              </a:cxn>
              <a:cxn ang="0">
                <a:pos x="56" y="203"/>
              </a:cxn>
              <a:cxn ang="0">
                <a:pos x="59" y="228"/>
              </a:cxn>
              <a:cxn ang="0">
                <a:pos x="43" y="265"/>
              </a:cxn>
              <a:cxn ang="0">
                <a:pos x="0" y="283"/>
              </a:cxn>
              <a:cxn ang="0">
                <a:pos x="10" y="324"/>
              </a:cxn>
              <a:cxn ang="0">
                <a:pos x="4" y="351"/>
              </a:cxn>
              <a:cxn ang="0">
                <a:pos x="1" y="377"/>
              </a:cxn>
              <a:cxn ang="0">
                <a:pos x="13" y="414"/>
              </a:cxn>
              <a:cxn ang="0">
                <a:pos x="28" y="457"/>
              </a:cxn>
              <a:cxn ang="0">
                <a:pos x="79" y="505"/>
              </a:cxn>
              <a:cxn ang="0">
                <a:pos x="95" y="563"/>
              </a:cxn>
              <a:cxn ang="0">
                <a:pos x="110" y="637"/>
              </a:cxn>
              <a:cxn ang="0">
                <a:pos x="147" y="627"/>
              </a:cxn>
              <a:cxn ang="0">
                <a:pos x="189" y="640"/>
              </a:cxn>
              <a:cxn ang="0">
                <a:pos x="233" y="655"/>
              </a:cxn>
              <a:cxn ang="0">
                <a:pos x="289" y="643"/>
              </a:cxn>
              <a:cxn ang="0">
                <a:pos x="341" y="629"/>
              </a:cxn>
              <a:cxn ang="0">
                <a:pos x="375" y="634"/>
              </a:cxn>
              <a:cxn ang="0">
                <a:pos x="364" y="603"/>
              </a:cxn>
              <a:cxn ang="0">
                <a:pos x="398" y="571"/>
              </a:cxn>
              <a:cxn ang="0">
                <a:pos x="418" y="552"/>
              </a:cxn>
              <a:cxn ang="0">
                <a:pos x="398" y="517"/>
              </a:cxn>
              <a:cxn ang="0">
                <a:pos x="365" y="488"/>
              </a:cxn>
              <a:cxn ang="0">
                <a:pos x="354" y="445"/>
              </a:cxn>
              <a:cxn ang="0">
                <a:pos x="339" y="413"/>
              </a:cxn>
              <a:cxn ang="0">
                <a:pos x="361" y="401"/>
              </a:cxn>
              <a:cxn ang="0">
                <a:pos x="392" y="392"/>
              </a:cxn>
              <a:cxn ang="0">
                <a:pos x="412" y="380"/>
              </a:cxn>
              <a:cxn ang="0">
                <a:pos x="446" y="363"/>
              </a:cxn>
              <a:cxn ang="0">
                <a:pos x="472" y="359"/>
              </a:cxn>
              <a:cxn ang="0">
                <a:pos x="496" y="326"/>
              </a:cxn>
            </a:cxnLst>
            <a:rect l="0" t="0" r="r" b="b"/>
            <a:pathLst>
              <a:path w="496" h="661">
                <a:moveTo>
                  <a:pt x="496" y="323"/>
                </a:moveTo>
                <a:cubicBezTo>
                  <a:pt x="495" y="322"/>
                  <a:pt x="495" y="321"/>
                  <a:pt x="494" y="320"/>
                </a:cubicBezTo>
                <a:cubicBezTo>
                  <a:pt x="494" y="319"/>
                  <a:pt x="493" y="318"/>
                  <a:pt x="492" y="317"/>
                </a:cubicBezTo>
                <a:cubicBezTo>
                  <a:pt x="492" y="317"/>
                  <a:pt x="491" y="317"/>
                  <a:pt x="491" y="316"/>
                </a:cubicBezTo>
                <a:cubicBezTo>
                  <a:pt x="491" y="316"/>
                  <a:pt x="491" y="315"/>
                  <a:pt x="490" y="314"/>
                </a:cubicBezTo>
                <a:cubicBezTo>
                  <a:pt x="490" y="312"/>
                  <a:pt x="490" y="311"/>
                  <a:pt x="489" y="309"/>
                </a:cubicBezTo>
                <a:cubicBezTo>
                  <a:pt x="488" y="308"/>
                  <a:pt x="488" y="308"/>
                  <a:pt x="487" y="307"/>
                </a:cubicBezTo>
                <a:cubicBezTo>
                  <a:pt x="486" y="306"/>
                  <a:pt x="484" y="306"/>
                  <a:pt x="483" y="305"/>
                </a:cubicBezTo>
                <a:cubicBezTo>
                  <a:pt x="482" y="304"/>
                  <a:pt x="481" y="303"/>
                  <a:pt x="479" y="302"/>
                </a:cubicBezTo>
                <a:cubicBezTo>
                  <a:pt x="478" y="301"/>
                  <a:pt x="478" y="301"/>
                  <a:pt x="478" y="301"/>
                </a:cubicBezTo>
                <a:cubicBezTo>
                  <a:pt x="477" y="300"/>
                  <a:pt x="476" y="299"/>
                  <a:pt x="477" y="298"/>
                </a:cubicBezTo>
                <a:cubicBezTo>
                  <a:pt x="478" y="298"/>
                  <a:pt x="479" y="298"/>
                  <a:pt x="479" y="297"/>
                </a:cubicBezTo>
                <a:cubicBezTo>
                  <a:pt x="479" y="297"/>
                  <a:pt x="480" y="297"/>
                  <a:pt x="480" y="297"/>
                </a:cubicBezTo>
                <a:cubicBezTo>
                  <a:pt x="480" y="296"/>
                  <a:pt x="481" y="296"/>
                  <a:pt x="481" y="295"/>
                </a:cubicBezTo>
                <a:cubicBezTo>
                  <a:pt x="481" y="293"/>
                  <a:pt x="480" y="291"/>
                  <a:pt x="480" y="289"/>
                </a:cubicBezTo>
                <a:cubicBezTo>
                  <a:pt x="480" y="290"/>
                  <a:pt x="479" y="288"/>
                  <a:pt x="479" y="288"/>
                </a:cubicBezTo>
                <a:cubicBezTo>
                  <a:pt x="479" y="288"/>
                  <a:pt x="478" y="288"/>
                  <a:pt x="478" y="287"/>
                </a:cubicBezTo>
                <a:cubicBezTo>
                  <a:pt x="478" y="287"/>
                  <a:pt x="478" y="286"/>
                  <a:pt x="478" y="286"/>
                </a:cubicBezTo>
                <a:cubicBezTo>
                  <a:pt x="477" y="284"/>
                  <a:pt x="475" y="282"/>
                  <a:pt x="474" y="280"/>
                </a:cubicBezTo>
                <a:cubicBezTo>
                  <a:pt x="475" y="279"/>
                  <a:pt x="476" y="278"/>
                  <a:pt x="477" y="278"/>
                </a:cubicBezTo>
                <a:cubicBezTo>
                  <a:pt x="476" y="278"/>
                  <a:pt x="475" y="279"/>
                  <a:pt x="474" y="278"/>
                </a:cubicBezTo>
                <a:cubicBezTo>
                  <a:pt x="474" y="277"/>
                  <a:pt x="474" y="274"/>
                  <a:pt x="474" y="273"/>
                </a:cubicBezTo>
                <a:cubicBezTo>
                  <a:pt x="474" y="270"/>
                  <a:pt x="473" y="269"/>
                  <a:pt x="477" y="268"/>
                </a:cubicBezTo>
                <a:cubicBezTo>
                  <a:pt x="479" y="268"/>
                  <a:pt x="481" y="268"/>
                  <a:pt x="482" y="266"/>
                </a:cubicBezTo>
                <a:cubicBezTo>
                  <a:pt x="482" y="265"/>
                  <a:pt x="482" y="265"/>
                  <a:pt x="482" y="265"/>
                </a:cubicBezTo>
                <a:cubicBezTo>
                  <a:pt x="482" y="262"/>
                  <a:pt x="482" y="260"/>
                  <a:pt x="483" y="257"/>
                </a:cubicBezTo>
                <a:cubicBezTo>
                  <a:pt x="483" y="254"/>
                  <a:pt x="485" y="251"/>
                  <a:pt x="482" y="249"/>
                </a:cubicBezTo>
                <a:cubicBezTo>
                  <a:pt x="482" y="248"/>
                  <a:pt x="479" y="247"/>
                  <a:pt x="479" y="246"/>
                </a:cubicBezTo>
                <a:cubicBezTo>
                  <a:pt x="478" y="245"/>
                  <a:pt x="479" y="245"/>
                  <a:pt x="479" y="244"/>
                </a:cubicBezTo>
                <a:cubicBezTo>
                  <a:pt x="479" y="243"/>
                  <a:pt x="478" y="242"/>
                  <a:pt x="478" y="240"/>
                </a:cubicBezTo>
                <a:cubicBezTo>
                  <a:pt x="478" y="240"/>
                  <a:pt x="478" y="238"/>
                  <a:pt x="478" y="238"/>
                </a:cubicBezTo>
                <a:cubicBezTo>
                  <a:pt x="477" y="237"/>
                  <a:pt x="476" y="237"/>
                  <a:pt x="476" y="237"/>
                </a:cubicBezTo>
                <a:cubicBezTo>
                  <a:pt x="476" y="237"/>
                  <a:pt x="476" y="236"/>
                  <a:pt x="475" y="236"/>
                </a:cubicBezTo>
                <a:cubicBezTo>
                  <a:pt x="475" y="236"/>
                  <a:pt x="475" y="236"/>
                  <a:pt x="474" y="235"/>
                </a:cubicBezTo>
                <a:cubicBezTo>
                  <a:pt x="474" y="234"/>
                  <a:pt x="473" y="231"/>
                  <a:pt x="473" y="230"/>
                </a:cubicBezTo>
                <a:cubicBezTo>
                  <a:pt x="473" y="228"/>
                  <a:pt x="473" y="227"/>
                  <a:pt x="473" y="225"/>
                </a:cubicBezTo>
                <a:cubicBezTo>
                  <a:pt x="472" y="223"/>
                  <a:pt x="472" y="224"/>
                  <a:pt x="473" y="223"/>
                </a:cubicBezTo>
                <a:cubicBezTo>
                  <a:pt x="474" y="221"/>
                  <a:pt x="475" y="221"/>
                  <a:pt x="475" y="219"/>
                </a:cubicBezTo>
                <a:cubicBezTo>
                  <a:pt x="476" y="218"/>
                  <a:pt x="476" y="217"/>
                  <a:pt x="476" y="216"/>
                </a:cubicBezTo>
                <a:cubicBezTo>
                  <a:pt x="476" y="215"/>
                  <a:pt x="477" y="213"/>
                  <a:pt x="477" y="212"/>
                </a:cubicBezTo>
                <a:cubicBezTo>
                  <a:pt x="476" y="209"/>
                  <a:pt x="472" y="209"/>
                  <a:pt x="470" y="206"/>
                </a:cubicBezTo>
                <a:cubicBezTo>
                  <a:pt x="470" y="206"/>
                  <a:pt x="470" y="205"/>
                  <a:pt x="470" y="205"/>
                </a:cubicBezTo>
                <a:cubicBezTo>
                  <a:pt x="469" y="203"/>
                  <a:pt x="469" y="201"/>
                  <a:pt x="467" y="200"/>
                </a:cubicBezTo>
                <a:cubicBezTo>
                  <a:pt x="466" y="198"/>
                  <a:pt x="465" y="198"/>
                  <a:pt x="464" y="197"/>
                </a:cubicBezTo>
                <a:cubicBezTo>
                  <a:pt x="463" y="196"/>
                  <a:pt x="462" y="196"/>
                  <a:pt x="461" y="195"/>
                </a:cubicBezTo>
                <a:cubicBezTo>
                  <a:pt x="459" y="194"/>
                  <a:pt x="458" y="193"/>
                  <a:pt x="457" y="191"/>
                </a:cubicBezTo>
                <a:cubicBezTo>
                  <a:pt x="456" y="190"/>
                  <a:pt x="455" y="189"/>
                  <a:pt x="453" y="188"/>
                </a:cubicBezTo>
                <a:cubicBezTo>
                  <a:pt x="453" y="187"/>
                  <a:pt x="451" y="187"/>
                  <a:pt x="451" y="185"/>
                </a:cubicBezTo>
                <a:cubicBezTo>
                  <a:pt x="451" y="185"/>
                  <a:pt x="452" y="184"/>
                  <a:pt x="452" y="184"/>
                </a:cubicBezTo>
                <a:cubicBezTo>
                  <a:pt x="452" y="184"/>
                  <a:pt x="452" y="183"/>
                  <a:pt x="452" y="183"/>
                </a:cubicBezTo>
                <a:cubicBezTo>
                  <a:pt x="453" y="181"/>
                  <a:pt x="454" y="179"/>
                  <a:pt x="455" y="177"/>
                </a:cubicBezTo>
                <a:cubicBezTo>
                  <a:pt x="456" y="176"/>
                  <a:pt x="457" y="175"/>
                  <a:pt x="458" y="173"/>
                </a:cubicBezTo>
                <a:cubicBezTo>
                  <a:pt x="458" y="172"/>
                  <a:pt x="459" y="171"/>
                  <a:pt x="459" y="170"/>
                </a:cubicBezTo>
                <a:cubicBezTo>
                  <a:pt x="460" y="169"/>
                  <a:pt x="461" y="169"/>
                  <a:pt x="461" y="169"/>
                </a:cubicBezTo>
                <a:cubicBezTo>
                  <a:pt x="462" y="168"/>
                  <a:pt x="463" y="165"/>
                  <a:pt x="464" y="164"/>
                </a:cubicBezTo>
                <a:cubicBezTo>
                  <a:pt x="466" y="162"/>
                  <a:pt x="467" y="161"/>
                  <a:pt x="468" y="158"/>
                </a:cubicBezTo>
                <a:cubicBezTo>
                  <a:pt x="469" y="156"/>
                  <a:pt x="469" y="154"/>
                  <a:pt x="469" y="151"/>
                </a:cubicBezTo>
                <a:cubicBezTo>
                  <a:pt x="469" y="149"/>
                  <a:pt x="470" y="145"/>
                  <a:pt x="469" y="143"/>
                </a:cubicBezTo>
                <a:cubicBezTo>
                  <a:pt x="468" y="140"/>
                  <a:pt x="466" y="137"/>
                  <a:pt x="465" y="135"/>
                </a:cubicBezTo>
                <a:cubicBezTo>
                  <a:pt x="463" y="130"/>
                  <a:pt x="462" y="126"/>
                  <a:pt x="460" y="121"/>
                </a:cubicBezTo>
                <a:cubicBezTo>
                  <a:pt x="460" y="119"/>
                  <a:pt x="459" y="116"/>
                  <a:pt x="459" y="114"/>
                </a:cubicBezTo>
                <a:cubicBezTo>
                  <a:pt x="458" y="112"/>
                  <a:pt x="459" y="109"/>
                  <a:pt x="459" y="107"/>
                </a:cubicBezTo>
                <a:cubicBezTo>
                  <a:pt x="459" y="106"/>
                  <a:pt x="458" y="101"/>
                  <a:pt x="457" y="102"/>
                </a:cubicBezTo>
                <a:cubicBezTo>
                  <a:pt x="456" y="103"/>
                  <a:pt x="454" y="106"/>
                  <a:pt x="452" y="106"/>
                </a:cubicBezTo>
                <a:cubicBezTo>
                  <a:pt x="450" y="107"/>
                  <a:pt x="447" y="106"/>
                  <a:pt x="446" y="106"/>
                </a:cubicBezTo>
                <a:cubicBezTo>
                  <a:pt x="445" y="105"/>
                  <a:pt x="444" y="104"/>
                  <a:pt x="443" y="103"/>
                </a:cubicBezTo>
                <a:cubicBezTo>
                  <a:pt x="441" y="102"/>
                  <a:pt x="438" y="101"/>
                  <a:pt x="437" y="100"/>
                </a:cubicBezTo>
                <a:cubicBezTo>
                  <a:pt x="437" y="100"/>
                  <a:pt x="437" y="99"/>
                  <a:pt x="437" y="98"/>
                </a:cubicBezTo>
                <a:cubicBezTo>
                  <a:pt x="437" y="98"/>
                  <a:pt x="436" y="97"/>
                  <a:pt x="436" y="96"/>
                </a:cubicBezTo>
                <a:cubicBezTo>
                  <a:pt x="439" y="94"/>
                  <a:pt x="442" y="95"/>
                  <a:pt x="445" y="95"/>
                </a:cubicBezTo>
                <a:cubicBezTo>
                  <a:pt x="447" y="95"/>
                  <a:pt x="448" y="94"/>
                  <a:pt x="450" y="94"/>
                </a:cubicBezTo>
                <a:cubicBezTo>
                  <a:pt x="451" y="93"/>
                  <a:pt x="452" y="93"/>
                  <a:pt x="453" y="93"/>
                </a:cubicBezTo>
                <a:cubicBezTo>
                  <a:pt x="454" y="93"/>
                  <a:pt x="455" y="93"/>
                  <a:pt x="456" y="93"/>
                </a:cubicBezTo>
                <a:cubicBezTo>
                  <a:pt x="456" y="92"/>
                  <a:pt x="455" y="92"/>
                  <a:pt x="455" y="91"/>
                </a:cubicBezTo>
                <a:cubicBezTo>
                  <a:pt x="454" y="90"/>
                  <a:pt x="454" y="90"/>
                  <a:pt x="454" y="89"/>
                </a:cubicBezTo>
                <a:cubicBezTo>
                  <a:pt x="453" y="88"/>
                  <a:pt x="452" y="87"/>
                  <a:pt x="451" y="86"/>
                </a:cubicBezTo>
                <a:cubicBezTo>
                  <a:pt x="450" y="84"/>
                  <a:pt x="449" y="83"/>
                  <a:pt x="448" y="81"/>
                </a:cubicBezTo>
                <a:cubicBezTo>
                  <a:pt x="447" y="80"/>
                  <a:pt x="446" y="80"/>
                  <a:pt x="445" y="78"/>
                </a:cubicBezTo>
                <a:cubicBezTo>
                  <a:pt x="443" y="76"/>
                  <a:pt x="440" y="74"/>
                  <a:pt x="438" y="72"/>
                </a:cubicBezTo>
                <a:cubicBezTo>
                  <a:pt x="437" y="72"/>
                  <a:pt x="436" y="71"/>
                  <a:pt x="434" y="71"/>
                </a:cubicBezTo>
                <a:cubicBezTo>
                  <a:pt x="434" y="69"/>
                  <a:pt x="426" y="67"/>
                  <a:pt x="426" y="70"/>
                </a:cubicBezTo>
                <a:cubicBezTo>
                  <a:pt x="427" y="72"/>
                  <a:pt x="431" y="73"/>
                  <a:pt x="431" y="75"/>
                </a:cubicBezTo>
                <a:cubicBezTo>
                  <a:pt x="431" y="77"/>
                  <a:pt x="428" y="75"/>
                  <a:pt x="427" y="74"/>
                </a:cubicBezTo>
                <a:cubicBezTo>
                  <a:pt x="425" y="73"/>
                  <a:pt x="424" y="73"/>
                  <a:pt x="422" y="73"/>
                </a:cubicBezTo>
                <a:cubicBezTo>
                  <a:pt x="421" y="72"/>
                  <a:pt x="421" y="72"/>
                  <a:pt x="420" y="72"/>
                </a:cubicBezTo>
                <a:cubicBezTo>
                  <a:pt x="418" y="71"/>
                  <a:pt x="418" y="72"/>
                  <a:pt x="416" y="72"/>
                </a:cubicBezTo>
                <a:cubicBezTo>
                  <a:pt x="415" y="72"/>
                  <a:pt x="413" y="72"/>
                  <a:pt x="412" y="71"/>
                </a:cubicBezTo>
                <a:cubicBezTo>
                  <a:pt x="410" y="70"/>
                  <a:pt x="410" y="69"/>
                  <a:pt x="409" y="67"/>
                </a:cubicBezTo>
                <a:cubicBezTo>
                  <a:pt x="408" y="66"/>
                  <a:pt x="405" y="65"/>
                  <a:pt x="404" y="63"/>
                </a:cubicBezTo>
                <a:cubicBezTo>
                  <a:pt x="403" y="63"/>
                  <a:pt x="403" y="61"/>
                  <a:pt x="402" y="61"/>
                </a:cubicBezTo>
                <a:cubicBezTo>
                  <a:pt x="402" y="61"/>
                  <a:pt x="401" y="61"/>
                  <a:pt x="401" y="61"/>
                </a:cubicBezTo>
                <a:cubicBezTo>
                  <a:pt x="399" y="61"/>
                  <a:pt x="398" y="60"/>
                  <a:pt x="397" y="60"/>
                </a:cubicBezTo>
                <a:cubicBezTo>
                  <a:pt x="396" y="59"/>
                  <a:pt x="396" y="59"/>
                  <a:pt x="395" y="59"/>
                </a:cubicBezTo>
                <a:cubicBezTo>
                  <a:pt x="394" y="58"/>
                  <a:pt x="394" y="58"/>
                  <a:pt x="396" y="56"/>
                </a:cubicBezTo>
                <a:cubicBezTo>
                  <a:pt x="397" y="55"/>
                  <a:pt x="397" y="55"/>
                  <a:pt x="399" y="55"/>
                </a:cubicBezTo>
                <a:cubicBezTo>
                  <a:pt x="399" y="58"/>
                  <a:pt x="403" y="57"/>
                  <a:pt x="405" y="57"/>
                </a:cubicBezTo>
                <a:cubicBezTo>
                  <a:pt x="406" y="59"/>
                  <a:pt x="405" y="61"/>
                  <a:pt x="407" y="62"/>
                </a:cubicBezTo>
                <a:cubicBezTo>
                  <a:pt x="409" y="63"/>
                  <a:pt x="410" y="61"/>
                  <a:pt x="410" y="59"/>
                </a:cubicBezTo>
                <a:cubicBezTo>
                  <a:pt x="410" y="59"/>
                  <a:pt x="410" y="58"/>
                  <a:pt x="410" y="57"/>
                </a:cubicBezTo>
                <a:cubicBezTo>
                  <a:pt x="410" y="56"/>
                  <a:pt x="410" y="56"/>
                  <a:pt x="410" y="55"/>
                </a:cubicBezTo>
                <a:cubicBezTo>
                  <a:pt x="410" y="53"/>
                  <a:pt x="409" y="51"/>
                  <a:pt x="411" y="50"/>
                </a:cubicBezTo>
                <a:cubicBezTo>
                  <a:pt x="413" y="50"/>
                  <a:pt x="413" y="52"/>
                  <a:pt x="415" y="52"/>
                </a:cubicBezTo>
                <a:cubicBezTo>
                  <a:pt x="416" y="52"/>
                  <a:pt x="416" y="50"/>
                  <a:pt x="418" y="50"/>
                </a:cubicBezTo>
                <a:cubicBezTo>
                  <a:pt x="421" y="50"/>
                  <a:pt x="423" y="53"/>
                  <a:pt x="426" y="54"/>
                </a:cubicBezTo>
                <a:cubicBezTo>
                  <a:pt x="429" y="55"/>
                  <a:pt x="429" y="53"/>
                  <a:pt x="429" y="50"/>
                </a:cubicBezTo>
                <a:cubicBezTo>
                  <a:pt x="428" y="50"/>
                  <a:pt x="427" y="50"/>
                  <a:pt x="425" y="49"/>
                </a:cubicBezTo>
                <a:cubicBezTo>
                  <a:pt x="424" y="49"/>
                  <a:pt x="424" y="48"/>
                  <a:pt x="424" y="47"/>
                </a:cubicBezTo>
                <a:cubicBezTo>
                  <a:pt x="422" y="46"/>
                  <a:pt x="420" y="46"/>
                  <a:pt x="419" y="46"/>
                </a:cubicBezTo>
                <a:cubicBezTo>
                  <a:pt x="418" y="45"/>
                  <a:pt x="417" y="45"/>
                  <a:pt x="416" y="44"/>
                </a:cubicBezTo>
                <a:cubicBezTo>
                  <a:pt x="415" y="44"/>
                  <a:pt x="413" y="43"/>
                  <a:pt x="414" y="42"/>
                </a:cubicBezTo>
                <a:cubicBezTo>
                  <a:pt x="415" y="41"/>
                  <a:pt x="418" y="40"/>
                  <a:pt x="419" y="40"/>
                </a:cubicBezTo>
                <a:cubicBezTo>
                  <a:pt x="419" y="39"/>
                  <a:pt x="419" y="39"/>
                  <a:pt x="420" y="39"/>
                </a:cubicBezTo>
                <a:cubicBezTo>
                  <a:pt x="420" y="38"/>
                  <a:pt x="420" y="38"/>
                  <a:pt x="420" y="37"/>
                </a:cubicBezTo>
                <a:cubicBezTo>
                  <a:pt x="420" y="36"/>
                  <a:pt x="421" y="36"/>
                  <a:pt x="422" y="36"/>
                </a:cubicBezTo>
                <a:cubicBezTo>
                  <a:pt x="424" y="35"/>
                  <a:pt x="425" y="36"/>
                  <a:pt x="425" y="34"/>
                </a:cubicBezTo>
                <a:cubicBezTo>
                  <a:pt x="425" y="33"/>
                  <a:pt x="425" y="32"/>
                  <a:pt x="424" y="31"/>
                </a:cubicBezTo>
                <a:cubicBezTo>
                  <a:pt x="422" y="31"/>
                  <a:pt x="421" y="31"/>
                  <a:pt x="419" y="31"/>
                </a:cubicBezTo>
                <a:cubicBezTo>
                  <a:pt x="418" y="32"/>
                  <a:pt x="417" y="32"/>
                  <a:pt x="416" y="32"/>
                </a:cubicBezTo>
                <a:cubicBezTo>
                  <a:pt x="415" y="32"/>
                  <a:pt x="415" y="31"/>
                  <a:pt x="414" y="31"/>
                </a:cubicBezTo>
                <a:cubicBezTo>
                  <a:pt x="414" y="31"/>
                  <a:pt x="414" y="31"/>
                  <a:pt x="413" y="31"/>
                </a:cubicBezTo>
                <a:cubicBezTo>
                  <a:pt x="413" y="31"/>
                  <a:pt x="413" y="30"/>
                  <a:pt x="413" y="30"/>
                </a:cubicBezTo>
                <a:cubicBezTo>
                  <a:pt x="412" y="30"/>
                  <a:pt x="411" y="30"/>
                  <a:pt x="410" y="30"/>
                </a:cubicBezTo>
                <a:cubicBezTo>
                  <a:pt x="410" y="31"/>
                  <a:pt x="410" y="32"/>
                  <a:pt x="410" y="33"/>
                </a:cubicBezTo>
                <a:cubicBezTo>
                  <a:pt x="412" y="33"/>
                  <a:pt x="413" y="34"/>
                  <a:pt x="414" y="35"/>
                </a:cubicBezTo>
                <a:cubicBezTo>
                  <a:pt x="416" y="35"/>
                  <a:pt x="419" y="35"/>
                  <a:pt x="419" y="36"/>
                </a:cubicBezTo>
                <a:cubicBezTo>
                  <a:pt x="418" y="37"/>
                  <a:pt x="417" y="38"/>
                  <a:pt x="416" y="38"/>
                </a:cubicBezTo>
                <a:cubicBezTo>
                  <a:pt x="416" y="38"/>
                  <a:pt x="415" y="38"/>
                  <a:pt x="414" y="38"/>
                </a:cubicBezTo>
                <a:cubicBezTo>
                  <a:pt x="413" y="38"/>
                  <a:pt x="411" y="40"/>
                  <a:pt x="410" y="39"/>
                </a:cubicBezTo>
                <a:cubicBezTo>
                  <a:pt x="409" y="39"/>
                  <a:pt x="409" y="37"/>
                  <a:pt x="408" y="37"/>
                </a:cubicBezTo>
                <a:cubicBezTo>
                  <a:pt x="406" y="36"/>
                  <a:pt x="406" y="37"/>
                  <a:pt x="405" y="38"/>
                </a:cubicBezTo>
                <a:cubicBezTo>
                  <a:pt x="404" y="36"/>
                  <a:pt x="402" y="33"/>
                  <a:pt x="404" y="31"/>
                </a:cubicBezTo>
                <a:cubicBezTo>
                  <a:pt x="404" y="31"/>
                  <a:pt x="404" y="30"/>
                  <a:pt x="405" y="30"/>
                </a:cubicBezTo>
                <a:cubicBezTo>
                  <a:pt x="405" y="30"/>
                  <a:pt x="406" y="30"/>
                  <a:pt x="406" y="30"/>
                </a:cubicBezTo>
                <a:cubicBezTo>
                  <a:pt x="407" y="30"/>
                  <a:pt x="408" y="29"/>
                  <a:pt x="408" y="29"/>
                </a:cubicBezTo>
                <a:cubicBezTo>
                  <a:pt x="409" y="28"/>
                  <a:pt x="408" y="28"/>
                  <a:pt x="407" y="27"/>
                </a:cubicBezTo>
                <a:cubicBezTo>
                  <a:pt x="407" y="27"/>
                  <a:pt x="408" y="27"/>
                  <a:pt x="408" y="26"/>
                </a:cubicBezTo>
                <a:cubicBezTo>
                  <a:pt x="408" y="25"/>
                  <a:pt x="409" y="24"/>
                  <a:pt x="408" y="23"/>
                </a:cubicBezTo>
                <a:cubicBezTo>
                  <a:pt x="406" y="22"/>
                  <a:pt x="403" y="23"/>
                  <a:pt x="402" y="24"/>
                </a:cubicBezTo>
                <a:cubicBezTo>
                  <a:pt x="401" y="26"/>
                  <a:pt x="401" y="27"/>
                  <a:pt x="401" y="28"/>
                </a:cubicBezTo>
                <a:cubicBezTo>
                  <a:pt x="401" y="29"/>
                  <a:pt x="401" y="29"/>
                  <a:pt x="401" y="30"/>
                </a:cubicBezTo>
                <a:cubicBezTo>
                  <a:pt x="401" y="30"/>
                  <a:pt x="401" y="30"/>
                  <a:pt x="400" y="30"/>
                </a:cubicBezTo>
                <a:cubicBezTo>
                  <a:pt x="400" y="30"/>
                  <a:pt x="400" y="31"/>
                  <a:pt x="399" y="31"/>
                </a:cubicBezTo>
                <a:cubicBezTo>
                  <a:pt x="398" y="33"/>
                  <a:pt x="397" y="36"/>
                  <a:pt x="398" y="38"/>
                </a:cubicBezTo>
                <a:cubicBezTo>
                  <a:pt x="400" y="37"/>
                  <a:pt x="401" y="38"/>
                  <a:pt x="403" y="38"/>
                </a:cubicBezTo>
                <a:cubicBezTo>
                  <a:pt x="403" y="39"/>
                  <a:pt x="403" y="40"/>
                  <a:pt x="403" y="40"/>
                </a:cubicBezTo>
                <a:cubicBezTo>
                  <a:pt x="404" y="41"/>
                  <a:pt x="404" y="41"/>
                  <a:pt x="403" y="42"/>
                </a:cubicBezTo>
                <a:cubicBezTo>
                  <a:pt x="402" y="42"/>
                  <a:pt x="401" y="41"/>
                  <a:pt x="401" y="43"/>
                </a:cubicBezTo>
                <a:cubicBezTo>
                  <a:pt x="401" y="43"/>
                  <a:pt x="401" y="45"/>
                  <a:pt x="401" y="45"/>
                </a:cubicBezTo>
                <a:cubicBezTo>
                  <a:pt x="401" y="46"/>
                  <a:pt x="402" y="46"/>
                  <a:pt x="402" y="46"/>
                </a:cubicBezTo>
                <a:cubicBezTo>
                  <a:pt x="403" y="47"/>
                  <a:pt x="404" y="47"/>
                  <a:pt x="404" y="48"/>
                </a:cubicBezTo>
                <a:cubicBezTo>
                  <a:pt x="405" y="49"/>
                  <a:pt x="405" y="48"/>
                  <a:pt x="405" y="49"/>
                </a:cubicBezTo>
                <a:cubicBezTo>
                  <a:pt x="405" y="51"/>
                  <a:pt x="401" y="51"/>
                  <a:pt x="401" y="49"/>
                </a:cubicBezTo>
                <a:cubicBezTo>
                  <a:pt x="399" y="49"/>
                  <a:pt x="399" y="50"/>
                  <a:pt x="398" y="51"/>
                </a:cubicBezTo>
                <a:cubicBezTo>
                  <a:pt x="398" y="51"/>
                  <a:pt x="397" y="54"/>
                  <a:pt x="397" y="54"/>
                </a:cubicBezTo>
                <a:cubicBezTo>
                  <a:pt x="395" y="55"/>
                  <a:pt x="391" y="54"/>
                  <a:pt x="390" y="53"/>
                </a:cubicBezTo>
                <a:cubicBezTo>
                  <a:pt x="389" y="52"/>
                  <a:pt x="390" y="50"/>
                  <a:pt x="390" y="49"/>
                </a:cubicBezTo>
                <a:cubicBezTo>
                  <a:pt x="389" y="48"/>
                  <a:pt x="389" y="46"/>
                  <a:pt x="388" y="45"/>
                </a:cubicBezTo>
                <a:cubicBezTo>
                  <a:pt x="387" y="44"/>
                  <a:pt x="387" y="44"/>
                  <a:pt x="386" y="45"/>
                </a:cubicBezTo>
                <a:cubicBezTo>
                  <a:pt x="385" y="45"/>
                  <a:pt x="385" y="46"/>
                  <a:pt x="384" y="47"/>
                </a:cubicBezTo>
                <a:cubicBezTo>
                  <a:pt x="382" y="50"/>
                  <a:pt x="377" y="49"/>
                  <a:pt x="373" y="49"/>
                </a:cubicBezTo>
                <a:cubicBezTo>
                  <a:pt x="372" y="49"/>
                  <a:pt x="372" y="49"/>
                  <a:pt x="371" y="48"/>
                </a:cubicBezTo>
                <a:cubicBezTo>
                  <a:pt x="371" y="48"/>
                  <a:pt x="371" y="48"/>
                  <a:pt x="370" y="48"/>
                </a:cubicBezTo>
                <a:cubicBezTo>
                  <a:pt x="369" y="47"/>
                  <a:pt x="370" y="48"/>
                  <a:pt x="369" y="48"/>
                </a:cubicBezTo>
                <a:cubicBezTo>
                  <a:pt x="368" y="48"/>
                  <a:pt x="366" y="49"/>
                  <a:pt x="366" y="49"/>
                </a:cubicBezTo>
                <a:cubicBezTo>
                  <a:pt x="365" y="49"/>
                  <a:pt x="364" y="49"/>
                  <a:pt x="363" y="49"/>
                </a:cubicBezTo>
                <a:cubicBezTo>
                  <a:pt x="362" y="50"/>
                  <a:pt x="363" y="50"/>
                  <a:pt x="362" y="50"/>
                </a:cubicBezTo>
                <a:cubicBezTo>
                  <a:pt x="360" y="51"/>
                  <a:pt x="360" y="51"/>
                  <a:pt x="360" y="53"/>
                </a:cubicBezTo>
                <a:cubicBezTo>
                  <a:pt x="359" y="54"/>
                  <a:pt x="360" y="57"/>
                  <a:pt x="358" y="56"/>
                </a:cubicBezTo>
                <a:cubicBezTo>
                  <a:pt x="358" y="58"/>
                  <a:pt x="353" y="57"/>
                  <a:pt x="352" y="57"/>
                </a:cubicBezTo>
                <a:cubicBezTo>
                  <a:pt x="350" y="58"/>
                  <a:pt x="350" y="59"/>
                  <a:pt x="348" y="59"/>
                </a:cubicBezTo>
                <a:cubicBezTo>
                  <a:pt x="347" y="59"/>
                  <a:pt x="346" y="59"/>
                  <a:pt x="345" y="58"/>
                </a:cubicBezTo>
                <a:cubicBezTo>
                  <a:pt x="344" y="58"/>
                  <a:pt x="344" y="57"/>
                  <a:pt x="343" y="57"/>
                </a:cubicBezTo>
                <a:cubicBezTo>
                  <a:pt x="342" y="59"/>
                  <a:pt x="341" y="61"/>
                  <a:pt x="340" y="60"/>
                </a:cubicBezTo>
                <a:cubicBezTo>
                  <a:pt x="339" y="60"/>
                  <a:pt x="338" y="58"/>
                  <a:pt x="337" y="59"/>
                </a:cubicBezTo>
                <a:cubicBezTo>
                  <a:pt x="337" y="59"/>
                  <a:pt x="336" y="60"/>
                  <a:pt x="335" y="60"/>
                </a:cubicBezTo>
                <a:cubicBezTo>
                  <a:pt x="335" y="61"/>
                  <a:pt x="335" y="61"/>
                  <a:pt x="334" y="62"/>
                </a:cubicBezTo>
                <a:cubicBezTo>
                  <a:pt x="332" y="63"/>
                  <a:pt x="331" y="65"/>
                  <a:pt x="329" y="64"/>
                </a:cubicBezTo>
                <a:cubicBezTo>
                  <a:pt x="328" y="64"/>
                  <a:pt x="328" y="64"/>
                  <a:pt x="328" y="63"/>
                </a:cubicBezTo>
                <a:cubicBezTo>
                  <a:pt x="328" y="62"/>
                  <a:pt x="327" y="62"/>
                  <a:pt x="327" y="61"/>
                </a:cubicBezTo>
                <a:cubicBezTo>
                  <a:pt x="325" y="61"/>
                  <a:pt x="325" y="60"/>
                  <a:pt x="323" y="60"/>
                </a:cubicBezTo>
                <a:cubicBezTo>
                  <a:pt x="323" y="60"/>
                  <a:pt x="322" y="60"/>
                  <a:pt x="322" y="60"/>
                </a:cubicBezTo>
                <a:cubicBezTo>
                  <a:pt x="322" y="60"/>
                  <a:pt x="321" y="60"/>
                  <a:pt x="321" y="60"/>
                </a:cubicBezTo>
                <a:cubicBezTo>
                  <a:pt x="320" y="61"/>
                  <a:pt x="319" y="61"/>
                  <a:pt x="318" y="62"/>
                </a:cubicBezTo>
                <a:cubicBezTo>
                  <a:pt x="317" y="63"/>
                  <a:pt x="316" y="65"/>
                  <a:pt x="317" y="67"/>
                </a:cubicBezTo>
                <a:cubicBezTo>
                  <a:pt x="317" y="68"/>
                  <a:pt x="319" y="69"/>
                  <a:pt x="318" y="70"/>
                </a:cubicBezTo>
                <a:cubicBezTo>
                  <a:pt x="318" y="70"/>
                  <a:pt x="317" y="71"/>
                  <a:pt x="316" y="71"/>
                </a:cubicBezTo>
                <a:cubicBezTo>
                  <a:pt x="316" y="72"/>
                  <a:pt x="315" y="73"/>
                  <a:pt x="315" y="73"/>
                </a:cubicBezTo>
                <a:cubicBezTo>
                  <a:pt x="314" y="74"/>
                  <a:pt x="314" y="74"/>
                  <a:pt x="312" y="74"/>
                </a:cubicBezTo>
                <a:cubicBezTo>
                  <a:pt x="310" y="75"/>
                  <a:pt x="309" y="76"/>
                  <a:pt x="308" y="77"/>
                </a:cubicBezTo>
                <a:cubicBezTo>
                  <a:pt x="308" y="78"/>
                  <a:pt x="307" y="78"/>
                  <a:pt x="308" y="79"/>
                </a:cubicBezTo>
                <a:cubicBezTo>
                  <a:pt x="308" y="80"/>
                  <a:pt x="311" y="80"/>
                  <a:pt x="311" y="80"/>
                </a:cubicBezTo>
                <a:cubicBezTo>
                  <a:pt x="311" y="81"/>
                  <a:pt x="311" y="82"/>
                  <a:pt x="310" y="83"/>
                </a:cubicBezTo>
                <a:cubicBezTo>
                  <a:pt x="309" y="83"/>
                  <a:pt x="308" y="83"/>
                  <a:pt x="307" y="83"/>
                </a:cubicBezTo>
                <a:cubicBezTo>
                  <a:pt x="306" y="83"/>
                  <a:pt x="305" y="82"/>
                  <a:pt x="304" y="83"/>
                </a:cubicBezTo>
                <a:cubicBezTo>
                  <a:pt x="304" y="83"/>
                  <a:pt x="304" y="84"/>
                  <a:pt x="304" y="84"/>
                </a:cubicBezTo>
                <a:cubicBezTo>
                  <a:pt x="303" y="84"/>
                  <a:pt x="303" y="84"/>
                  <a:pt x="303" y="84"/>
                </a:cubicBezTo>
                <a:cubicBezTo>
                  <a:pt x="302" y="84"/>
                  <a:pt x="302" y="84"/>
                  <a:pt x="301" y="85"/>
                </a:cubicBezTo>
                <a:cubicBezTo>
                  <a:pt x="301" y="85"/>
                  <a:pt x="300" y="86"/>
                  <a:pt x="299" y="87"/>
                </a:cubicBezTo>
                <a:cubicBezTo>
                  <a:pt x="298" y="87"/>
                  <a:pt x="296" y="87"/>
                  <a:pt x="295" y="85"/>
                </a:cubicBezTo>
                <a:cubicBezTo>
                  <a:pt x="292" y="83"/>
                  <a:pt x="289" y="80"/>
                  <a:pt x="285" y="80"/>
                </a:cubicBezTo>
                <a:cubicBezTo>
                  <a:pt x="283" y="79"/>
                  <a:pt x="283" y="80"/>
                  <a:pt x="281" y="80"/>
                </a:cubicBezTo>
                <a:cubicBezTo>
                  <a:pt x="278" y="81"/>
                  <a:pt x="275" y="78"/>
                  <a:pt x="272" y="78"/>
                </a:cubicBezTo>
                <a:cubicBezTo>
                  <a:pt x="272" y="77"/>
                  <a:pt x="273" y="76"/>
                  <a:pt x="273" y="76"/>
                </a:cubicBezTo>
                <a:cubicBezTo>
                  <a:pt x="274" y="75"/>
                  <a:pt x="275" y="75"/>
                  <a:pt x="275" y="75"/>
                </a:cubicBezTo>
                <a:cubicBezTo>
                  <a:pt x="275" y="75"/>
                  <a:pt x="276" y="73"/>
                  <a:pt x="276" y="73"/>
                </a:cubicBezTo>
                <a:cubicBezTo>
                  <a:pt x="278" y="71"/>
                  <a:pt x="280" y="70"/>
                  <a:pt x="281" y="69"/>
                </a:cubicBezTo>
                <a:cubicBezTo>
                  <a:pt x="282" y="68"/>
                  <a:pt x="282" y="68"/>
                  <a:pt x="283" y="67"/>
                </a:cubicBezTo>
                <a:cubicBezTo>
                  <a:pt x="284" y="66"/>
                  <a:pt x="285" y="67"/>
                  <a:pt x="286" y="66"/>
                </a:cubicBezTo>
                <a:cubicBezTo>
                  <a:pt x="288" y="65"/>
                  <a:pt x="286" y="63"/>
                  <a:pt x="285" y="61"/>
                </a:cubicBezTo>
                <a:cubicBezTo>
                  <a:pt x="284" y="61"/>
                  <a:pt x="284" y="61"/>
                  <a:pt x="284" y="59"/>
                </a:cubicBezTo>
                <a:cubicBezTo>
                  <a:pt x="284" y="59"/>
                  <a:pt x="284" y="57"/>
                  <a:pt x="284" y="57"/>
                </a:cubicBezTo>
                <a:cubicBezTo>
                  <a:pt x="285" y="54"/>
                  <a:pt x="284" y="50"/>
                  <a:pt x="285" y="48"/>
                </a:cubicBezTo>
                <a:cubicBezTo>
                  <a:pt x="286" y="47"/>
                  <a:pt x="289" y="48"/>
                  <a:pt x="290" y="48"/>
                </a:cubicBezTo>
                <a:cubicBezTo>
                  <a:pt x="292" y="48"/>
                  <a:pt x="294" y="48"/>
                  <a:pt x="295" y="48"/>
                </a:cubicBezTo>
                <a:cubicBezTo>
                  <a:pt x="298" y="47"/>
                  <a:pt x="298" y="46"/>
                  <a:pt x="297" y="43"/>
                </a:cubicBezTo>
                <a:cubicBezTo>
                  <a:pt x="296" y="43"/>
                  <a:pt x="296" y="42"/>
                  <a:pt x="295" y="42"/>
                </a:cubicBezTo>
                <a:cubicBezTo>
                  <a:pt x="295" y="40"/>
                  <a:pt x="294" y="40"/>
                  <a:pt x="293" y="38"/>
                </a:cubicBezTo>
                <a:cubicBezTo>
                  <a:pt x="293" y="37"/>
                  <a:pt x="292" y="35"/>
                  <a:pt x="291" y="35"/>
                </a:cubicBezTo>
                <a:cubicBezTo>
                  <a:pt x="291" y="34"/>
                  <a:pt x="289" y="35"/>
                  <a:pt x="288" y="34"/>
                </a:cubicBezTo>
                <a:cubicBezTo>
                  <a:pt x="288" y="34"/>
                  <a:pt x="287" y="34"/>
                  <a:pt x="286" y="34"/>
                </a:cubicBezTo>
                <a:cubicBezTo>
                  <a:pt x="285" y="34"/>
                  <a:pt x="283" y="34"/>
                  <a:pt x="282" y="34"/>
                </a:cubicBezTo>
                <a:cubicBezTo>
                  <a:pt x="281" y="35"/>
                  <a:pt x="280" y="35"/>
                  <a:pt x="280" y="36"/>
                </a:cubicBezTo>
                <a:cubicBezTo>
                  <a:pt x="279" y="38"/>
                  <a:pt x="278" y="39"/>
                  <a:pt x="278" y="41"/>
                </a:cubicBezTo>
                <a:cubicBezTo>
                  <a:pt x="278" y="42"/>
                  <a:pt x="279" y="43"/>
                  <a:pt x="280" y="43"/>
                </a:cubicBezTo>
                <a:cubicBezTo>
                  <a:pt x="281" y="44"/>
                  <a:pt x="284" y="46"/>
                  <a:pt x="285" y="46"/>
                </a:cubicBezTo>
                <a:cubicBezTo>
                  <a:pt x="285" y="48"/>
                  <a:pt x="285" y="46"/>
                  <a:pt x="284" y="48"/>
                </a:cubicBezTo>
                <a:cubicBezTo>
                  <a:pt x="284" y="48"/>
                  <a:pt x="284" y="50"/>
                  <a:pt x="283" y="50"/>
                </a:cubicBezTo>
                <a:cubicBezTo>
                  <a:pt x="283" y="52"/>
                  <a:pt x="280" y="50"/>
                  <a:pt x="279" y="50"/>
                </a:cubicBezTo>
                <a:cubicBezTo>
                  <a:pt x="277" y="50"/>
                  <a:pt x="275" y="50"/>
                  <a:pt x="273" y="51"/>
                </a:cubicBezTo>
                <a:cubicBezTo>
                  <a:pt x="272" y="52"/>
                  <a:pt x="271" y="52"/>
                  <a:pt x="270" y="53"/>
                </a:cubicBezTo>
                <a:cubicBezTo>
                  <a:pt x="268" y="54"/>
                  <a:pt x="268" y="55"/>
                  <a:pt x="266" y="55"/>
                </a:cubicBezTo>
                <a:cubicBezTo>
                  <a:pt x="264" y="55"/>
                  <a:pt x="262" y="55"/>
                  <a:pt x="262" y="53"/>
                </a:cubicBezTo>
                <a:cubicBezTo>
                  <a:pt x="262" y="51"/>
                  <a:pt x="262" y="49"/>
                  <a:pt x="260" y="48"/>
                </a:cubicBezTo>
                <a:cubicBezTo>
                  <a:pt x="259" y="48"/>
                  <a:pt x="257" y="48"/>
                  <a:pt x="256" y="48"/>
                </a:cubicBezTo>
                <a:cubicBezTo>
                  <a:pt x="254" y="48"/>
                  <a:pt x="253" y="49"/>
                  <a:pt x="252" y="48"/>
                </a:cubicBezTo>
                <a:cubicBezTo>
                  <a:pt x="251" y="47"/>
                  <a:pt x="251" y="46"/>
                  <a:pt x="249" y="46"/>
                </a:cubicBezTo>
                <a:cubicBezTo>
                  <a:pt x="248" y="46"/>
                  <a:pt x="247" y="46"/>
                  <a:pt x="245" y="46"/>
                </a:cubicBezTo>
                <a:cubicBezTo>
                  <a:pt x="245" y="46"/>
                  <a:pt x="244" y="46"/>
                  <a:pt x="244" y="45"/>
                </a:cubicBezTo>
                <a:cubicBezTo>
                  <a:pt x="243" y="45"/>
                  <a:pt x="242" y="45"/>
                  <a:pt x="242" y="46"/>
                </a:cubicBezTo>
                <a:cubicBezTo>
                  <a:pt x="241" y="46"/>
                  <a:pt x="242" y="47"/>
                  <a:pt x="241" y="47"/>
                </a:cubicBezTo>
                <a:cubicBezTo>
                  <a:pt x="240" y="48"/>
                  <a:pt x="240" y="48"/>
                  <a:pt x="239" y="48"/>
                </a:cubicBezTo>
                <a:cubicBezTo>
                  <a:pt x="238" y="49"/>
                  <a:pt x="236" y="50"/>
                  <a:pt x="235" y="48"/>
                </a:cubicBezTo>
                <a:cubicBezTo>
                  <a:pt x="235" y="48"/>
                  <a:pt x="236" y="46"/>
                  <a:pt x="236" y="46"/>
                </a:cubicBezTo>
                <a:cubicBezTo>
                  <a:pt x="236" y="44"/>
                  <a:pt x="236" y="42"/>
                  <a:pt x="234" y="41"/>
                </a:cubicBezTo>
                <a:cubicBezTo>
                  <a:pt x="232" y="41"/>
                  <a:pt x="232" y="42"/>
                  <a:pt x="230" y="42"/>
                </a:cubicBezTo>
                <a:cubicBezTo>
                  <a:pt x="229" y="42"/>
                  <a:pt x="229" y="42"/>
                  <a:pt x="228" y="42"/>
                </a:cubicBezTo>
                <a:cubicBezTo>
                  <a:pt x="226" y="42"/>
                  <a:pt x="224" y="41"/>
                  <a:pt x="223" y="42"/>
                </a:cubicBezTo>
                <a:cubicBezTo>
                  <a:pt x="222" y="42"/>
                  <a:pt x="222" y="43"/>
                  <a:pt x="220" y="43"/>
                </a:cubicBezTo>
                <a:cubicBezTo>
                  <a:pt x="219" y="44"/>
                  <a:pt x="218" y="44"/>
                  <a:pt x="217" y="43"/>
                </a:cubicBezTo>
                <a:cubicBezTo>
                  <a:pt x="218" y="42"/>
                  <a:pt x="218" y="40"/>
                  <a:pt x="220" y="38"/>
                </a:cubicBezTo>
                <a:cubicBezTo>
                  <a:pt x="221" y="38"/>
                  <a:pt x="222" y="37"/>
                  <a:pt x="223" y="37"/>
                </a:cubicBezTo>
                <a:cubicBezTo>
                  <a:pt x="223" y="37"/>
                  <a:pt x="225" y="36"/>
                  <a:pt x="225" y="36"/>
                </a:cubicBezTo>
                <a:cubicBezTo>
                  <a:pt x="225" y="36"/>
                  <a:pt x="225" y="34"/>
                  <a:pt x="225" y="34"/>
                </a:cubicBezTo>
                <a:cubicBezTo>
                  <a:pt x="225" y="32"/>
                  <a:pt x="225" y="31"/>
                  <a:pt x="225" y="30"/>
                </a:cubicBezTo>
                <a:cubicBezTo>
                  <a:pt x="225" y="29"/>
                  <a:pt x="226" y="27"/>
                  <a:pt x="226" y="26"/>
                </a:cubicBezTo>
                <a:cubicBezTo>
                  <a:pt x="225" y="25"/>
                  <a:pt x="224" y="25"/>
                  <a:pt x="224" y="24"/>
                </a:cubicBezTo>
                <a:cubicBezTo>
                  <a:pt x="224" y="23"/>
                  <a:pt x="224" y="23"/>
                  <a:pt x="225" y="22"/>
                </a:cubicBezTo>
                <a:cubicBezTo>
                  <a:pt x="225" y="21"/>
                  <a:pt x="224" y="20"/>
                  <a:pt x="222" y="20"/>
                </a:cubicBezTo>
                <a:cubicBezTo>
                  <a:pt x="222" y="18"/>
                  <a:pt x="224" y="16"/>
                  <a:pt x="224" y="14"/>
                </a:cubicBezTo>
                <a:cubicBezTo>
                  <a:pt x="224" y="13"/>
                  <a:pt x="223" y="10"/>
                  <a:pt x="222" y="10"/>
                </a:cubicBezTo>
                <a:cubicBezTo>
                  <a:pt x="221" y="9"/>
                  <a:pt x="219" y="11"/>
                  <a:pt x="218" y="11"/>
                </a:cubicBezTo>
                <a:cubicBezTo>
                  <a:pt x="217" y="12"/>
                  <a:pt x="217" y="13"/>
                  <a:pt x="216" y="13"/>
                </a:cubicBezTo>
                <a:cubicBezTo>
                  <a:pt x="215" y="13"/>
                  <a:pt x="214" y="12"/>
                  <a:pt x="213" y="12"/>
                </a:cubicBezTo>
                <a:cubicBezTo>
                  <a:pt x="212" y="11"/>
                  <a:pt x="212" y="11"/>
                  <a:pt x="211" y="10"/>
                </a:cubicBezTo>
                <a:cubicBezTo>
                  <a:pt x="209" y="9"/>
                  <a:pt x="208" y="9"/>
                  <a:pt x="206" y="9"/>
                </a:cubicBezTo>
                <a:cubicBezTo>
                  <a:pt x="204" y="9"/>
                  <a:pt x="204" y="8"/>
                  <a:pt x="203" y="6"/>
                </a:cubicBezTo>
                <a:cubicBezTo>
                  <a:pt x="202" y="6"/>
                  <a:pt x="201" y="5"/>
                  <a:pt x="200" y="5"/>
                </a:cubicBezTo>
                <a:cubicBezTo>
                  <a:pt x="199" y="5"/>
                  <a:pt x="199" y="5"/>
                  <a:pt x="198" y="5"/>
                </a:cubicBezTo>
                <a:cubicBezTo>
                  <a:pt x="198" y="5"/>
                  <a:pt x="197" y="5"/>
                  <a:pt x="196" y="5"/>
                </a:cubicBezTo>
                <a:cubicBezTo>
                  <a:pt x="196" y="5"/>
                  <a:pt x="195" y="4"/>
                  <a:pt x="194" y="5"/>
                </a:cubicBezTo>
                <a:cubicBezTo>
                  <a:pt x="193" y="5"/>
                  <a:pt x="193" y="6"/>
                  <a:pt x="192" y="7"/>
                </a:cubicBezTo>
                <a:cubicBezTo>
                  <a:pt x="191" y="8"/>
                  <a:pt x="191" y="8"/>
                  <a:pt x="189" y="8"/>
                </a:cubicBezTo>
                <a:cubicBezTo>
                  <a:pt x="188" y="9"/>
                  <a:pt x="188" y="10"/>
                  <a:pt x="187" y="11"/>
                </a:cubicBezTo>
                <a:cubicBezTo>
                  <a:pt x="186" y="11"/>
                  <a:pt x="185" y="11"/>
                  <a:pt x="184" y="11"/>
                </a:cubicBezTo>
                <a:cubicBezTo>
                  <a:pt x="182" y="11"/>
                  <a:pt x="181" y="11"/>
                  <a:pt x="181" y="9"/>
                </a:cubicBezTo>
                <a:cubicBezTo>
                  <a:pt x="181" y="7"/>
                  <a:pt x="181" y="6"/>
                  <a:pt x="180" y="5"/>
                </a:cubicBezTo>
                <a:cubicBezTo>
                  <a:pt x="180" y="5"/>
                  <a:pt x="180" y="5"/>
                  <a:pt x="180" y="4"/>
                </a:cubicBezTo>
                <a:cubicBezTo>
                  <a:pt x="180" y="4"/>
                  <a:pt x="179" y="4"/>
                  <a:pt x="180" y="3"/>
                </a:cubicBezTo>
                <a:cubicBezTo>
                  <a:pt x="179" y="3"/>
                  <a:pt x="179" y="2"/>
                  <a:pt x="179" y="1"/>
                </a:cubicBezTo>
                <a:cubicBezTo>
                  <a:pt x="178" y="1"/>
                  <a:pt x="176" y="1"/>
                  <a:pt x="176" y="1"/>
                </a:cubicBezTo>
                <a:cubicBezTo>
                  <a:pt x="175" y="2"/>
                  <a:pt x="175" y="2"/>
                  <a:pt x="175" y="3"/>
                </a:cubicBezTo>
                <a:cubicBezTo>
                  <a:pt x="174" y="3"/>
                  <a:pt x="173" y="3"/>
                  <a:pt x="173" y="3"/>
                </a:cubicBezTo>
                <a:cubicBezTo>
                  <a:pt x="172" y="3"/>
                  <a:pt x="170" y="3"/>
                  <a:pt x="169" y="3"/>
                </a:cubicBezTo>
                <a:cubicBezTo>
                  <a:pt x="168" y="3"/>
                  <a:pt x="167" y="2"/>
                  <a:pt x="166" y="1"/>
                </a:cubicBezTo>
                <a:cubicBezTo>
                  <a:pt x="165" y="1"/>
                  <a:pt x="163" y="1"/>
                  <a:pt x="162" y="1"/>
                </a:cubicBezTo>
                <a:cubicBezTo>
                  <a:pt x="160" y="1"/>
                  <a:pt x="158" y="1"/>
                  <a:pt x="157" y="1"/>
                </a:cubicBezTo>
                <a:cubicBezTo>
                  <a:pt x="154" y="1"/>
                  <a:pt x="152" y="0"/>
                  <a:pt x="149" y="0"/>
                </a:cubicBezTo>
                <a:cubicBezTo>
                  <a:pt x="149" y="2"/>
                  <a:pt x="148" y="4"/>
                  <a:pt x="148" y="7"/>
                </a:cubicBezTo>
                <a:cubicBezTo>
                  <a:pt x="148" y="8"/>
                  <a:pt x="149" y="9"/>
                  <a:pt x="149" y="10"/>
                </a:cubicBezTo>
                <a:cubicBezTo>
                  <a:pt x="150" y="11"/>
                  <a:pt x="151" y="9"/>
                  <a:pt x="153" y="9"/>
                </a:cubicBezTo>
                <a:cubicBezTo>
                  <a:pt x="153" y="11"/>
                  <a:pt x="152" y="12"/>
                  <a:pt x="152" y="13"/>
                </a:cubicBezTo>
                <a:cubicBezTo>
                  <a:pt x="152" y="14"/>
                  <a:pt x="153" y="14"/>
                  <a:pt x="153" y="14"/>
                </a:cubicBezTo>
                <a:cubicBezTo>
                  <a:pt x="153" y="14"/>
                  <a:pt x="153" y="16"/>
                  <a:pt x="154" y="17"/>
                </a:cubicBezTo>
                <a:cubicBezTo>
                  <a:pt x="154" y="17"/>
                  <a:pt x="153" y="18"/>
                  <a:pt x="154" y="18"/>
                </a:cubicBezTo>
                <a:cubicBezTo>
                  <a:pt x="154" y="19"/>
                  <a:pt x="156" y="20"/>
                  <a:pt x="156" y="21"/>
                </a:cubicBezTo>
                <a:cubicBezTo>
                  <a:pt x="157" y="22"/>
                  <a:pt x="158" y="25"/>
                  <a:pt x="160" y="25"/>
                </a:cubicBezTo>
                <a:cubicBezTo>
                  <a:pt x="160" y="25"/>
                  <a:pt x="161" y="25"/>
                  <a:pt x="161" y="24"/>
                </a:cubicBezTo>
                <a:cubicBezTo>
                  <a:pt x="161" y="25"/>
                  <a:pt x="161" y="26"/>
                  <a:pt x="161" y="27"/>
                </a:cubicBezTo>
                <a:cubicBezTo>
                  <a:pt x="163" y="27"/>
                  <a:pt x="163" y="29"/>
                  <a:pt x="163" y="30"/>
                </a:cubicBezTo>
                <a:cubicBezTo>
                  <a:pt x="163" y="30"/>
                  <a:pt x="163" y="31"/>
                  <a:pt x="163" y="32"/>
                </a:cubicBezTo>
                <a:cubicBezTo>
                  <a:pt x="164" y="32"/>
                  <a:pt x="165" y="32"/>
                  <a:pt x="165" y="32"/>
                </a:cubicBezTo>
                <a:cubicBezTo>
                  <a:pt x="165" y="32"/>
                  <a:pt x="166" y="34"/>
                  <a:pt x="166" y="34"/>
                </a:cubicBezTo>
                <a:cubicBezTo>
                  <a:pt x="166" y="34"/>
                  <a:pt x="166" y="35"/>
                  <a:pt x="166" y="36"/>
                </a:cubicBezTo>
                <a:cubicBezTo>
                  <a:pt x="165" y="37"/>
                  <a:pt x="163" y="36"/>
                  <a:pt x="162" y="38"/>
                </a:cubicBezTo>
                <a:cubicBezTo>
                  <a:pt x="162" y="38"/>
                  <a:pt x="162" y="39"/>
                  <a:pt x="161" y="39"/>
                </a:cubicBezTo>
                <a:cubicBezTo>
                  <a:pt x="161" y="40"/>
                  <a:pt x="160" y="40"/>
                  <a:pt x="160" y="40"/>
                </a:cubicBezTo>
                <a:cubicBezTo>
                  <a:pt x="159" y="42"/>
                  <a:pt x="159" y="42"/>
                  <a:pt x="161" y="42"/>
                </a:cubicBezTo>
                <a:cubicBezTo>
                  <a:pt x="162" y="42"/>
                  <a:pt x="162" y="43"/>
                  <a:pt x="163" y="42"/>
                </a:cubicBezTo>
                <a:cubicBezTo>
                  <a:pt x="164" y="42"/>
                  <a:pt x="165" y="42"/>
                  <a:pt x="166" y="41"/>
                </a:cubicBezTo>
                <a:cubicBezTo>
                  <a:pt x="167" y="41"/>
                  <a:pt x="167" y="41"/>
                  <a:pt x="168" y="41"/>
                </a:cubicBezTo>
                <a:cubicBezTo>
                  <a:pt x="169" y="40"/>
                  <a:pt x="171" y="40"/>
                  <a:pt x="172" y="41"/>
                </a:cubicBezTo>
                <a:cubicBezTo>
                  <a:pt x="173" y="41"/>
                  <a:pt x="173" y="40"/>
                  <a:pt x="173" y="41"/>
                </a:cubicBezTo>
                <a:cubicBezTo>
                  <a:pt x="174" y="43"/>
                  <a:pt x="172" y="44"/>
                  <a:pt x="171" y="45"/>
                </a:cubicBezTo>
                <a:cubicBezTo>
                  <a:pt x="168" y="48"/>
                  <a:pt x="165" y="48"/>
                  <a:pt x="161" y="48"/>
                </a:cubicBezTo>
                <a:cubicBezTo>
                  <a:pt x="159" y="48"/>
                  <a:pt x="157" y="48"/>
                  <a:pt x="155" y="48"/>
                </a:cubicBezTo>
                <a:cubicBezTo>
                  <a:pt x="153" y="48"/>
                  <a:pt x="153" y="49"/>
                  <a:pt x="152" y="50"/>
                </a:cubicBezTo>
                <a:cubicBezTo>
                  <a:pt x="151" y="51"/>
                  <a:pt x="152" y="51"/>
                  <a:pt x="153" y="53"/>
                </a:cubicBezTo>
                <a:cubicBezTo>
                  <a:pt x="152" y="53"/>
                  <a:pt x="152" y="53"/>
                  <a:pt x="151" y="53"/>
                </a:cubicBezTo>
                <a:cubicBezTo>
                  <a:pt x="150" y="53"/>
                  <a:pt x="150" y="54"/>
                  <a:pt x="149" y="54"/>
                </a:cubicBezTo>
                <a:cubicBezTo>
                  <a:pt x="149" y="54"/>
                  <a:pt x="149" y="54"/>
                  <a:pt x="148" y="55"/>
                </a:cubicBezTo>
                <a:cubicBezTo>
                  <a:pt x="148" y="55"/>
                  <a:pt x="148" y="56"/>
                  <a:pt x="148" y="57"/>
                </a:cubicBezTo>
                <a:cubicBezTo>
                  <a:pt x="149" y="58"/>
                  <a:pt x="149" y="60"/>
                  <a:pt x="150" y="61"/>
                </a:cubicBezTo>
                <a:cubicBezTo>
                  <a:pt x="150" y="61"/>
                  <a:pt x="150" y="61"/>
                  <a:pt x="151" y="61"/>
                </a:cubicBezTo>
                <a:cubicBezTo>
                  <a:pt x="152" y="61"/>
                  <a:pt x="152" y="60"/>
                  <a:pt x="154" y="60"/>
                </a:cubicBezTo>
                <a:cubicBezTo>
                  <a:pt x="154" y="59"/>
                  <a:pt x="155" y="60"/>
                  <a:pt x="155" y="59"/>
                </a:cubicBezTo>
                <a:cubicBezTo>
                  <a:pt x="156" y="59"/>
                  <a:pt x="156" y="57"/>
                  <a:pt x="157" y="57"/>
                </a:cubicBezTo>
                <a:cubicBezTo>
                  <a:pt x="158" y="57"/>
                  <a:pt x="158" y="59"/>
                  <a:pt x="160" y="59"/>
                </a:cubicBezTo>
                <a:cubicBezTo>
                  <a:pt x="161" y="59"/>
                  <a:pt x="162" y="58"/>
                  <a:pt x="163" y="58"/>
                </a:cubicBezTo>
                <a:cubicBezTo>
                  <a:pt x="165" y="58"/>
                  <a:pt x="166" y="59"/>
                  <a:pt x="167" y="60"/>
                </a:cubicBezTo>
                <a:cubicBezTo>
                  <a:pt x="168" y="62"/>
                  <a:pt x="161" y="61"/>
                  <a:pt x="160" y="61"/>
                </a:cubicBezTo>
                <a:cubicBezTo>
                  <a:pt x="159" y="61"/>
                  <a:pt x="158" y="60"/>
                  <a:pt x="158" y="61"/>
                </a:cubicBezTo>
                <a:cubicBezTo>
                  <a:pt x="157" y="61"/>
                  <a:pt x="157" y="61"/>
                  <a:pt x="157" y="62"/>
                </a:cubicBezTo>
                <a:cubicBezTo>
                  <a:pt x="156" y="63"/>
                  <a:pt x="156" y="64"/>
                  <a:pt x="156" y="65"/>
                </a:cubicBezTo>
                <a:cubicBezTo>
                  <a:pt x="155" y="66"/>
                  <a:pt x="154" y="66"/>
                  <a:pt x="154" y="67"/>
                </a:cubicBezTo>
                <a:cubicBezTo>
                  <a:pt x="154" y="68"/>
                  <a:pt x="153" y="69"/>
                  <a:pt x="154" y="70"/>
                </a:cubicBezTo>
                <a:cubicBezTo>
                  <a:pt x="154" y="70"/>
                  <a:pt x="154" y="70"/>
                  <a:pt x="155" y="70"/>
                </a:cubicBezTo>
                <a:cubicBezTo>
                  <a:pt x="155" y="71"/>
                  <a:pt x="155" y="71"/>
                  <a:pt x="155" y="71"/>
                </a:cubicBezTo>
                <a:cubicBezTo>
                  <a:pt x="156" y="72"/>
                  <a:pt x="156" y="73"/>
                  <a:pt x="158" y="74"/>
                </a:cubicBezTo>
                <a:cubicBezTo>
                  <a:pt x="158" y="74"/>
                  <a:pt x="161" y="74"/>
                  <a:pt x="161" y="74"/>
                </a:cubicBezTo>
                <a:cubicBezTo>
                  <a:pt x="163" y="73"/>
                  <a:pt x="165" y="72"/>
                  <a:pt x="167" y="73"/>
                </a:cubicBezTo>
                <a:cubicBezTo>
                  <a:pt x="167" y="74"/>
                  <a:pt x="167" y="74"/>
                  <a:pt x="167" y="75"/>
                </a:cubicBezTo>
                <a:cubicBezTo>
                  <a:pt x="167" y="75"/>
                  <a:pt x="168" y="76"/>
                  <a:pt x="168" y="75"/>
                </a:cubicBezTo>
                <a:cubicBezTo>
                  <a:pt x="168" y="76"/>
                  <a:pt x="168" y="78"/>
                  <a:pt x="168" y="78"/>
                </a:cubicBezTo>
                <a:cubicBezTo>
                  <a:pt x="168" y="79"/>
                  <a:pt x="167" y="80"/>
                  <a:pt x="167" y="81"/>
                </a:cubicBezTo>
                <a:cubicBezTo>
                  <a:pt x="166" y="82"/>
                  <a:pt x="165" y="82"/>
                  <a:pt x="164" y="82"/>
                </a:cubicBezTo>
                <a:cubicBezTo>
                  <a:pt x="162" y="83"/>
                  <a:pt x="162" y="82"/>
                  <a:pt x="161" y="84"/>
                </a:cubicBezTo>
                <a:cubicBezTo>
                  <a:pt x="161" y="84"/>
                  <a:pt x="162" y="85"/>
                  <a:pt x="162" y="86"/>
                </a:cubicBezTo>
                <a:cubicBezTo>
                  <a:pt x="163" y="89"/>
                  <a:pt x="162" y="92"/>
                  <a:pt x="165" y="94"/>
                </a:cubicBezTo>
                <a:cubicBezTo>
                  <a:pt x="165" y="94"/>
                  <a:pt x="165" y="94"/>
                  <a:pt x="166" y="94"/>
                </a:cubicBezTo>
                <a:cubicBezTo>
                  <a:pt x="166" y="95"/>
                  <a:pt x="166" y="95"/>
                  <a:pt x="166" y="95"/>
                </a:cubicBezTo>
                <a:cubicBezTo>
                  <a:pt x="167" y="96"/>
                  <a:pt x="168" y="96"/>
                  <a:pt x="169" y="96"/>
                </a:cubicBezTo>
                <a:cubicBezTo>
                  <a:pt x="170" y="96"/>
                  <a:pt x="171" y="96"/>
                  <a:pt x="173" y="96"/>
                </a:cubicBezTo>
                <a:cubicBezTo>
                  <a:pt x="175" y="96"/>
                  <a:pt x="177" y="96"/>
                  <a:pt x="179" y="97"/>
                </a:cubicBezTo>
                <a:cubicBezTo>
                  <a:pt x="181" y="97"/>
                  <a:pt x="182" y="97"/>
                  <a:pt x="184" y="98"/>
                </a:cubicBezTo>
                <a:cubicBezTo>
                  <a:pt x="185" y="99"/>
                  <a:pt x="186" y="99"/>
                  <a:pt x="187" y="100"/>
                </a:cubicBezTo>
                <a:cubicBezTo>
                  <a:pt x="188" y="101"/>
                  <a:pt x="190" y="101"/>
                  <a:pt x="191" y="102"/>
                </a:cubicBezTo>
                <a:cubicBezTo>
                  <a:pt x="192" y="104"/>
                  <a:pt x="192" y="106"/>
                  <a:pt x="192" y="108"/>
                </a:cubicBezTo>
                <a:cubicBezTo>
                  <a:pt x="191" y="107"/>
                  <a:pt x="189" y="106"/>
                  <a:pt x="188" y="104"/>
                </a:cubicBezTo>
                <a:cubicBezTo>
                  <a:pt x="188" y="104"/>
                  <a:pt x="188" y="103"/>
                  <a:pt x="188" y="103"/>
                </a:cubicBezTo>
                <a:cubicBezTo>
                  <a:pt x="187" y="102"/>
                  <a:pt x="186" y="102"/>
                  <a:pt x="186" y="101"/>
                </a:cubicBezTo>
                <a:cubicBezTo>
                  <a:pt x="185" y="101"/>
                  <a:pt x="184" y="100"/>
                  <a:pt x="183" y="99"/>
                </a:cubicBezTo>
                <a:cubicBezTo>
                  <a:pt x="182" y="98"/>
                  <a:pt x="180" y="99"/>
                  <a:pt x="179" y="99"/>
                </a:cubicBezTo>
                <a:cubicBezTo>
                  <a:pt x="176" y="99"/>
                  <a:pt x="173" y="98"/>
                  <a:pt x="171" y="99"/>
                </a:cubicBezTo>
                <a:cubicBezTo>
                  <a:pt x="170" y="99"/>
                  <a:pt x="169" y="100"/>
                  <a:pt x="169" y="101"/>
                </a:cubicBezTo>
                <a:cubicBezTo>
                  <a:pt x="168" y="101"/>
                  <a:pt x="167" y="101"/>
                  <a:pt x="167" y="101"/>
                </a:cubicBezTo>
                <a:cubicBezTo>
                  <a:pt x="165" y="101"/>
                  <a:pt x="164" y="101"/>
                  <a:pt x="162" y="101"/>
                </a:cubicBezTo>
                <a:cubicBezTo>
                  <a:pt x="161" y="100"/>
                  <a:pt x="160" y="100"/>
                  <a:pt x="158" y="100"/>
                </a:cubicBezTo>
                <a:cubicBezTo>
                  <a:pt x="158" y="100"/>
                  <a:pt x="157" y="100"/>
                  <a:pt x="157" y="100"/>
                </a:cubicBezTo>
                <a:cubicBezTo>
                  <a:pt x="156" y="99"/>
                  <a:pt x="156" y="97"/>
                  <a:pt x="155" y="96"/>
                </a:cubicBezTo>
                <a:cubicBezTo>
                  <a:pt x="155" y="96"/>
                  <a:pt x="152" y="96"/>
                  <a:pt x="151" y="96"/>
                </a:cubicBezTo>
                <a:cubicBezTo>
                  <a:pt x="150" y="96"/>
                  <a:pt x="150" y="96"/>
                  <a:pt x="149" y="97"/>
                </a:cubicBezTo>
                <a:cubicBezTo>
                  <a:pt x="149" y="97"/>
                  <a:pt x="149" y="98"/>
                  <a:pt x="149" y="98"/>
                </a:cubicBezTo>
                <a:cubicBezTo>
                  <a:pt x="148" y="98"/>
                  <a:pt x="148" y="98"/>
                  <a:pt x="147" y="98"/>
                </a:cubicBezTo>
                <a:cubicBezTo>
                  <a:pt x="146" y="99"/>
                  <a:pt x="147" y="100"/>
                  <a:pt x="146" y="101"/>
                </a:cubicBezTo>
                <a:cubicBezTo>
                  <a:pt x="145" y="103"/>
                  <a:pt x="142" y="105"/>
                  <a:pt x="141" y="106"/>
                </a:cubicBezTo>
                <a:cubicBezTo>
                  <a:pt x="140" y="106"/>
                  <a:pt x="137" y="107"/>
                  <a:pt x="137" y="108"/>
                </a:cubicBezTo>
                <a:cubicBezTo>
                  <a:pt x="137" y="109"/>
                  <a:pt x="138" y="112"/>
                  <a:pt x="138" y="113"/>
                </a:cubicBezTo>
                <a:cubicBezTo>
                  <a:pt x="138" y="114"/>
                  <a:pt x="141" y="118"/>
                  <a:pt x="142" y="119"/>
                </a:cubicBezTo>
                <a:cubicBezTo>
                  <a:pt x="142" y="120"/>
                  <a:pt x="147" y="123"/>
                  <a:pt x="146" y="124"/>
                </a:cubicBezTo>
                <a:cubicBezTo>
                  <a:pt x="145" y="123"/>
                  <a:pt x="140" y="121"/>
                  <a:pt x="140" y="121"/>
                </a:cubicBezTo>
                <a:cubicBezTo>
                  <a:pt x="138" y="121"/>
                  <a:pt x="137" y="120"/>
                  <a:pt x="136" y="120"/>
                </a:cubicBezTo>
                <a:cubicBezTo>
                  <a:pt x="135" y="120"/>
                  <a:pt x="134" y="121"/>
                  <a:pt x="133" y="120"/>
                </a:cubicBezTo>
                <a:cubicBezTo>
                  <a:pt x="133" y="120"/>
                  <a:pt x="133" y="120"/>
                  <a:pt x="133" y="120"/>
                </a:cubicBezTo>
                <a:cubicBezTo>
                  <a:pt x="131" y="120"/>
                  <a:pt x="128" y="116"/>
                  <a:pt x="127" y="120"/>
                </a:cubicBezTo>
                <a:cubicBezTo>
                  <a:pt x="127" y="122"/>
                  <a:pt x="127" y="121"/>
                  <a:pt x="127" y="123"/>
                </a:cubicBezTo>
                <a:cubicBezTo>
                  <a:pt x="130" y="123"/>
                  <a:pt x="130" y="126"/>
                  <a:pt x="130" y="129"/>
                </a:cubicBezTo>
                <a:cubicBezTo>
                  <a:pt x="131" y="131"/>
                  <a:pt x="131" y="132"/>
                  <a:pt x="130" y="134"/>
                </a:cubicBezTo>
                <a:cubicBezTo>
                  <a:pt x="129" y="134"/>
                  <a:pt x="128" y="136"/>
                  <a:pt x="128" y="136"/>
                </a:cubicBezTo>
                <a:cubicBezTo>
                  <a:pt x="127" y="136"/>
                  <a:pt x="126" y="135"/>
                  <a:pt x="125" y="135"/>
                </a:cubicBezTo>
                <a:cubicBezTo>
                  <a:pt x="124" y="135"/>
                  <a:pt x="123" y="135"/>
                  <a:pt x="123" y="134"/>
                </a:cubicBezTo>
                <a:cubicBezTo>
                  <a:pt x="122" y="134"/>
                  <a:pt x="119" y="130"/>
                  <a:pt x="119" y="129"/>
                </a:cubicBezTo>
                <a:cubicBezTo>
                  <a:pt x="120" y="127"/>
                  <a:pt x="121" y="126"/>
                  <a:pt x="122" y="124"/>
                </a:cubicBezTo>
                <a:cubicBezTo>
                  <a:pt x="122" y="124"/>
                  <a:pt x="124" y="124"/>
                  <a:pt x="124" y="123"/>
                </a:cubicBezTo>
                <a:cubicBezTo>
                  <a:pt x="125" y="122"/>
                  <a:pt x="126" y="118"/>
                  <a:pt x="126" y="117"/>
                </a:cubicBezTo>
                <a:cubicBezTo>
                  <a:pt x="126" y="114"/>
                  <a:pt x="127" y="113"/>
                  <a:pt x="123" y="112"/>
                </a:cubicBezTo>
                <a:cubicBezTo>
                  <a:pt x="122" y="111"/>
                  <a:pt x="120" y="111"/>
                  <a:pt x="119" y="111"/>
                </a:cubicBezTo>
                <a:cubicBezTo>
                  <a:pt x="118" y="110"/>
                  <a:pt x="117" y="109"/>
                  <a:pt x="116" y="109"/>
                </a:cubicBezTo>
                <a:cubicBezTo>
                  <a:pt x="114" y="109"/>
                  <a:pt x="112" y="109"/>
                  <a:pt x="111" y="109"/>
                </a:cubicBezTo>
                <a:cubicBezTo>
                  <a:pt x="109" y="110"/>
                  <a:pt x="107" y="111"/>
                  <a:pt x="105" y="113"/>
                </a:cubicBezTo>
                <a:cubicBezTo>
                  <a:pt x="105" y="114"/>
                  <a:pt x="105" y="114"/>
                  <a:pt x="104" y="114"/>
                </a:cubicBezTo>
                <a:cubicBezTo>
                  <a:pt x="103" y="114"/>
                  <a:pt x="101" y="113"/>
                  <a:pt x="100" y="113"/>
                </a:cubicBezTo>
                <a:cubicBezTo>
                  <a:pt x="99" y="112"/>
                  <a:pt x="99" y="112"/>
                  <a:pt x="98" y="112"/>
                </a:cubicBezTo>
                <a:cubicBezTo>
                  <a:pt x="97" y="112"/>
                  <a:pt x="97" y="112"/>
                  <a:pt x="96" y="112"/>
                </a:cubicBezTo>
                <a:cubicBezTo>
                  <a:pt x="95" y="113"/>
                  <a:pt x="95" y="113"/>
                  <a:pt x="94" y="114"/>
                </a:cubicBezTo>
                <a:cubicBezTo>
                  <a:pt x="93" y="114"/>
                  <a:pt x="91" y="114"/>
                  <a:pt x="90" y="114"/>
                </a:cubicBezTo>
                <a:cubicBezTo>
                  <a:pt x="88" y="114"/>
                  <a:pt x="87" y="114"/>
                  <a:pt x="86" y="115"/>
                </a:cubicBezTo>
                <a:cubicBezTo>
                  <a:pt x="84" y="115"/>
                  <a:pt x="81" y="115"/>
                  <a:pt x="79" y="115"/>
                </a:cubicBezTo>
                <a:cubicBezTo>
                  <a:pt x="76" y="115"/>
                  <a:pt x="73" y="115"/>
                  <a:pt x="71" y="117"/>
                </a:cubicBezTo>
                <a:cubicBezTo>
                  <a:pt x="70" y="118"/>
                  <a:pt x="69" y="119"/>
                  <a:pt x="68" y="120"/>
                </a:cubicBezTo>
                <a:cubicBezTo>
                  <a:pt x="68" y="122"/>
                  <a:pt x="66" y="122"/>
                  <a:pt x="67" y="124"/>
                </a:cubicBezTo>
                <a:cubicBezTo>
                  <a:pt x="66" y="124"/>
                  <a:pt x="66" y="128"/>
                  <a:pt x="65" y="129"/>
                </a:cubicBezTo>
                <a:cubicBezTo>
                  <a:pt x="65" y="129"/>
                  <a:pt x="65" y="130"/>
                  <a:pt x="64" y="131"/>
                </a:cubicBezTo>
                <a:cubicBezTo>
                  <a:pt x="63" y="131"/>
                  <a:pt x="62" y="131"/>
                  <a:pt x="61" y="132"/>
                </a:cubicBezTo>
                <a:cubicBezTo>
                  <a:pt x="59" y="133"/>
                  <a:pt x="61" y="138"/>
                  <a:pt x="62" y="140"/>
                </a:cubicBezTo>
                <a:cubicBezTo>
                  <a:pt x="62" y="142"/>
                  <a:pt x="63" y="145"/>
                  <a:pt x="64" y="146"/>
                </a:cubicBezTo>
                <a:cubicBezTo>
                  <a:pt x="64" y="146"/>
                  <a:pt x="65" y="146"/>
                  <a:pt x="66" y="146"/>
                </a:cubicBezTo>
                <a:cubicBezTo>
                  <a:pt x="68" y="146"/>
                  <a:pt x="70" y="145"/>
                  <a:pt x="71" y="147"/>
                </a:cubicBezTo>
                <a:cubicBezTo>
                  <a:pt x="71" y="149"/>
                  <a:pt x="70" y="152"/>
                  <a:pt x="70" y="154"/>
                </a:cubicBezTo>
                <a:cubicBezTo>
                  <a:pt x="70" y="157"/>
                  <a:pt x="70" y="160"/>
                  <a:pt x="70" y="163"/>
                </a:cubicBezTo>
                <a:cubicBezTo>
                  <a:pt x="70" y="164"/>
                  <a:pt x="70" y="165"/>
                  <a:pt x="69" y="167"/>
                </a:cubicBezTo>
                <a:cubicBezTo>
                  <a:pt x="69" y="168"/>
                  <a:pt x="69" y="168"/>
                  <a:pt x="69" y="169"/>
                </a:cubicBezTo>
                <a:cubicBezTo>
                  <a:pt x="68" y="171"/>
                  <a:pt x="69" y="174"/>
                  <a:pt x="69" y="176"/>
                </a:cubicBezTo>
                <a:cubicBezTo>
                  <a:pt x="69" y="179"/>
                  <a:pt x="69" y="181"/>
                  <a:pt x="68" y="183"/>
                </a:cubicBezTo>
                <a:cubicBezTo>
                  <a:pt x="67" y="185"/>
                  <a:pt x="67" y="186"/>
                  <a:pt x="65" y="187"/>
                </a:cubicBezTo>
                <a:cubicBezTo>
                  <a:pt x="65" y="188"/>
                  <a:pt x="64" y="188"/>
                  <a:pt x="64" y="189"/>
                </a:cubicBezTo>
                <a:cubicBezTo>
                  <a:pt x="62" y="191"/>
                  <a:pt x="61" y="192"/>
                  <a:pt x="63" y="195"/>
                </a:cubicBezTo>
                <a:cubicBezTo>
                  <a:pt x="63" y="196"/>
                  <a:pt x="64" y="196"/>
                  <a:pt x="64" y="197"/>
                </a:cubicBezTo>
                <a:cubicBezTo>
                  <a:pt x="63" y="199"/>
                  <a:pt x="60" y="199"/>
                  <a:pt x="59" y="200"/>
                </a:cubicBezTo>
                <a:cubicBezTo>
                  <a:pt x="58" y="201"/>
                  <a:pt x="57" y="203"/>
                  <a:pt x="56" y="203"/>
                </a:cubicBezTo>
                <a:cubicBezTo>
                  <a:pt x="55" y="204"/>
                  <a:pt x="53" y="203"/>
                  <a:pt x="52" y="203"/>
                </a:cubicBezTo>
                <a:cubicBezTo>
                  <a:pt x="50" y="203"/>
                  <a:pt x="50" y="203"/>
                  <a:pt x="50" y="204"/>
                </a:cubicBezTo>
                <a:cubicBezTo>
                  <a:pt x="49" y="205"/>
                  <a:pt x="49" y="205"/>
                  <a:pt x="48" y="206"/>
                </a:cubicBezTo>
                <a:cubicBezTo>
                  <a:pt x="46" y="206"/>
                  <a:pt x="44" y="206"/>
                  <a:pt x="42" y="206"/>
                </a:cubicBezTo>
                <a:cubicBezTo>
                  <a:pt x="41" y="206"/>
                  <a:pt x="39" y="206"/>
                  <a:pt x="38" y="206"/>
                </a:cubicBezTo>
                <a:cubicBezTo>
                  <a:pt x="37" y="206"/>
                  <a:pt x="36" y="208"/>
                  <a:pt x="35" y="208"/>
                </a:cubicBezTo>
                <a:cubicBezTo>
                  <a:pt x="34" y="208"/>
                  <a:pt x="34" y="209"/>
                  <a:pt x="35" y="210"/>
                </a:cubicBezTo>
                <a:cubicBezTo>
                  <a:pt x="35" y="210"/>
                  <a:pt x="36" y="212"/>
                  <a:pt x="37" y="212"/>
                </a:cubicBezTo>
                <a:cubicBezTo>
                  <a:pt x="37" y="212"/>
                  <a:pt x="38" y="213"/>
                  <a:pt x="38" y="213"/>
                </a:cubicBezTo>
                <a:cubicBezTo>
                  <a:pt x="40" y="215"/>
                  <a:pt x="41" y="215"/>
                  <a:pt x="40" y="217"/>
                </a:cubicBezTo>
                <a:cubicBezTo>
                  <a:pt x="37" y="226"/>
                  <a:pt x="54" y="225"/>
                  <a:pt x="58" y="227"/>
                </a:cubicBezTo>
                <a:cubicBezTo>
                  <a:pt x="58" y="227"/>
                  <a:pt x="58" y="227"/>
                  <a:pt x="58" y="227"/>
                </a:cubicBezTo>
                <a:cubicBezTo>
                  <a:pt x="59" y="227"/>
                  <a:pt x="59" y="228"/>
                  <a:pt x="59" y="228"/>
                </a:cubicBezTo>
                <a:cubicBezTo>
                  <a:pt x="59" y="228"/>
                  <a:pt x="59" y="229"/>
                  <a:pt x="59" y="229"/>
                </a:cubicBezTo>
                <a:cubicBezTo>
                  <a:pt x="60" y="230"/>
                  <a:pt x="60" y="230"/>
                  <a:pt x="61" y="231"/>
                </a:cubicBezTo>
                <a:cubicBezTo>
                  <a:pt x="61" y="232"/>
                  <a:pt x="61" y="234"/>
                  <a:pt x="60" y="235"/>
                </a:cubicBezTo>
                <a:cubicBezTo>
                  <a:pt x="60" y="236"/>
                  <a:pt x="59" y="236"/>
                  <a:pt x="59" y="237"/>
                </a:cubicBezTo>
                <a:cubicBezTo>
                  <a:pt x="58" y="239"/>
                  <a:pt x="60" y="242"/>
                  <a:pt x="58" y="244"/>
                </a:cubicBezTo>
                <a:cubicBezTo>
                  <a:pt x="57" y="245"/>
                  <a:pt x="56" y="246"/>
                  <a:pt x="54" y="246"/>
                </a:cubicBezTo>
                <a:cubicBezTo>
                  <a:pt x="53" y="247"/>
                  <a:pt x="53" y="248"/>
                  <a:pt x="52" y="249"/>
                </a:cubicBezTo>
                <a:cubicBezTo>
                  <a:pt x="50" y="251"/>
                  <a:pt x="48" y="252"/>
                  <a:pt x="46" y="254"/>
                </a:cubicBezTo>
                <a:cubicBezTo>
                  <a:pt x="46" y="255"/>
                  <a:pt x="45" y="255"/>
                  <a:pt x="45" y="256"/>
                </a:cubicBezTo>
                <a:cubicBezTo>
                  <a:pt x="44" y="256"/>
                  <a:pt x="44" y="256"/>
                  <a:pt x="44" y="256"/>
                </a:cubicBezTo>
                <a:cubicBezTo>
                  <a:pt x="43" y="257"/>
                  <a:pt x="43" y="258"/>
                  <a:pt x="43" y="258"/>
                </a:cubicBezTo>
                <a:cubicBezTo>
                  <a:pt x="43" y="259"/>
                  <a:pt x="43" y="260"/>
                  <a:pt x="43" y="261"/>
                </a:cubicBezTo>
                <a:cubicBezTo>
                  <a:pt x="43" y="262"/>
                  <a:pt x="43" y="264"/>
                  <a:pt x="43" y="265"/>
                </a:cubicBezTo>
                <a:cubicBezTo>
                  <a:pt x="44" y="266"/>
                  <a:pt x="45" y="266"/>
                  <a:pt x="44" y="268"/>
                </a:cubicBezTo>
                <a:cubicBezTo>
                  <a:pt x="44" y="269"/>
                  <a:pt x="43" y="270"/>
                  <a:pt x="42" y="270"/>
                </a:cubicBezTo>
                <a:cubicBezTo>
                  <a:pt x="40" y="271"/>
                  <a:pt x="37" y="273"/>
                  <a:pt x="35" y="274"/>
                </a:cubicBezTo>
                <a:cubicBezTo>
                  <a:pt x="34" y="274"/>
                  <a:pt x="32" y="274"/>
                  <a:pt x="31" y="275"/>
                </a:cubicBezTo>
                <a:cubicBezTo>
                  <a:pt x="30" y="276"/>
                  <a:pt x="31" y="276"/>
                  <a:pt x="29" y="276"/>
                </a:cubicBezTo>
                <a:cubicBezTo>
                  <a:pt x="28" y="276"/>
                  <a:pt x="27" y="277"/>
                  <a:pt x="26" y="277"/>
                </a:cubicBezTo>
                <a:cubicBezTo>
                  <a:pt x="25" y="277"/>
                  <a:pt x="23" y="277"/>
                  <a:pt x="22" y="277"/>
                </a:cubicBezTo>
                <a:cubicBezTo>
                  <a:pt x="21" y="277"/>
                  <a:pt x="20" y="277"/>
                  <a:pt x="19" y="276"/>
                </a:cubicBezTo>
                <a:cubicBezTo>
                  <a:pt x="17" y="275"/>
                  <a:pt x="15" y="274"/>
                  <a:pt x="13" y="273"/>
                </a:cubicBezTo>
                <a:cubicBezTo>
                  <a:pt x="11" y="273"/>
                  <a:pt x="8" y="273"/>
                  <a:pt x="8" y="276"/>
                </a:cubicBezTo>
                <a:cubicBezTo>
                  <a:pt x="8" y="277"/>
                  <a:pt x="8" y="278"/>
                  <a:pt x="8" y="278"/>
                </a:cubicBezTo>
                <a:cubicBezTo>
                  <a:pt x="6" y="278"/>
                  <a:pt x="5" y="278"/>
                  <a:pt x="3" y="278"/>
                </a:cubicBezTo>
                <a:cubicBezTo>
                  <a:pt x="1" y="278"/>
                  <a:pt x="0" y="281"/>
                  <a:pt x="0" y="283"/>
                </a:cubicBezTo>
                <a:cubicBezTo>
                  <a:pt x="0" y="284"/>
                  <a:pt x="0" y="285"/>
                  <a:pt x="0" y="285"/>
                </a:cubicBezTo>
                <a:cubicBezTo>
                  <a:pt x="0" y="287"/>
                  <a:pt x="0" y="287"/>
                  <a:pt x="1" y="288"/>
                </a:cubicBezTo>
                <a:cubicBezTo>
                  <a:pt x="2" y="289"/>
                  <a:pt x="5" y="290"/>
                  <a:pt x="5" y="292"/>
                </a:cubicBezTo>
                <a:cubicBezTo>
                  <a:pt x="6" y="294"/>
                  <a:pt x="5" y="296"/>
                  <a:pt x="6" y="297"/>
                </a:cubicBezTo>
                <a:cubicBezTo>
                  <a:pt x="7" y="299"/>
                  <a:pt x="9" y="299"/>
                  <a:pt x="10" y="300"/>
                </a:cubicBezTo>
                <a:cubicBezTo>
                  <a:pt x="10" y="301"/>
                  <a:pt x="10" y="301"/>
                  <a:pt x="10" y="301"/>
                </a:cubicBezTo>
                <a:cubicBezTo>
                  <a:pt x="10" y="302"/>
                  <a:pt x="11" y="303"/>
                  <a:pt x="11" y="304"/>
                </a:cubicBezTo>
                <a:cubicBezTo>
                  <a:pt x="11" y="305"/>
                  <a:pt x="11" y="306"/>
                  <a:pt x="11" y="307"/>
                </a:cubicBezTo>
                <a:cubicBezTo>
                  <a:pt x="11" y="308"/>
                  <a:pt x="11" y="308"/>
                  <a:pt x="12" y="309"/>
                </a:cubicBezTo>
                <a:cubicBezTo>
                  <a:pt x="12" y="311"/>
                  <a:pt x="12" y="314"/>
                  <a:pt x="13" y="316"/>
                </a:cubicBezTo>
                <a:cubicBezTo>
                  <a:pt x="13" y="317"/>
                  <a:pt x="13" y="319"/>
                  <a:pt x="13" y="320"/>
                </a:cubicBezTo>
                <a:cubicBezTo>
                  <a:pt x="13" y="322"/>
                  <a:pt x="13" y="321"/>
                  <a:pt x="12" y="322"/>
                </a:cubicBezTo>
                <a:cubicBezTo>
                  <a:pt x="12" y="323"/>
                  <a:pt x="11" y="323"/>
                  <a:pt x="10" y="324"/>
                </a:cubicBezTo>
                <a:cubicBezTo>
                  <a:pt x="10" y="325"/>
                  <a:pt x="9" y="325"/>
                  <a:pt x="9" y="326"/>
                </a:cubicBezTo>
                <a:cubicBezTo>
                  <a:pt x="7" y="328"/>
                  <a:pt x="9" y="331"/>
                  <a:pt x="8" y="334"/>
                </a:cubicBezTo>
                <a:cubicBezTo>
                  <a:pt x="7" y="335"/>
                  <a:pt x="6" y="335"/>
                  <a:pt x="6" y="336"/>
                </a:cubicBezTo>
                <a:cubicBezTo>
                  <a:pt x="7" y="336"/>
                  <a:pt x="7" y="336"/>
                  <a:pt x="7" y="337"/>
                </a:cubicBezTo>
                <a:cubicBezTo>
                  <a:pt x="7" y="337"/>
                  <a:pt x="7" y="338"/>
                  <a:pt x="7" y="338"/>
                </a:cubicBezTo>
                <a:cubicBezTo>
                  <a:pt x="7" y="339"/>
                  <a:pt x="7" y="339"/>
                  <a:pt x="8" y="340"/>
                </a:cubicBezTo>
                <a:cubicBezTo>
                  <a:pt x="7" y="341"/>
                  <a:pt x="5" y="341"/>
                  <a:pt x="5" y="342"/>
                </a:cubicBezTo>
                <a:cubicBezTo>
                  <a:pt x="4" y="343"/>
                  <a:pt x="4" y="343"/>
                  <a:pt x="3" y="344"/>
                </a:cubicBezTo>
                <a:cubicBezTo>
                  <a:pt x="1" y="344"/>
                  <a:pt x="2" y="344"/>
                  <a:pt x="1" y="345"/>
                </a:cubicBezTo>
                <a:cubicBezTo>
                  <a:pt x="1" y="347"/>
                  <a:pt x="0" y="349"/>
                  <a:pt x="1" y="351"/>
                </a:cubicBezTo>
                <a:cubicBezTo>
                  <a:pt x="1" y="351"/>
                  <a:pt x="1" y="351"/>
                  <a:pt x="2" y="351"/>
                </a:cubicBezTo>
                <a:cubicBezTo>
                  <a:pt x="3" y="351"/>
                  <a:pt x="4" y="351"/>
                  <a:pt x="4" y="351"/>
                </a:cubicBezTo>
                <a:cubicBezTo>
                  <a:pt x="4" y="351"/>
                  <a:pt x="4" y="351"/>
                  <a:pt x="4" y="351"/>
                </a:cubicBezTo>
                <a:cubicBezTo>
                  <a:pt x="4" y="351"/>
                  <a:pt x="4" y="351"/>
                  <a:pt x="5" y="351"/>
                </a:cubicBezTo>
                <a:cubicBezTo>
                  <a:pt x="5" y="351"/>
                  <a:pt x="6" y="352"/>
                  <a:pt x="6" y="353"/>
                </a:cubicBezTo>
                <a:cubicBezTo>
                  <a:pt x="6" y="354"/>
                  <a:pt x="6" y="356"/>
                  <a:pt x="6" y="358"/>
                </a:cubicBezTo>
                <a:cubicBezTo>
                  <a:pt x="5" y="359"/>
                  <a:pt x="5" y="361"/>
                  <a:pt x="4" y="362"/>
                </a:cubicBezTo>
                <a:cubicBezTo>
                  <a:pt x="4" y="363"/>
                  <a:pt x="4" y="364"/>
                  <a:pt x="4" y="364"/>
                </a:cubicBezTo>
                <a:cubicBezTo>
                  <a:pt x="4" y="365"/>
                  <a:pt x="4" y="365"/>
                  <a:pt x="4" y="365"/>
                </a:cubicBezTo>
                <a:cubicBezTo>
                  <a:pt x="4" y="367"/>
                  <a:pt x="4" y="367"/>
                  <a:pt x="4" y="368"/>
                </a:cubicBezTo>
                <a:cubicBezTo>
                  <a:pt x="3" y="369"/>
                  <a:pt x="3" y="370"/>
                  <a:pt x="3" y="370"/>
                </a:cubicBezTo>
                <a:cubicBezTo>
                  <a:pt x="3" y="371"/>
                  <a:pt x="4" y="371"/>
                  <a:pt x="4" y="371"/>
                </a:cubicBezTo>
                <a:cubicBezTo>
                  <a:pt x="3" y="372"/>
                  <a:pt x="2" y="372"/>
                  <a:pt x="1" y="373"/>
                </a:cubicBezTo>
                <a:cubicBezTo>
                  <a:pt x="1" y="373"/>
                  <a:pt x="1" y="374"/>
                  <a:pt x="0" y="375"/>
                </a:cubicBezTo>
                <a:cubicBezTo>
                  <a:pt x="0" y="375"/>
                  <a:pt x="0" y="375"/>
                  <a:pt x="0" y="376"/>
                </a:cubicBezTo>
                <a:cubicBezTo>
                  <a:pt x="0" y="376"/>
                  <a:pt x="1" y="377"/>
                  <a:pt x="1" y="377"/>
                </a:cubicBezTo>
                <a:cubicBezTo>
                  <a:pt x="2" y="377"/>
                  <a:pt x="3" y="378"/>
                  <a:pt x="3" y="379"/>
                </a:cubicBezTo>
                <a:cubicBezTo>
                  <a:pt x="3" y="379"/>
                  <a:pt x="3" y="380"/>
                  <a:pt x="3" y="380"/>
                </a:cubicBezTo>
                <a:cubicBezTo>
                  <a:pt x="3" y="381"/>
                  <a:pt x="3" y="382"/>
                  <a:pt x="3" y="383"/>
                </a:cubicBezTo>
                <a:cubicBezTo>
                  <a:pt x="2" y="385"/>
                  <a:pt x="2" y="388"/>
                  <a:pt x="3" y="390"/>
                </a:cubicBezTo>
                <a:cubicBezTo>
                  <a:pt x="5" y="391"/>
                  <a:pt x="6" y="392"/>
                  <a:pt x="8" y="393"/>
                </a:cubicBezTo>
                <a:cubicBezTo>
                  <a:pt x="9" y="393"/>
                  <a:pt x="9" y="393"/>
                  <a:pt x="10" y="394"/>
                </a:cubicBezTo>
                <a:cubicBezTo>
                  <a:pt x="11" y="395"/>
                  <a:pt x="12" y="395"/>
                  <a:pt x="14" y="396"/>
                </a:cubicBezTo>
                <a:cubicBezTo>
                  <a:pt x="14" y="396"/>
                  <a:pt x="15" y="397"/>
                  <a:pt x="15" y="397"/>
                </a:cubicBezTo>
                <a:cubicBezTo>
                  <a:pt x="17" y="397"/>
                  <a:pt x="18" y="397"/>
                  <a:pt x="19" y="399"/>
                </a:cubicBezTo>
                <a:cubicBezTo>
                  <a:pt x="20" y="401"/>
                  <a:pt x="19" y="403"/>
                  <a:pt x="19" y="405"/>
                </a:cubicBezTo>
                <a:cubicBezTo>
                  <a:pt x="18" y="406"/>
                  <a:pt x="18" y="407"/>
                  <a:pt x="17" y="409"/>
                </a:cubicBezTo>
                <a:cubicBezTo>
                  <a:pt x="16" y="411"/>
                  <a:pt x="14" y="412"/>
                  <a:pt x="13" y="414"/>
                </a:cubicBezTo>
                <a:cubicBezTo>
                  <a:pt x="13" y="414"/>
                  <a:pt x="13" y="414"/>
                  <a:pt x="13" y="414"/>
                </a:cubicBezTo>
                <a:cubicBezTo>
                  <a:pt x="13" y="414"/>
                  <a:pt x="13" y="414"/>
                  <a:pt x="13" y="414"/>
                </a:cubicBezTo>
                <a:cubicBezTo>
                  <a:pt x="12" y="416"/>
                  <a:pt x="10" y="417"/>
                  <a:pt x="10" y="419"/>
                </a:cubicBezTo>
                <a:cubicBezTo>
                  <a:pt x="10" y="420"/>
                  <a:pt x="10" y="420"/>
                  <a:pt x="10" y="420"/>
                </a:cubicBezTo>
                <a:cubicBezTo>
                  <a:pt x="10" y="422"/>
                  <a:pt x="9" y="423"/>
                  <a:pt x="8" y="424"/>
                </a:cubicBezTo>
                <a:cubicBezTo>
                  <a:pt x="7" y="426"/>
                  <a:pt x="7" y="428"/>
                  <a:pt x="7" y="430"/>
                </a:cubicBezTo>
                <a:cubicBezTo>
                  <a:pt x="7" y="432"/>
                  <a:pt x="8" y="433"/>
                  <a:pt x="8" y="435"/>
                </a:cubicBezTo>
                <a:cubicBezTo>
                  <a:pt x="9" y="436"/>
                  <a:pt x="8" y="438"/>
                  <a:pt x="9" y="439"/>
                </a:cubicBezTo>
                <a:cubicBezTo>
                  <a:pt x="10" y="441"/>
                  <a:pt x="11" y="442"/>
                  <a:pt x="12" y="444"/>
                </a:cubicBezTo>
                <a:cubicBezTo>
                  <a:pt x="12" y="445"/>
                  <a:pt x="12" y="447"/>
                  <a:pt x="14" y="448"/>
                </a:cubicBezTo>
                <a:cubicBezTo>
                  <a:pt x="15" y="448"/>
                  <a:pt x="16" y="448"/>
                  <a:pt x="17" y="449"/>
                </a:cubicBezTo>
                <a:cubicBezTo>
                  <a:pt x="17" y="450"/>
                  <a:pt x="18" y="451"/>
                  <a:pt x="19" y="452"/>
                </a:cubicBezTo>
                <a:cubicBezTo>
                  <a:pt x="20" y="454"/>
                  <a:pt x="22" y="455"/>
                  <a:pt x="23" y="456"/>
                </a:cubicBezTo>
                <a:cubicBezTo>
                  <a:pt x="25" y="457"/>
                  <a:pt x="26" y="457"/>
                  <a:pt x="28" y="457"/>
                </a:cubicBezTo>
                <a:cubicBezTo>
                  <a:pt x="29" y="457"/>
                  <a:pt x="31" y="457"/>
                  <a:pt x="31" y="459"/>
                </a:cubicBezTo>
                <a:cubicBezTo>
                  <a:pt x="29" y="459"/>
                  <a:pt x="26" y="461"/>
                  <a:pt x="24" y="462"/>
                </a:cubicBezTo>
                <a:cubicBezTo>
                  <a:pt x="23" y="463"/>
                  <a:pt x="22" y="464"/>
                  <a:pt x="22" y="466"/>
                </a:cubicBezTo>
                <a:cubicBezTo>
                  <a:pt x="21" y="467"/>
                  <a:pt x="20" y="468"/>
                  <a:pt x="19" y="470"/>
                </a:cubicBezTo>
                <a:cubicBezTo>
                  <a:pt x="17" y="473"/>
                  <a:pt x="16" y="477"/>
                  <a:pt x="15" y="482"/>
                </a:cubicBezTo>
                <a:cubicBezTo>
                  <a:pt x="15" y="482"/>
                  <a:pt x="15" y="482"/>
                  <a:pt x="15" y="482"/>
                </a:cubicBezTo>
                <a:cubicBezTo>
                  <a:pt x="21" y="485"/>
                  <a:pt x="26" y="487"/>
                  <a:pt x="30" y="493"/>
                </a:cubicBezTo>
                <a:cubicBezTo>
                  <a:pt x="31" y="494"/>
                  <a:pt x="33" y="495"/>
                  <a:pt x="33" y="496"/>
                </a:cubicBezTo>
                <a:cubicBezTo>
                  <a:pt x="34" y="498"/>
                  <a:pt x="34" y="498"/>
                  <a:pt x="34" y="500"/>
                </a:cubicBezTo>
                <a:cubicBezTo>
                  <a:pt x="36" y="503"/>
                  <a:pt x="36" y="505"/>
                  <a:pt x="40" y="506"/>
                </a:cubicBezTo>
                <a:cubicBezTo>
                  <a:pt x="44" y="506"/>
                  <a:pt x="46" y="503"/>
                  <a:pt x="50" y="502"/>
                </a:cubicBezTo>
                <a:cubicBezTo>
                  <a:pt x="53" y="501"/>
                  <a:pt x="56" y="501"/>
                  <a:pt x="60" y="501"/>
                </a:cubicBezTo>
                <a:cubicBezTo>
                  <a:pt x="67" y="501"/>
                  <a:pt x="73" y="501"/>
                  <a:pt x="79" y="505"/>
                </a:cubicBezTo>
                <a:cubicBezTo>
                  <a:pt x="81" y="507"/>
                  <a:pt x="81" y="510"/>
                  <a:pt x="84" y="513"/>
                </a:cubicBezTo>
                <a:cubicBezTo>
                  <a:pt x="84" y="513"/>
                  <a:pt x="85" y="513"/>
                  <a:pt x="86" y="514"/>
                </a:cubicBezTo>
                <a:cubicBezTo>
                  <a:pt x="87" y="514"/>
                  <a:pt x="86" y="515"/>
                  <a:pt x="87" y="515"/>
                </a:cubicBezTo>
                <a:cubicBezTo>
                  <a:pt x="90" y="516"/>
                  <a:pt x="96" y="515"/>
                  <a:pt x="99" y="515"/>
                </a:cubicBezTo>
                <a:cubicBezTo>
                  <a:pt x="102" y="515"/>
                  <a:pt x="105" y="515"/>
                  <a:pt x="108" y="516"/>
                </a:cubicBezTo>
                <a:cubicBezTo>
                  <a:pt x="107" y="516"/>
                  <a:pt x="111" y="518"/>
                  <a:pt x="110" y="518"/>
                </a:cubicBezTo>
                <a:cubicBezTo>
                  <a:pt x="111" y="519"/>
                  <a:pt x="112" y="520"/>
                  <a:pt x="113" y="520"/>
                </a:cubicBezTo>
                <a:cubicBezTo>
                  <a:pt x="115" y="521"/>
                  <a:pt x="117" y="520"/>
                  <a:pt x="119" y="523"/>
                </a:cubicBezTo>
                <a:cubicBezTo>
                  <a:pt x="120" y="525"/>
                  <a:pt x="120" y="528"/>
                  <a:pt x="119" y="530"/>
                </a:cubicBezTo>
                <a:cubicBezTo>
                  <a:pt x="118" y="535"/>
                  <a:pt x="115" y="539"/>
                  <a:pt x="111" y="542"/>
                </a:cubicBezTo>
                <a:cubicBezTo>
                  <a:pt x="106" y="546"/>
                  <a:pt x="104" y="549"/>
                  <a:pt x="102" y="555"/>
                </a:cubicBezTo>
                <a:cubicBezTo>
                  <a:pt x="101" y="557"/>
                  <a:pt x="101" y="558"/>
                  <a:pt x="98" y="560"/>
                </a:cubicBezTo>
                <a:cubicBezTo>
                  <a:pt x="97" y="561"/>
                  <a:pt x="96" y="561"/>
                  <a:pt x="95" y="563"/>
                </a:cubicBezTo>
                <a:cubicBezTo>
                  <a:pt x="92" y="567"/>
                  <a:pt x="93" y="572"/>
                  <a:pt x="92" y="577"/>
                </a:cubicBezTo>
                <a:cubicBezTo>
                  <a:pt x="90" y="583"/>
                  <a:pt x="92" y="588"/>
                  <a:pt x="87" y="593"/>
                </a:cubicBezTo>
                <a:cubicBezTo>
                  <a:pt x="83" y="598"/>
                  <a:pt x="84" y="603"/>
                  <a:pt x="84" y="609"/>
                </a:cubicBezTo>
                <a:cubicBezTo>
                  <a:pt x="84" y="617"/>
                  <a:pt x="84" y="624"/>
                  <a:pt x="84" y="632"/>
                </a:cubicBezTo>
                <a:cubicBezTo>
                  <a:pt x="84" y="634"/>
                  <a:pt x="85" y="636"/>
                  <a:pt x="86" y="637"/>
                </a:cubicBezTo>
                <a:cubicBezTo>
                  <a:pt x="86" y="637"/>
                  <a:pt x="86" y="637"/>
                  <a:pt x="86" y="637"/>
                </a:cubicBezTo>
                <a:cubicBezTo>
                  <a:pt x="87" y="638"/>
                  <a:pt x="87" y="638"/>
                  <a:pt x="87" y="639"/>
                </a:cubicBezTo>
                <a:cubicBezTo>
                  <a:pt x="88" y="639"/>
                  <a:pt x="88" y="639"/>
                  <a:pt x="88" y="639"/>
                </a:cubicBezTo>
                <a:cubicBezTo>
                  <a:pt x="89" y="640"/>
                  <a:pt x="90" y="640"/>
                  <a:pt x="91" y="640"/>
                </a:cubicBezTo>
                <a:cubicBezTo>
                  <a:pt x="94" y="641"/>
                  <a:pt x="96" y="641"/>
                  <a:pt x="98" y="640"/>
                </a:cubicBezTo>
                <a:cubicBezTo>
                  <a:pt x="99" y="639"/>
                  <a:pt x="101" y="639"/>
                  <a:pt x="102" y="639"/>
                </a:cubicBezTo>
                <a:cubicBezTo>
                  <a:pt x="103" y="639"/>
                  <a:pt x="104" y="640"/>
                  <a:pt x="104" y="640"/>
                </a:cubicBezTo>
                <a:cubicBezTo>
                  <a:pt x="107" y="640"/>
                  <a:pt x="108" y="638"/>
                  <a:pt x="110" y="637"/>
                </a:cubicBezTo>
                <a:cubicBezTo>
                  <a:pt x="111" y="637"/>
                  <a:pt x="112" y="637"/>
                  <a:pt x="112" y="635"/>
                </a:cubicBezTo>
                <a:cubicBezTo>
                  <a:pt x="112" y="634"/>
                  <a:pt x="112" y="634"/>
                  <a:pt x="112" y="633"/>
                </a:cubicBezTo>
                <a:cubicBezTo>
                  <a:pt x="113" y="632"/>
                  <a:pt x="114" y="630"/>
                  <a:pt x="115" y="630"/>
                </a:cubicBezTo>
                <a:cubicBezTo>
                  <a:pt x="117" y="631"/>
                  <a:pt x="116" y="633"/>
                  <a:pt x="117" y="634"/>
                </a:cubicBezTo>
                <a:cubicBezTo>
                  <a:pt x="118" y="635"/>
                  <a:pt x="118" y="636"/>
                  <a:pt x="120" y="636"/>
                </a:cubicBezTo>
                <a:cubicBezTo>
                  <a:pt x="123" y="636"/>
                  <a:pt x="123" y="633"/>
                  <a:pt x="123" y="630"/>
                </a:cubicBezTo>
                <a:cubicBezTo>
                  <a:pt x="123" y="628"/>
                  <a:pt x="125" y="625"/>
                  <a:pt x="127" y="623"/>
                </a:cubicBezTo>
                <a:cubicBezTo>
                  <a:pt x="128" y="622"/>
                  <a:pt x="131" y="622"/>
                  <a:pt x="133" y="622"/>
                </a:cubicBezTo>
                <a:cubicBezTo>
                  <a:pt x="134" y="622"/>
                  <a:pt x="135" y="622"/>
                  <a:pt x="135" y="622"/>
                </a:cubicBezTo>
                <a:cubicBezTo>
                  <a:pt x="136" y="622"/>
                  <a:pt x="137" y="623"/>
                  <a:pt x="137" y="623"/>
                </a:cubicBezTo>
                <a:cubicBezTo>
                  <a:pt x="138" y="623"/>
                  <a:pt x="139" y="623"/>
                  <a:pt x="139" y="623"/>
                </a:cubicBezTo>
                <a:cubicBezTo>
                  <a:pt x="140" y="623"/>
                  <a:pt x="141" y="623"/>
                  <a:pt x="141" y="624"/>
                </a:cubicBezTo>
                <a:cubicBezTo>
                  <a:pt x="143" y="625"/>
                  <a:pt x="146" y="626"/>
                  <a:pt x="147" y="627"/>
                </a:cubicBezTo>
                <a:cubicBezTo>
                  <a:pt x="148" y="627"/>
                  <a:pt x="148" y="628"/>
                  <a:pt x="149" y="629"/>
                </a:cubicBezTo>
                <a:cubicBezTo>
                  <a:pt x="151" y="630"/>
                  <a:pt x="153" y="631"/>
                  <a:pt x="155" y="631"/>
                </a:cubicBezTo>
                <a:cubicBezTo>
                  <a:pt x="157" y="631"/>
                  <a:pt x="158" y="630"/>
                  <a:pt x="160" y="630"/>
                </a:cubicBezTo>
                <a:cubicBezTo>
                  <a:pt x="161" y="629"/>
                  <a:pt x="162" y="629"/>
                  <a:pt x="163" y="629"/>
                </a:cubicBezTo>
                <a:cubicBezTo>
                  <a:pt x="165" y="629"/>
                  <a:pt x="164" y="629"/>
                  <a:pt x="165" y="630"/>
                </a:cubicBezTo>
                <a:cubicBezTo>
                  <a:pt x="166" y="631"/>
                  <a:pt x="167" y="632"/>
                  <a:pt x="168" y="632"/>
                </a:cubicBezTo>
                <a:cubicBezTo>
                  <a:pt x="169" y="633"/>
                  <a:pt x="171" y="634"/>
                  <a:pt x="172" y="634"/>
                </a:cubicBezTo>
                <a:cubicBezTo>
                  <a:pt x="172" y="635"/>
                  <a:pt x="172" y="635"/>
                  <a:pt x="173" y="635"/>
                </a:cubicBezTo>
                <a:cubicBezTo>
                  <a:pt x="174" y="637"/>
                  <a:pt x="175" y="637"/>
                  <a:pt x="176" y="637"/>
                </a:cubicBezTo>
                <a:cubicBezTo>
                  <a:pt x="178" y="638"/>
                  <a:pt x="180" y="638"/>
                  <a:pt x="182" y="639"/>
                </a:cubicBezTo>
                <a:cubicBezTo>
                  <a:pt x="183" y="639"/>
                  <a:pt x="183" y="639"/>
                  <a:pt x="184" y="639"/>
                </a:cubicBezTo>
                <a:cubicBezTo>
                  <a:pt x="185" y="639"/>
                  <a:pt x="187" y="639"/>
                  <a:pt x="188" y="639"/>
                </a:cubicBezTo>
                <a:cubicBezTo>
                  <a:pt x="189" y="639"/>
                  <a:pt x="189" y="640"/>
                  <a:pt x="189" y="640"/>
                </a:cubicBezTo>
                <a:cubicBezTo>
                  <a:pt x="189" y="640"/>
                  <a:pt x="190" y="640"/>
                  <a:pt x="191" y="640"/>
                </a:cubicBezTo>
                <a:cubicBezTo>
                  <a:pt x="194" y="640"/>
                  <a:pt x="197" y="640"/>
                  <a:pt x="200" y="640"/>
                </a:cubicBezTo>
                <a:cubicBezTo>
                  <a:pt x="201" y="640"/>
                  <a:pt x="203" y="639"/>
                  <a:pt x="204" y="640"/>
                </a:cubicBezTo>
                <a:cubicBezTo>
                  <a:pt x="206" y="642"/>
                  <a:pt x="206" y="644"/>
                  <a:pt x="207" y="646"/>
                </a:cubicBezTo>
                <a:cubicBezTo>
                  <a:pt x="208" y="647"/>
                  <a:pt x="208" y="647"/>
                  <a:pt x="210" y="648"/>
                </a:cubicBezTo>
                <a:cubicBezTo>
                  <a:pt x="211" y="648"/>
                  <a:pt x="213" y="647"/>
                  <a:pt x="214" y="648"/>
                </a:cubicBezTo>
                <a:cubicBezTo>
                  <a:pt x="214" y="649"/>
                  <a:pt x="214" y="649"/>
                  <a:pt x="215" y="649"/>
                </a:cubicBezTo>
                <a:cubicBezTo>
                  <a:pt x="215" y="650"/>
                  <a:pt x="215" y="651"/>
                  <a:pt x="215" y="652"/>
                </a:cubicBezTo>
                <a:cubicBezTo>
                  <a:pt x="215" y="653"/>
                  <a:pt x="215" y="652"/>
                  <a:pt x="216" y="653"/>
                </a:cubicBezTo>
                <a:cubicBezTo>
                  <a:pt x="217" y="655"/>
                  <a:pt x="220" y="656"/>
                  <a:pt x="222" y="657"/>
                </a:cubicBezTo>
                <a:cubicBezTo>
                  <a:pt x="225" y="659"/>
                  <a:pt x="226" y="661"/>
                  <a:pt x="230" y="659"/>
                </a:cubicBezTo>
                <a:cubicBezTo>
                  <a:pt x="231" y="659"/>
                  <a:pt x="232" y="657"/>
                  <a:pt x="232" y="656"/>
                </a:cubicBezTo>
                <a:cubicBezTo>
                  <a:pt x="233" y="656"/>
                  <a:pt x="233" y="655"/>
                  <a:pt x="233" y="655"/>
                </a:cubicBezTo>
                <a:cubicBezTo>
                  <a:pt x="234" y="651"/>
                  <a:pt x="230" y="649"/>
                  <a:pt x="229" y="646"/>
                </a:cubicBezTo>
                <a:cubicBezTo>
                  <a:pt x="229" y="643"/>
                  <a:pt x="229" y="642"/>
                  <a:pt x="232" y="641"/>
                </a:cubicBezTo>
                <a:cubicBezTo>
                  <a:pt x="236" y="640"/>
                  <a:pt x="240" y="642"/>
                  <a:pt x="244" y="641"/>
                </a:cubicBezTo>
                <a:cubicBezTo>
                  <a:pt x="247" y="641"/>
                  <a:pt x="250" y="640"/>
                  <a:pt x="252" y="643"/>
                </a:cubicBezTo>
                <a:cubicBezTo>
                  <a:pt x="253" y="644"/>
                  <a:pt x="253" y="646"/>
                  <a:pt x="255" y="646"/>
                </a:cubicBezTo>
                <a:cubicBezTo>
                  <a:pt x="255" y="646"/>
                  <a:pt x="255" y="646"/>
                  <a:pt x="255" y="646"/>
                </a:cubicBezTo>
                <a:cubicBezTo>
                  <a:pt x="257" y="646"/>
                  <a:pt x="263" y="648"/>
                  <a:pt x="263" y="650"/>
                </a:cubicBezTo>
                <a:cubicBezTo>
                  <a:pt x="264" y="651"/>
                  <a:pt x="268" y="651"/>
                  <a:pt x="267" y="651"/>
                </a:cubicBezTo>
                <a:cubicBezTo>
                  <a:pt x="270" y="651"/>
                  <a:pt x="273" y="651"/>
                  <a:pt x="275" y="651"/>
                </a:cubicBezTo>
                <a:cubicBezTo>
                  <a:pt x="277" y="650"/>
                  <a:pt x="278" y="649"/>
                  <a:pt x="279" y="649"/>
                </a:cubicBezTo>
                <a:cubicBezTo>
                  <a:pt x="281" y="648"/>
                  <a:pt x="282" y="650"/>
                  <a:pt x="284" y="650"/>
                </a:cubicBezTo>
                <a:cubicBezTo>
                  <a:pt x="285" y="649"/>
                  <a:pt x="286" y="647"/>
                  <a:pt x="287" y="646"/>
                </a:cubicBezTo>
                <a:cubicBezTo>
                  <a:pt x="288" y="645"/>
                  <a:pt x="288" y="644"/>
                  <a:pt x="289" y="643"/>
                </a:cubicBezTo>
                <a:cubicBezTo>
                  <a:pt x="291" y="641"/>
                  <a:pt x="295" y="642"/>
                  <a:pt x="298" y="642"/>
                </a:cubicBezTo>
                <a:cubicBezTo>
                  <a:pt x="299" y="642"/>
                  <a:pt x="301" y="643"/>
                  <a:pt x="302" y="641"/>
                </a:cubicBezTo>
                <a:cubicBezTo>
                  <a:pt x="302" y="640"/>
                  <a:pt x="301" y="639"/>
                  <a:pt x="302" y="637"/>
                </a:cubicBezTo>
                <a:cubicBezTo>
                  <a:pt x="302" y="636"/>
                  <a:pt x="303" y="636"/>
                  <a:pt x="305" y="636"/>
                </a:cubicBezTo>
                <a:cubicBezTo>
                  <a:pt x="308" y="636"/>
                  <a:pt x="312" y="636"/>
                  <a:pt x="316" y="637"/>
                </a:cubicBezTo>
                <a:cubicBezTo>
                  <a:pt x="318" y="637"/>
                  <a:pt x="320" y="637"/>
                  <a:pt x="323" y="637"/>
                </a:cubicBezTo>
                <a:cubicBezTo>
                  <a:pt x="324" y="637"/>
                  <a:pt x="324" y="637"/>
                  <a:pt x="325" y="637"/>
                </a:cubicBezTo>
                <a:cubicBezTo>
                  <a:pt x="325" y="636"/>
                  <a:pt x="326" y="636"/>
                  <a:pt x="327" y="636"/>
                </a:cubicBezTo>
                <a:cubicBezTo>
                  <a:pt x="328" y="636"/>
                  <a:pt x="328" y="636"/>
                  <a:pt x="329" y="636"/>
                </a:cubicBezTo>
                <a:cubicBezTo>
                  <a:pt x="332" y="634"/>
                  <a:pt x="326" y="632"/>
                  <a:pt x="327" y="629"/>
                </a:cubicBezTo>
                <a:cubicBezTo>
                  <a:pt x="327" y="628"/>
                  <a:pt x="329" y="628"/>
                  <a:pt x="330" y="628"/>
                </a:cubicBezTo>
                <a:cubicBezTo>
                  <a:pt x="332" y="628"/>
                  <a:pt x="334" y="628"/>
                  <a:pt x="336" y="628"/>
                </a:cubicBezTo>
                <a:cubicBezTo>
                  <a:pt x="337" y="628"/>
                  <a:pt x="340" y="629"/>
                  <a:pt x="341" y="629"/>
                </a:cubicBezTo>
                <a:cubicBezTo>
                  <a:pt x="342" y="630"/>
                  <a:pt x="342" y="631"/>
                  <a:pt x="343" y="632"/>
                </a:cubicBezTo>
                <a:cubicBezTo>
                  <a:pt x="344" y="633"/>
                  <a:pt x="347" y="632"/>
                  <a:pt x="348" y="632"/>
                </a:cubicBezTo>
                <a:cubicBezTo>
                  <a:pt x="351" y="632"/>
                  <a:pt x="353" y="630"/>
                  <a:pt x="355" y="630"/>
                </a:cubicBezTo>
                <a:cubicBezTo>
                  <a:pt x="357" y="631"/>
                  <a:pt x="356" y="631"/>
                  <a:pt x="357" y="631"/>
                </a:cubicBezTo>
                <a:cubicBezTo>
                  <a:pt x="358" y="632"/>
                  <a:pt x="359" y="634"/>
                  <a:pt x="360" y="635"/>
                </a:cubicBezTo>
                <a:cubicBezTo>
                  <a:pt x="361" y="636"/>
                  <a:pt x="362" y="638"/>
                  <a:pt x="362" y="639"/>
                </a:cubicBezTo>
                <a:cubicBezTo>
                  <a:pt x="362" y="639"/>
                  <a:pt x="362" y="640"/>
                  <a:pt x="362" y="640"/>
                </a:cubicBezTo>
                <a:cubicBezTo>
                  <a:pt x="363" y="642"/>
                  <a:pt x="365" y="641"/>
                  <a:pt x="366" y="641"/>
                </a:cubicBezTo>
                <a:cubicBezTo>
                  <a:pt x="367" y="641"/>
                  <a:pt x="367" y="642"/>
                  <a:pt x="368" y="642"/>
                </a:cubicBezTo>
                <a:cubicBezTo>
                  <a:pt x="369" y="642"/>
                  <a:pt x="371" y="642"/>
                  <a:pt x="372" y="642"/>
                </a:cubicBezTo>
                <a:cubicBezTo>
                  <a:pt x="373" y="641"/>
                  <a:pt x="373" y="641"/>
                  <a:pt x="374" y="640"/>
                </a:cubicBezTo>
                <a:cubicBezTo>
                  <a:pt x="375" y="639"/>
                  <a:pt x="375" y="638"/>
                  <a:pt x="375" y="637"/>
                </a:cubicBezTo>
                <a:cubicBezTo>
                  <a:pt x="375" y="636"/>
                  <a:pt x="375" y="635"/>
                  <a:pt x="375" y="634"/>
                </a:cubicBezTo>
                <a:cubicBezTo>
                  <a:pt x="376" y="633"/>
                  <a:pt x="378" y="630"/>
                  <a:pt x="375" y="629"/>
                </a:cubicBezTo>
                <a:cubicBezTo>
                  <a:pt x="373" y="628"/>
                  <a:pt x="371" y="628"/>
                  <a:pt x="369" y="626"/>
                </a:cubicBezTo>
                <a:cubicBezTo>
                  <a:pt x="368" y="625"/>
                  <a:pt x="368" y="625"/>
                  <a:pt x="368" y="624"/>
                </a:cubicBezTo>
                <a:cubicBezTo>
                  <a:pt x="368" y="623"/>
                  <a:pt x="367" y="623"/>
                  <a:pt x="367" y="623"/>
                </a:cubicBezTo>
                <a:cubicBezTo>
                  <a:pt x="367" y="622"/>
                  <a:pt x="368" y="621"/>
                  <a:pt x="368" y="620"/>
                </a:cubicBezTo>
                <a:cubicBezTo>
                  <a:pt x="368" y="619"/>
                  <a:pt x="369" y="619"/>
                  <a:pt x="370" y="618"/>
                </a:cubicBezTo>
                <a:cubicBezTo>
                  <a:pt x="371" y="618"/>
                  <a:pt x="371" y="617"/>
                  <a:pt x="372" y="616"/>
                </a:cubicBezTo>
                <a:cubicBezTo>
                  <a:pt x="372" y="614"/>
                  <a:pt x="373" y="612"/>
                  <a:pt x="372" y="611"/>
                </a:cubicBezTo>
                <a:cubicBezTo>
                  <a:pt x="371" y="610"/>
                  <a:pt x="370" y="609"/>
                  <a:pt x="369" y="608"/>
                </a:cubicBezTo>
                <a:cubicBezTo>
                  <a:pt x="369" y="608"/>
                  <a:pt x="368" y="607"/>
                  <a:pt x="368" y="607"/>
                </a:cubicBezTo>
                <a:cubicBezTo>
                  <a:pt x="367" y="606"/>
                  <a:pt x="366" y="606"/>
                  <a:pt x="366" y="606"/>
                </a:cubicBezTo>
                <a:cubicBezTo>
                  <a:pt x="366" y="606"/>
                  <a:pt x="366" y="605"/>
                  <a:pt x="365" y="604"/>
                </a:cubicBezTo>
                <a:cubicBezTo>
                  <a:pt x="365" y="604"/>
                  <a:pt x="365" y="604"/>
                  <a:pt x="364" y="603"/>
                </a:cubicBezTo>
                <a:cubicBezTo>
                  <a:pt x="364" y="603"/>
                  <a:pt x="363" y="602"/>
                  <a:pt x="363" y="601"/>
                </a:cubicBezTo>
                <a:cubicBezTo>
                  <a:pt x="363" y="598"/>
                  <a:pt x="363" y="595"/>
                  <a:pt x="363" y="593"/>
                </a:cubicBezTo>
                <a:cubicBezTo>
                  <a:pt x="362" y="592"/>
                  <a:pt x="362" y="592"/>
                  <a:pt x="362" y="592"/>
                </a:cubicBezTo>
                <a:cubicBezTo>
                  <a:pt x="362" y="591"/>
                  <a:pt x="362" y="590"/>
                  <a:pt x="362" y="589"/>
                </a:cubicBezTo>
                <a:cubicBezTo>
                  <a:pt x="362" y="588"/>
                  <a:pt x="361" y="587"/>
                  <a:pt x="362" y="586"/>
                </a:cubicBezTo>
                <a:cubicBezTo>
                  <a:pt x="363" y="586"/>
                  <a:pt x="364" y="586"/>
                  <a:pt x="365" y="585"/>
                </a:cubicBezTo>
                <a:cubicBezTo>
                  <a:pt x="365" y="585"/>
                  <a:pt x="366" y="584"/>
                  <a:pt x="367" y="583"/>
                </a:cubicBezTo>
                <a:cubicBezTo>
                  <a:pt x="368" y="582"/>
                  <a:pt x="370" y="581"/>
                  <a:pt x="372" y="581"/>
                </a:cubicBezTo>
                <a:cubicBezTo>
                  <a:pt x="374" y="581"/>
                  <a:pt x="376" y="580"/>
                  <a:pt x="378" y="579"/>
                </a:cubicBezTo>
                <a:cubicBezTo>
                  <a:pt x="380" y="578"/>
                  <a:pt x="382" y="577"/>
                  <a:pt x="384" y="577"/>
                </a:cubicBezTo>
                <a:cubicBezTo>
                  <a:pt x="388" y="577"/>
                  <a:pt x="392" y="577"/>
                  <a:pt x="395" y="575"/>
                </a:cubicBezTo>
                <a:cubicBezTo>
                  <a:pt x="396" y="574"/>
                  <a:pt x="397" y="574"/>
                  <a:pt x="397" y="573"/>
                </a:cubicBezTo>
                <a:cubicBezTo>
                  <a:pt x="398" y="572"/>
                  <a:pt x="398" y="572"/>
                  <a:pt x="398" y="571"/>
                </a:cubicBezTo>
                <a:cubicBezTo>
                  <a:pt x="398" y="571"/>
                  <a:pt x="398" y="570"/>
                  <a:pt x="398" y="570"/>
                </a:cubicBezTo>
                <a:cubicBezTo>
                  <a:pt x="398" y="569"/>
                  <a:pt x="398" y="568"/>
                  <a:pt x="399" y="568"/>
                </a:cubicBezTo>
                <a:cubicBezTo>
                  <a:pt x="399" y="567"/>
                  <a:pt x="399" y="566"/>
                  <a:pt x="399" y="565"/>
                </a:cubicBezTo>
                <a:cubicBezTo>
                  <a:pt x="399" y="566"/>
                  <a:pt x="399" y="566"/>
                  <a:pt x="399" y="566"/>
                </a:cubicBezTo>
                <a:cubicBezTo>
                  <a:pt x="399" y="565"/>
                  <a:pt x="399" y="564"/>
                  <a:pt x="400" y="564"/>
                </a:cubicBezTo>
                <a:cubicBezTo>
                  <a:pt x="400" y="563"/>
                  <a:pt x="399" y="562"/>
                  <a:pt x="400" y="561"/>
                </a:cubicBezTo>
                <a:cubicBezTo>
                  <a:pt x="400" y="560"/>
                  <a:pt x="400" y="559"/>
                  <a:pt x="401" y="559"/>
                </a:cubicBezTo>
                <a:cubicBezTo>
                  <a:pt x="401" y="558"/>
                  <a:pt x="402" y="556"/>
                  <a:pt x="402" y="556"/>
                </a:cubicBezTo>
                <a:cubicBezTo>
                  <a:pt x="403" y="556"/>
                  <a:pt x="404" y="556"/>
                  <a:pt x="405" y="556"/>
                </a:cubicBezTo>
                <a:cubicBezTo>
                  <a:pt x="406" y="556"/>
                  <a:pt x="406" y="557"/>
                  <a:pt x="407" y="558"/>
                </a:cubicBezTo>
                <a:cubicBezTo>
                  <a:pt x="408" y="559"/>
                  <a:pt x="414" y="560"/>
                  <a:pt x="415" y="559"/>
                </a:cubicBezTo>
                <a:cubicBezTo>
                  <a:pt x="416" y="558"/>
                  <a:pt x="417" y="556"/>
                  <a:pt x="417" y="555"/>
                </a:cubicBezTo>
                <a:cubicBezTo>
                  <a:pt x="418" y="554"/>
                  <a:pt x="418" y="553"/>
                  <a:pt x="418" y="552"/>
                </a:cubicBezTo>
                <a:cubicBezTo>
                  <a:pt x="418" y="551"/>
                  <a:pt x="419" y="550"/>
                  <a:pt x="419" y="548"/>
                </a:cubicBezTo>
                <a:cubicBezTo>
                  <a:pt x="419" y="547"/>
                  <a:pt x="419" y="545"/>
                  <a:pt x="419" y="544"/>
                </a:cubicBezTo>
                <a:cubicBezTo>
                  <a:pt x="419" y="543"/>
                  <a:pt x="420" y="543"/>
                  <a:pt x="420" y="542"/>
                </a:cubicBezTo>
                <a:cubicBezTo>
                  <a:pt x="420" y="541"/>
                  <a:pt x="420" y="540"/>
                  <a:pt x="420" y="540"/>
                </a:cubicBezTo>
                <a:cubicBezTo>
                  <a:pt x="420" y="539"/>
                  <a:pt x="421" y="539"/>
                  <a:pt x="421" y="539"/>
                </a:cubicBezTo>
                <a:cubicBezTo>
                  <a:pt x="421" y="539"/>
                  <a:pt x="420" y="538"/>
                  <a:pt x="420" y="537"/>
                </a:cubicBezTo>
                <a:cubicBezTo>
                  <a:pt x="420" y="536"/>
                  <a:pt x="420" y="534"/>
                  <a:pt x="419" y="533"/>
                </a:cubicBezTo>
                <a:cubicBezTo>
                  <a:pt x="418" y="532"/>
                  <a:pt x="417" y="532"/>
                  <a:pt x="417" y="531"/>
                </a:cubicBezTo>
                <a:cubicBezTo>
                  <a:pt x="416" y="531"/>
                  <a:pt x="415" y="530"/>
                  <a:pt x="414" y="529"/>
                </a:cubicBezTo>
                <a:cubicBezTo>
                  <a:pt x="413" y="528"/>
                  <a:pt x="412" y="527"/>
                  <a:pt x="411" y="527"/>
                </a:cubicBezTo>
                <a:cubicBezTo>
                  <a:pt x="410" y="526"/>
                  <a:pt x="410" y="525"/>
                  <a:pt x="410" y="524"/>
                </a:cubicBezTo>
                <a:cubicBezTo>
                  <a:pt x="408" y="519"/>
                  <a:pt x="402" y="526"/>
                  <a:pt x="400" y="520"/>
                </a:cubicBezTo>
                <a:cubicBezTo>
                  <a:pt x="400" y="519"/>
                  <a:pt x="399" y="518"/>
                  <a:pt x="398" y="517"/>
                </a:cubicBezTo>
                <a:cubicBezTo>
                  <a:pt x="398" y="516"/>
                  <a:pt x="397" y="515"/>
                  <a:pt x="397" y="514"/>
                </a:cubicBezTo>
                <a:cubicBezTo>
                  <a:pt x="396" y="514"/>
                  <a:pt x="395" y="513"/>
                  <a:pt x="394" y="513"/>
                </a:cubicBezTo>
                <a:cubicBezTo>
                  <a:pt x="394" y="512"/>
                  <a:pt x="394" y="512"/>
                  <a:pt x="394" y="512"/>
                </a:cubicBezTo>
                <a:cubicBezTo>
                  <a:pt x="393" y="511"/>
                  <a:pt x="391" y="510"/>
                  <a:pt x="390" y="510"/>
                </a:cubicBezTo>
                <a:cubicBezTo>
                  <a:pt x="389" y="509"/>
                  <a:pt x="386" y="509"/>
                  <a:pt x="385" y="508"/>
                </a:cubicBezTo>
                <a:cubicBezTo>
                  <a:pt x="385" y="507"/>
                  <a:pt x="385" y="507"/>
                  <a:pt x="385" y="507"/>
                </a:cubicBezTo>
                <a:cubicBezTo>
                  <a:pt x="385" y="504"/>
                  <a:pt x="384" y="502"/>
                  <a:pt x="382" y="499"/>
                </a:cubicBezTo>
                <a:cubicBezTo>
                  <a:pt x="381" y="498"/>
                  <a:pt x="380" y="496"/>
                  <a:pt x="379" y="495"/>
                </a:cubicBezTo>
                <a:cubicBezTo>
                  <a:pt x="378" y="494"/>
                  <a:pt x="376" y="493"/>
                  <a:pt x="375" y="491"/>
                </a:cubicBezTo>
                <a:cubicBezTo>
                  <a:pt x="374" y="491"/>
                  <a:pt x="374" y="491"/>
                  <a:pt x="373" y="490"/>
                </a:cubicBezTo>
                <a:cubicBezTo>
                  <a:pt x="373" y="490"/>
                  <a:pt x="371" y="491"/>
                  <a:pt x="371" y="491"/>
                </a:cubicBezTo>
                <a:cubicBezTo>
                  <a:pt x="369" y="491"/>
                  <a:pt x="369" y="490"/>
                  <a:pt x="368" y="490"/>
                </a:cubicBezTo>
                <a:cubicBezTo>
                  <a:pt x="367" y="489"/>
                  <a:pt x="365" y="489"/>
                  <a:pt x="365" y="488"/>
                </a:cubicBezTo>
                <a:cubicBezTo>
                  <a:pt x="364" y="488"/>
                  <a:pt x="364" y="488"/>
                  <a:pt x="364" y="487"/>
                </a:cubicBezTo>
                <a:cubicBezTo>
                  <a:pt x="363" y="485"/>
                  <a:pt x="362" y="484"/>
                  <a:pt x="361" y="483"/>
                </a:cubicBezTo>
                <a:cubicBezTo>
                  <a:pt x="360" y="482"/>
                  <a:pt x="360" y="482"/>
                  <a:pt x="360" y="480"/>
                </a:cubicBezTo>
                <a:cubicBezTo>
                  <a:pt x="359" y="479"/>
                  <a:pt x="359" y="476"/>
                  <a:pt x="359" y="475"/>
                </a:cubicBezTo>
                <a:cubicBezTo>
                  <a:pt x="358" y="474"/>
                  <a:pt x="358" y="474"/>
                  <a:pt x="358" y="473"/>
                </a:cubicBezTo>
                <a:cubicBezTo>
                  <a:pt x="357" y="471"/>
                  <a:pt x="356" y="469"/>
                  <a:pt x="355" y="467"/>
                </a:cubicBezTo>
                <a:cubicBezTo>
                  <a:pt x="355" y="466"/>
                  <a:pt x="354" y="464"/>
                  <a:pt x="353" y="463"/>
                </a:cubicBezTo>
                <a:cubicBezTo>
                  <a:pt x="352" y="462"/>
                  <a:pt x="351" y="461"/>
                  <a:pt x="349" y="460"/>
                </a:cubicBezTo>
                <a:cubicBezTo>
                  <a:pt x="348" y="459"/>
                  <a:pt x="348" y="457"/>
                  <a:pt x="349" y="456"/>
                </a:cubicBezTo>
                <a:cubicBezTo>
                  <a:pt x="349" y="455"/>
                  <a:pt x="350" y="454"/>
                  <a:pt x="351" y="453"/>
                </a:cubicBezTo>
                <a:cubicBezTo>
                  <a:pt x="351" y="452"/>
                  <a:pt x="352" y="451"/>
                  <a:pt x="352" y="451"/>
                </a:cubicBezTo>
                <a:cubicBezTo>
                  <a:pt x="353" y="450"/>
                  <a:pt x="354" y="449"/>
                  <a:pt x="354" y="448"/>
                </a:cubicBezTo>
                <a:cubicBezTo>
                  <a:pt x="354" y="447"/>
                  <a:pt x="354" y="446"/>
                  <a:pt x="354" y="445"/>
                </a:cubicBezTo>
                <a:cubicBezTo>
                  <a:pt x="354" y="444"/>
                  <a:pt x="355" y="443"/>
                  <a:pt x="355" y="442"/>
                </a:cubicBezTo>
                <a:cubicBezTo>
                  <a:pt x="354" y="440"/>
                  <a:pt x="352" y="440"/>
                  <a:pt x="351" y="439"/>
                </a:cubicBezTo>
                <a:cubicBezTo>
                  <a:pt x="349" y="439"/>
                  <a:pt x="349" y="438"/>
                  <a:pt x="348" y="437"/>
                </a:cubicBezTo>
                <a:cubicBezTo>
                  <a:pt x="347" y="436"/>
                  <a:pt x="345" y="436"/>
                  <a:pt x="345" y="435"/>
                </a:cubicBezTo>
                <a:cubicBezTo>
                  <a:pt x="343" y="434"/>
                  <a:pt x="344" y="432"/>
                  <a:pt x="342" y="431"/>
                </a:cubicBezTo>
                <a:cubicBezTo>
                  <a:pt x="340" y="430"/>
                  <a:pt x="339" y="431"/>
                  <a:pt x="339" y="429"/>
                </a:cubicBezTo>
                <a:cubicBezTo>
                  <a:pt x="338" y="427"/>
                  <a:pt x="338" y="426"/>
                  <a:pt x="338" y="424"/>
                </a:cubicBezTo>
                <a:cubicBezTo>
                  <a:pt x="338" y="423"/>
                  <a:pt x="338" y="421"/>
                  <a:pt x="337" y="419"/>
                </a:cubicBezTo>
                <a:cubicBezTo>
                  <a:pt x="337" y="416"/>
                  <a:pt x="331" y="416"/>
                  <a:pt x="332" y="412"/>
                </a:cubicBezTo>
                <a:cubicBezTo>
                  <a:pt x="333" y="412"/>
                  <a:pt x="333" y="412"/>
                  <a:pt x="333" y="411"/>
                </a:cubicBezTo>
                <a:cubicBezTo>
                  <a:pt x="333" y="411"/>
                  <a:pt x="333" y="411"/>
                  <a:pt x="333" y="410"/>
                </a:cubicBezTo>
                <a:cubicBezTo>
                  <a:pt x="334" y="409"/>
                  <a:pt x="334" y="409"/>
                  <a:pt x="336" y="408"/>
                </a:cubicBezTo>
                <a:cubicBezTo>
                  <a:pt x="338" y="407"/>
                  <a:pt x="339" y="411"/>
                  <a:pt x="339" y="413"/>
                </a:cubicBezTo>
                <a:cubicBezTo>
                  <a:pt x="339" y="414"/>
                  <a:pt x="339" y="415"/>
                  <a:pt x="340" y="416"/>
                </a:cubicBezTo>
                <a:cubicBezTo>
                  <a:pt x="340" y="417"/>
                  <a:pt x="341" y="417"/>
                  <a:pt x="342" y="418"/>
                </a:cubicBezTo>
                <a:cubicBezTo>
                  <a:pt x="342" y="418"/>
                  <a:pt x="342" y="419"/>
                  <a:pt x="342" y="419"/>
                </a:cubicBezTo>
                <a:cubicBezTo>
                  <a:pt x="342" y="420"/>
                  <a:pt x="342" y="419"/>
                  <a:pt x="343" y="420"/>
                </a:cubicBezTo>
                <a:cubicBezTo>
                  <a:pt x="343" y="421"/>
                  <a:pt x="343" y="421"/>
                  <a:pt x="343" y="422"/>
                </a:cubicBezTo>
                <a:cubicBezTo>
                  <a:pt x="344" y="421"/>
                  <a:pt x="344" y="420"/>
                  <a:pt x="344" y="419"/>
                </a:cubicBezTo>
                <a:cubicBezTo>
                  <a:pt x="345" y="417"/>
                  <a:pt x="346" y="417"/>
                  <a:pt x="346" y="416"/>
                </a:cubicBezTo>
                <a:cubicBezTo>
                  <a:pt x="346" y="415"/>
                  <a:pt x="346" y="414"/>
                  <a:pt x="346" y="413"/>
                </a:cubicBezTo>
                <a:cubicBezTo>
                  <a:pt x="346" y="413"/>
                  <a:pt x="347" y="412"/>
                  <a:pt x="348" y="411"/>
                </a:cubicBezTo>
                <a:cubicBezTo>
                  <a:pt x="349" y="409"/>
                  <a:pt x="351" y="408"/>
                  <a:pt x="353" y="407"/>
                </a:cubicBezTo>
                <a:cubicBezTo>
                  <a:pt x="354" y="406"/>
                  <a:pt x="355" y="404"/>
                  <a:pt x="357" y="404"/>
                </a:cubicBezTo>
                <a:cubicBezTo>
                  <a:pt x="357" y="403"/>
                  <a:pt x="358" y="403"/>
                  <a:pt x="359" y="402"/>
                </a:cubicBezTo>
                <a:cubicBezTo>
                  <a:pt x="360" y="402"/>
                  <a:pt x="360" y="400"/>
                  <a:pt x="361" y="401"/>
                </a:cubicBezTo>
                <a:cubicBezTo>
                  <a:pt x="362" y="401"/>
                  <a:pt x="362" y="402"/>
                  <a:pt x="363" y="402"/>
                </a:cubicBezTo>
                <a:cubicBezTo>
                  <a:pt x="364" y="403"/>
                  <a:pt x="364" y="402"/>
                  <a:pt x="365" y="402"/>
                </a:cubicBezTo>
                <a:cubicBezTo>
                  <a:pt x="367" y="402"/>
                  <a:pt x="368" y="402"/>
                  <a:pt x="369" y="400"/>
                </a:cubicBezTo>
                <a:cubicBezTo>
                  <a:pt x="370" y="400"/>
                  <a:pt x="370" y="398"/>
                  <a:pt x="370" y="398"/>
                </a:cubicBezTo>
                <a:cubicBezTo>
                  <a:pt x="371" y="398"/>
                  <a:pt x="373" y="398"/>
                  <a:pt x="373" y="398"/>
                </a:cubicBezTo>
                <a:cubicBezTo>
                  <a:pt x="374" y="398"/>
                  <a:pt x="374" y="399"/>
                  <a:pt x="375" y="399"/>
                </a:cubicBezTo>
                <a:cubicBezTo>
                  <a:pt x="376" y="399"/>
                  <a:pt x="377" y="398"/>
                  <a:pt x="379" y="399"/>
                </a:cubicBezTo>
                <a:cubicBezTo>
                  <a:pt x="379" y="399"/>
                  <a:pt x="380" y="400"/>
                  <a:pt x="380" y="400"/>
                </a:cubicBezTo>
                <a:cubicBezTo>
                  <a:pt x="381" y="401"/>
                  <a:pt x="381" y="400"/>
                  <a:pt x="382" y="399"/>
                </a:cubicBezTo>
                <a:cubicBezTo>
                  <a:pt x="382" y="398"/>
                  <a:pt x="383" y="398"/>
                  <a:pt x="384" y="397"/>
                </a:cubicBezTo>
                <a:cubicBezTo>
                  <a:pt x="385" y="396"/>
                  <a:pt x="386" y="395"/>
                  <a:pt x="386" y="394"/>
                </a:cubicBezTo>
                <a:cubicBezTo>
                  <a:pt x="388" y="392"/>
                  <a:pt x="388" y="392"/>
                  <a:pt x="391" y="392"/>
                </a:cubicBezTo>
                <a:cubicBezTo>
                  <a:pt x="391" y="392"/>
                  <a:pt x="392" y="392"/>
                  <a:pt x="392" y="392"/>
                </a:cubicBezTo>
                <a:cubicBezTo>
                  <a:pt x="392" y="392"/>
                  <a:pt x="392" y="391"/>
                  <a:pt x="392" y="391"/>
                </a:cubicBezTo>
                <a:cubicBezTo>
                  <a:pt x="393" y="391"/>
                  <a:pt x="394" y="390"/>
                  <a:pt x="394" y="390"/>
                </a:cubicBezTo>
                <a:cubicBezTo>
                  <a:pt x="394" y="389"/>
                  <a:pt x="395" y="389"/>
                  <a:pt x="395" y="388"/>
                </a:cubicBezTo>
                <a:cubicBezTo>
                  <a:pt x="395" y="387"/>
                  <a:pt x="395" y="386"/>
                  <a:pt x="396" y="386"/>
                </a:cubicBezTo>
                <a:cubicBezTo>
                  <a:pt x="397" y="384"/>
                  <a:pt x="399" y="387"/>
                  <a:pt x="401" y="387"/>
                </a:cubicBezTo>
                <a:cubicBezTo>
                  <a:pt x="401" y="386"/>
                  <a:pt x="401" y="385"/>
                  <a:pt x="402" y="384"/>
                </a:cubicBezTo>
                <a:cubicBezTo>
                  <a:pt x="402" y="383"/>
                  <a:pt x="402" y="383"/>
                  <a:pt x="402" y="383"/>
                </a:cubicBezTo>
                <a:cubicBezTo>
                  <a:pt x="402" y="382"/>
                  <a:pt x="402" y="381"/>
                  <a:pt x="402" y="381"/>
                </a:cubicBezTo>
                <a:cubicBezTo>
                  <a:pt x="403" y="379"/>
                  <a:pt x="405" y="380"/>
                  <a:pt x="405" y="381"/>
                </a:cubicBezTo>
                <a:cubicBezTo>
                  <a:pt x="406" y="381"/>
                  <a:pt x="406" y="383"/>
                  <a:pt x="406" y="384"/>
                </a:cubicBezTo>
                <a:cubicBezTo>
                  <a:pt x="407" y="384"/>
                  <a:pt x="409" y="384"/>
                  <a:pt x="409" y="384"/>
                </a:cubicBezTo>
                <a:cubicBezTo>
                  <a:pt x="410" y="384"/>
                  <a:pt x="411" y="384"/>
                  <a:pt x="412" y="383"/>
                </a:cubicBezTo>
                <a:cubicBezTo>
                  <a:pt x="413" y="383"/>
                  <a:pt x="412" y="381"/>
                  <a:pt x="412" y="380"/>
                </a:cubicBezTo>
                <a:cubicBezTo>
                  <a:pt x="412" y="379"/>
                  <a:pt x="412" y="377"/>
                  <a:pt x="413" y="376"/>
                </a:cubicBezTo>
                <a:cubicBezTo>
                  <a:pt x="413" y="375"/>
                  <a:pt x="414" y="375"/>
                  <a:pt x="414" y="375"/>
                </a:cubicBezTo>
                <a:cubicBezTo>
                  <a:pt x="415" y="374"/>
                  <a:pt x="416" y="373"/>
                  <a:pt x="417" y="373"/>
                </a:cubicBezTo>
                <a:cubicBezTo>
                  <a:pt x="418" y="373"/>
                  <a:pt x="418" y="373"/>
                  <a:pt x="419" y="373"/>
                </a:cubicBezTo>
                <a:cubicBezTo>
                  <a:pt x="421" y="373"/>
                  <a:pt x="422" y="372"/>
                  <a:pt x="424" y="372"/>
                </a:cubicBezTo>
                <a:cubicBezTo>
                  <a:pt x="425" y="372"/>
                  <a:pt x="427" y="371"/>
                  <a:pt x="428" y="371"/>
                </a:cubicBezTo>
                <a:cubicBezTo>
                  <a:pt x="429" y="371"/>
                  <a:pt x="430" y="371"/>
                  <a:pt x="431" y="371"/>
                </a:cubicBezTo>
                <a:cubicBezTo>
                  <a:pt x="432" y="371"/>
                  <a:pt x="432" y="370"/>
                  <a:pt x="433" y="369"/>
                </a:cubicBezTo>
                <a:cubicBezTo>
                  <a:pt x="434" y="369"/>
                  <a:pt x="435" y="368"/>
                  <a:pt x="436" y="367"/>
                </a:cubicBezTo>
                <a:cubicBezTo>
                  <a:pt x="436" y="367"/>
                  <a:pt x="436" y="366"/>
                  <a:pt x="436" y="366"/>
                </a:cubicBezTo>
                <a:cubicBezTo>
                  <a:pt x="436" y="365"/>
                  <a:pt x="439" y="364"/>
                  <a:pt x="440" y="364"/>
                </a:cubicBezTo>
                <a:cubicBezTo>
                  <a:pt x="441" y="364"/>
                  <a:pt x="442" y="365"/>
                  <a:pt x="443" y="364"/>
                </a:cubicBezTo>
                <a:cubicBezTo>
                  <a:pt x="444" y="364"/>
                  <a:pt x="445" y="362"/>
                  <a:pt x="446" y="363"/>
                </a:cubicBezTo>
                <a:cubicBezTo>
                  <a:pt x="447" y="364"/>
                  <a:pt x="447" y="363"/>
                  <a:pt x="448" y="363"/>
                </a:cubicBezTo>
                <a:cubicBezTo>
                  <a:pt x="449" y="362"/>
                  <a:pt x="451" y="361"/>
                  <a:pt x="452" y="360"/>
                </a:cubicBezTo>
                <a:cubicBezTo>
                  <a:pt x="454" y="360"/>
                  <a:pt x="456" y="359"/>
                  <a:pt x="458" y="358"/>
                </a:cubicBezTo>
                <a:cubicBezTo>
                  <a:pt x="459" y="357"/>
                  <a:pt x="460" y="357"/>
                  <a:pt x="460" y="356"/>
                </a:cubicBezTo>
                <a:cubicBezTo>
                  <a:pt x="461" y="355"/>
                  <a:pt x="457" y="353"/>
                  <a:pt x="457" y="352"/>
                </a:cubicBezTo>
                <a:cubicBezTo>
                  <a:pt x="455" y="351"/>
                  <a:pt x="453" y="350"/>
                  <a:pt x="452" y="349"/>
                </a:cubicBezTo>
                <a:cubicBezTo>
                  <a:pt x="454" y="349"/>
                  <a:pt x="457" y="348"/>
                  <a:pt x="459" y="347"/>
                </a:cubicBezTo>
                <a:cubicBezTo>
                  <a:pt x="460" y="346"/>
                  <a:pt x="461" y="344"/>
                  <a:pt x="462" y="344"/>
                </a:cubicBezTo>
                <a:cubicBezTo>
                  <a:pt x="464" y="343"/>
                  <a:pt x="464" y="343"/>
                  <a:pt x="465" y="344"/>
                </a:cubicBezTo>
                <a:cubicBezTo>
                  <a:pt x="466" y="345"/>
                  <a:pt x="467" y="346"/>
                  <a:pt x="468" y="347"/>
                </a:cubicBezTo>
                <a:cubicBezTo>
                  <a:pt x="470" y="347"/>
                  <a:pt x="473" y="351"/>
                  <a:pt x="473" y="353"/>
                </a:cubicBezTo>
                <a:cubicBezTo>
                  <a:pt x="472" y="354"/>
                  <a:pt x="472" y="355"/>
                  <a:pt x="471" y="356"/>
                </a:cubicBezTo>
                <a:cubicBezTo>
                  <a:pt x="470" y="358"/>
                  <a:pt x="470" y="358"/>
                  <a:pt x="472" y="359"/>
                </a:cubicBezTo>
                <a:cubicBezTo>
                  <a:pt x="473" y="359"/>
                  <a:pt x="475" y="360"/>
                  <a:pt x="476" y="361"/>
                </a:cubicBezTo>
                <a:cubicBezTo>
                  <a:pt x="476" y="361"/>
                  <a:pt x="476" y="361"/>
                  <a:pt x="476" y="362"/>
                </a:cubicBezTo>
                <a:cubicBezTo>
                  <a:pt x="476" y="363"/>
                  <a:pt x="476" y="364"/>
                  <a:pt x="477" y="365"/>
                </a:cubicBezTo>
                <a:cubicBezTo>
                  <a:pt x="477" y="365"/>
                  <a:pt x="480" y="365"/>
                  <a:pt x="481" y="365"/>
                </a:cubicBezTo>
                <a:cubicBezTo>
                  <a:pt x="482" y="365"/>
                  <a:pt x="483" y="364"/>
                  <a:pt x="484" y="363"/>
                </a:cubicBezTo>
                <a:cubicBezTo>
                  <a:pt x="485" y="362"/>
                  <a:pt x="487" y="359"/>
                  <a:pt x="489" y="361"/>
                </a:cubicBezTo>
                <a:cubicBezTo>
                  <a:pt x="488" y="360"/>
                  <a:pt x="488" y="357"/>
                  <a:pt x="488" y="356"/>
                </a:cubicBezTo>
                <a:cubicBezTo>
                  <a:pt x="489" y="355"/>
                  <a:pt x="492" y="354"/>
                  <a:pt x="491" y="352"/>
                </a:cubicBezTo>
                <a:cubicBezTo>
                  <a:pt x="491" y="351"/>
                  <a:pt x="490" y="351"/>
                  <a:pt x="490" y="349"/>
                </a:cubicBezTo>
                <a:cubicBezTo>
                  <a:pt x="490" y="346"/>
                  <a:pt x="492" y="345"/>
                  <a:pt x="492" y="343"/>
                </a:cubicBezTo>
                <a:cubicBezTo>
                  <a:pt x="493" y="341"/>
                  <a:pt x="492" y="339"/>
                  <a:pt x="493" y="337"/>
                </a:cubicBezTo>
                <a:cubicBezTo>
                  <a:pt x="493" y="335"/>
                  <a:pt x="493" y="334"/>
                  <a:pt x="494" y="332"/>
                </a:cubicBezTo>
                <a:cubicBezTo>
                  <a:pt x="495" y="330"/>
                  <a:pt x="495" y="328"/>
                  <a:pt x="496" y="326"/>
                </a:cubicBezTo>
                <a:cubicBezTo>
                  <a:pt x="496" y="324"/>
                  <a:pt x="496" y="325"/>
                  <a:pt x="496" y="323"/>
                </a:cubicBezTo>
              </a:path>
            </a:pathLst>
          </a:custGeom>
          <a:solidFill>
            <a:srgbClr val="C4E0C0"/>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38" name="Freeform 110">
            <a:extLst>
              <a:ext uri="{FF2B5EF4-FFF2-40B4-BE49-F238E27FC236}">
                <a16:creationId xmlns:a16="http://schemas.microsoft.com/office/drawing/2014/main" id="{E0B78C37-FDE1-4F0A-BAA9-A6592B59954B}"/>
              </a:ext>
            </a:extLst>
          </xdr:cNvPr>
          <xdr:cNvSpPr>
            <a:spLocks/>
          </xdr:cNvSpPr>
        </xdr:nvSpPr>
        <xdr:spPr bwMode="auto">
          <a:xfrm>
            <a:off x="5282004" y="3887622"/>
            <a:ext cx="18528" cy="48175"/>
          </a:xfrm>
          <a:custGeom>
            <a:avLst/>
            <a:gdLst/>
            <a:ahLst/>
            <a:cxnLst>
              <a:cxn ang="0">
                <a:pos x="12" y="2"/>
              </a:cxn>
              <a:cxn ang="0">
                <a:pos x="9" y="1"/>
              </a:cxn>
              <a:cxn ang="0">
                <a:pos x="7" y="3"/>
              </a:cxn>
              <a:cxn ang="0">
                <a:pos x="6" y="6"/>
              </a:cxn>
              <a:cxn ang="0">
                <a:pos x="5" y="10"/>
              </a:cxn>
              <a:cxn ang="0">
                <a:pos x="4" y="13"/>
              </a:cxn>
              <a:cxn ang="0">
                <a:pos x="3" y="15"/>
              </a:cxn>
              <a:cxn ang="0">
                <a:pos x="3" y="18"/>
              </a:cxn>
              <a:cxn ang="0">
                <a:pos x="1" y="23"/>
              </a:cxn>
              <a:cxn ang="0">
                <a:pos x="1" y="27"/>
              </a:cxn>
              <a:cxn ang="0">
                <a:pos x="1" y="32"/>
              </a:cxn>
              <a:cxn ang="0">
                <a:pos x="2" y="32"/>
              </a:cxn>
              <a:cxn ang="0">
                <a:pos x="4" y="31"/>
              </a:cxn>
              <a:cxn ang="0">
                <a:pos x="4" y="25"/>
              </a:cxn>
              <a:cxn ang="0">
                <a:pos x="4" y="23"/>
              </a:cxn>
              <a:cxn ang="0">
                <a:pos x="5" y="20"/>
              </a:cxn>
              <a:cxn ang="0">
                <a:pos x="6" y="18"/>
              </a:cxn>
              <a:cxn ang="0">
                <a:pos x="8" y="20"/>
              </a:cxn>
              <a:cxn ang="0">
                <a:pos x="8" y="21"/>
              </a:cxn>
              <a:cxn ang="0">
                <a:pos x="10" y="21"/>
              </a:cxn>
              <a:cxn ang="0">
                <a:pos x="12" y="21"/>
              </a:cxn>
              <a:cxn ang="0">
                <a:pos x="12" y="18"/>
              </a:cxn>
              <a:cxn ang="0">
                <a:pos x="9" y="16"/>
              </a:cxn>
              <a:cxn ang="0">
                <a:pos x="9" y="15"/>
              </a:cxn>
              <a:cxn ang="0">
                <a:pos x="8" y="15"/>
              </a:cxn>
              <a:cxn ang="0">
                <a:pos x="8" y="15"/>
              </a:cxn>
              <a:cxn ang="0">
                <a:pos x="8" y="14"/>
              </a:cxn>
              <a:cxn ang="0">
                <a:pos x="8" y="12"/>
              </a:cxn>
              <a:cxn ang="0">
                <a:pos x="8" y="9"/>
              </a:cxn>
              <a:cxn ang="0">
                <a:pos x="11" y="5"/>
              </a:cxn>
              <a:cxn ang="0">
                <a:pos x="11" y="4"/>
              </a:cxn>
              <a:cxn ang="0">
                <a:pos x="11" y="3"/>
              </a:cxn>
            </a:cxnLst>
            <a:rect l="0" t="0" r="r" b="b"/>
            <a:pathLst>
              <a:path w="13" h="33">
                <a:moveTo>
                  <a:pt x="12" y="2"/>
                </a:moveTo>
                <a:cubicBezTo>
                  <a:pt x="12" y="1"/>
                  <a:pt x="10" y="0"/>
                  <a:pt x="9" y="1"/>
                </a:cubicBezTo>
                <a:cubicBezTo>
                  <a:pt x="8" y="2"/>
                  <a:pt x="8" y="2"/>
                  <a:pt x="7" y="3"/>
                </a:cubicBezTo>
                <a:cubicBezTo>
                  <a:pt x="7" y="4"/>
                  <a:pt x="7" y="5"/>
                  <a:pt x="6" y="6"/>
                </a:cubicBezTo>
                <a:cubicBezTo>
                  <a:pt x="6" y="7"/>
                  <a:pt x="5" y="8"/>
                  <a:pt x="5" y="10"/>
                </a:cubicBezTo>
                <a:cubicBezTo>
                  <a:pt x="4" y="11"/>
                  <a:pt x="4" y="12"/>
                  <a:pt x="4" y="13"/>
                </a:cubicBezTo>
                <a:cubicBezTo>
                  <a:pt x="4" y="14"/>
                  <a:pt x="3" y="15"/>
                  <a:pt x="3" y="15"/>
                </a:cubicBezTo>
                <a:cubicBezTo>
                  <a:pt x="3" y="16"/>
                  <a:pt x="3" y="17"/>
                  <a:pt x="3" y="18"/>
                </a:cubicBezTo>
                <a:cubicBezTo>
                  <a:pt x="2" y="19"/>
                  <a:pt x="2" y="21"/>
                  <a:pt x="1" y="23"/>
                </a:cubicBezTo>
                <a:cubicBezTo>
                  <a:pt x="1" y="24"/>
                  <a:pt x="1" y="26"/>
                  <a:pt x="1" y="27"/>
                </a:cubicBezTo>
                <a:cubicBezTo>
                  <a:pt x="1" y="29"/>
                  <a:pt x="0" y="31"/>
                  <a:pt x="1" y="32"/>
                </a:cubicBezTo>
                <a:cubicBezTo>
                  <a:pt x="1" y="33"/>
                  <a:pt x="2" y="32"/>
                  <a:pt x="2" y="32"/>
                </a:cubicBezTo>
                <a:cubicBezTo>
                  <a:pt x="3" y="32"/>
                  <a:pt x="3" y="32"/>
                  <a:pt x="4" y="31"/>
                </a:cubicBezTo>
                <a:cubicBezTo>
                  <a:pt x="4" y="29"/>
                  <a:pt x="3" y="27"/>
                  <a:pt x="4" y="25"/>
                </a:cubicBezTo>
                <a:cubicBezTo>
                  <a:pt x="4" y="24"/>
                  <a:pt x="4" y="24"/>
                  <a:pt x="4" y="23"/>
                </a:cubicBezTo>
                <a:cubicBezTo>
                  <a:pt x="5" y="22"/>
                  <a:pt x="5" y="21"/>
                  <a:pt x="5" y="20"/>
                </a:cubicBezTo>
                <a:cubicBezTo>
                  <a:pt x="5" y="19"/>
                  <a:pt x="5" y="18"/>
                  <a:pt x="6" y="18"/>
                </a:cubicBezTo>
                <a:cubicBezTo>
                  <a:pt x="7" y="19"/>
                  <a:pt x="8" y="20"/>
                  <a:pt x="8" y="20"/>
                </a:cubicBezTo>
                <a:cubicBezTo>
                  <a:pt x="8" y="21"/>
                  <a:pt x="8" y="21"/>
                  <a:pt x="8" y="21"/>
                </a:cubicBezTo>
                <a:cubicBezTo>
                  <a:pt x="9" y="21"/>
                  <a:pt x="9" y="21"/>
                  <a:pt x="10" y="21"/>
                </a:cubicBezTo>
                <a:cubicBezTo>
                  <a:pt x="11" y="21"/>
                  <a:pt x="11" y="21"/>
                  <a:pt x="12" y="21"/>
                </a:cubicBezTo>
                <a:cubicBezTo>
                  <a:pt x="12" y="20"/>
                  <a:pt x="13" y="19"/>
                  <a:pt x="12" y="18"/>
                </a:cubicBezTo>
                <a:cubicBezTo>
                  <a:pt x="12" y="17"/>
                  <a:pt x="10" y="17"/>
                  <a:pt x="9" y="16"/>
                </a:cubicBezTo>
                <a:cubicBezTo>
                  <a:pt x="9" y="16"/>
                  <a:pt x="9" y="16"/>
                  <a:pt x="9" y="15"/>
                </a:cubicBezTo>
                <a:cubicBezTo>
                  <a:pt x="8" y="15"/>
                  <a:pt x="9" y="15"/>
                  <a:pt x="8" y="15"/>
                </a:cubicBezTo>
                <a:cubicBezTo>
                  <a:pt x="8" y="15"/>
                  <a:pt x="8" y="15"/>
                  <a:pt x="8" y="15"/>
                </a:cubicBezTo>
                <a:cubicBezTo>
                  <a:pt x="8" y="14"/>
                  <a:pt x="8" y="14"/>
                  <a:pt x="8" y="14"/>
                </a:cubicBezTo>
                <a:cubicBezTo>
                  <a:pt x="8" y="13"/>
                  <a:pt x="8" y="12"/>
                  <a:pt x="8" y="12"/>
                </a:cubicBezTo>
                <a:cubicBezTo>
                  <a:pt x="8" y="11"/>
                  <a:pt x="8" y="10"/>
                  <a:pt x="8" y="9"/>
                </a:cubicBezTo>
                <a:cubicBezTo>
                  <a:pt x="8" y="8"/>
                  <a:pt x="10" y="6"/>
                  <a:pt x="11" y="5"/>
                </a:cubicBezTo>
                <a:cubicBezTo>
                  <a:pt x="11" y="4"/>
                  <a:pt x="11" y="4"/>
                  <a:pt x="11" y="4"/>
                </a:cubicBezTo>
                <a:cubicBezTo>
                  <a:pt x="11" y="4"/>
                  <a:pt x="11" y="3"/>
                  <a:pt x="11" y="3"/>
                </a:cubicBezTo>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39" name="Freeform 111">
            <a:extLst>
              <a:ext uri="{FF2B5EF4-FFF2-40B4-BE49-F238E27FC236}">
                <a16:creationId xmlns:a16="http://schemas.microsoft.com/office/drawing/2014/main" id="{50965535-E432-414B-8995-23A3EAA5D270}"/>
              </a:ext>
            </a:extLst>
          </xdr:cNvPr>
          <xdr:cNvSpPr>
            <a:spLocks/>
          </xdr:cNvSpPr>
        </xdr:nvSpPr>
        <xdr:spPr bwMode="auto">
          <a:xfrm>
            <a:off x="5295591" y="3929620"/>
            <a:ext cx="13587" cy="13587"/>
          </a:xfrm>
          <a:custGeom>
            <a:avLst/>
            <a:gdLst/>
            <a:ahLst/>
            <a:cxnLst>
              <a:cxn ang="0">
                <a:pos x="6" y="1"/>
              </a:cxn>
              <a:cxn ang="0">
                <a:pos x="5" y="0"/>
              </a:cxn>
              <a:cxn ang="0">
                <a:pos x="1" y="0"/>
              </a:cxn>
              <a:cxn ang="0">
                <a:pos x="1" y="1"/>
              </a:cxn>
              <a:cxn ang="0">
                <a:pos x="0" y="2"/>
              </a:cxn>
              <a:cxn ang="0">
                <a:pos x="0" y="3"/>
              </a:cxn>
              <a:cxn ang="0">
                <a:pos x="1" y="5"/>
              </a:cxn>
              <a:cxn ang="0">
                <a:pos x="4" y="8"/>
              </a:cxn>
              <a:cxn ang="0">
                <a:pos x="9" y="8"/>
              </a:cxn>
              <a:cxn ang="0">
                <a:pos x="9" y="4"/>
              </a:cxn>
              <a:cxn ang="0">
                <a:pos x="8" y="2"/>
              </a:cxn>
              <a:cxn ang="0">
                <a:pos x="7" y="1"/>
              </a:cxn>
            </a:cxnLst>
            <a:rect l="0" t="0" r="r" b="b"/>
            <a:pathLst>
              <a:path w="9" h="9">
                <a:moveTo>
                  <a:pt x="6" y="1"/>
                </a:moveTo>
                <a:cubicBezTo>
                  <a:pt x="6" y="0"/>
                  <a:pt x="5" y="0"/>
                  <a:pt x="5" y="0"/>
                </a:cubicBezTo>
                <a:cubicBezTo>
                  <a:pt x="3" y="0"/>
                  <a:pt x="2" y="0"/>
                  <a:pt x="1" y="0"/>
                </a:cubicBezTo>
                <a:cubicBezTo>
                  <a:pt x="1" y="0"/>
                  <a:pt x="1" y="0"/>
                  <a:pt x="1" y="1"/>
                </a:cubicBezTo>
                <a:cubicBezTo>
                  <a:pt x="1" y="1"/>
                  <a:pt x="0" y="1"/>
                  <a:pt x="0" y="2"/>
                </a:cubicBezTo>
                <a:cubicBezTo>
                  <a:pt x="0" y="2"/>
                  <a:pt x="0" y="3"/>
                  <a:pt x="0" y="3"/>
                </a:cubicBezTo>
                <a:cubicBezTo>
                  <a:pt x="1" y="4"/>
                  <a:pt x="1" y="5"/>
                  <a:pt x="1" y="5"/>
                </a:cubicBezTo>
                <a:cubicBezTo>
                  <a:pt x="2" y="6"/>
                  <a:pt x="3" y="7"/>
                  <a:pt x="4" y="8"/>
                </a:cubicBezTo>
                <a:cubicBezTo>
                  <a:pt x="5" y="8"/>
                  <a:pt x="8" y="9"/>
                  <a:pt x="9" y="8"/>
                </a:cubicBezTo>
                <a:cubicBezTo>
                  <a:pt x="9" y="7"/>
                  <a:pt x="9" y="5"/>
                  <a:pt x="9" y="4"/>
                </a:cubicBezTo>
                <a:cubicBezTo>
                  <a:pt x="9" y="3"/>
                  <a:pt x="9" y="3"/>
                  <a:pt x="8" y="2"/>
                </a:cubicBezTo>
                <a:cubicBezTo>
                  <a:pt x="8" y="1"/>
                  <a:pt x="8" y="1"/>
                  <a:pt x="7" y="1"/>
                </a:cubicBezTo>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40" name="Freeform 112">
            <a:extLst>
              <a:ext uri="{FF2B5EF4-FFF2-40B4-BE49-F238E27FC236}">
                <a16:creationId xmlns:a16="http://schemas.microsoft.com/office/drawing/2014/main" id="{BD1A5AC8-A22B-4A0B-867E-94B2CD0A2EB7}"/>
              </a:ext>
            </a:extLst>
          </xdr:cNvPr>
          <xdr:cNvSpPr>
            <a:spLocks/>
          </xdr:cNvSpPr>
        </xdr:nvSpPr>
        <xdr:spPr bwMode="auto">
          <a:xfrm>
            <a:off x="5288180" y="3944442"/>
            <a:ext cx="6176" cy="6176"/>
          </a:xfrm>
          <a:custGeom>
            <a:avLst/>
            <a:gdLst/>
            <a:ahLst/>
            <a:cxnLst>
              <a:cxn ang="0">
                <a:pos x="2" y="0"/>
              </a:cxn>
              <a:cxn ang="0">
                <a:pos x="2" y="0"/>
              </a:cxn>
              <a:cxn ang="0">
                <a:pos x="0" y="0"/>
              </a:cxn>
              <a:cxn ang="0">
                <a:pos x="0" y="0"/>
              </a:cxn>
              <a:cxn ang="0">
                <a:pos x="0" y="1"/>
              </a:cxn>
              <a:cxn ang="0">
                <a:pos x="0" y="1"/>
              </a:cxn>
              <a:cxn ang="0">
                <a:pos x="0" y="2"/>
              </a:cxn>
              <a:cxn ang="0">
                <a:pos x="2" y="3"/>
              </a:cxn>
              <a:cxn ang="0">
                <a:pos x="3" y="4"/>
              </a:cxn>
              <a:cxn ang="0">
                <a:pos x="4" y="2"/>
              </a:cxn>
              <a:cxn ang="0">
                <a:pos x="3" y="1"/>
              </a:cxn>
              <a:cxn ang="0">
                <a:pos x="3" y="0"/>
              </a:cxn>
            </a:cxnLst>
            <a:rect l="0" t="0" r="r" b="b"/>
            <a:pathLst>
              <a:path w="4" h="4">
                <a:moveTo>
                  <a:pt x="2" y="0"/>
                </a:moveTo>
                <a:cubicBezTo>
                  <a:pt x="3" y="0"/>
                  <a:pt x="2" y="0"/>
                  <a:pt x="2" y="0"/>
                </a:cubicBezTo>
                <a:cubicBezTo>
                  <a:pt x="1" y="0"/>
                  <a:pt x="1" y="0"/>
                  <a:pt x="0" y="0"/>
                </a:cubicBezTo>
                <a:cubicBezTo>
                  <a:pt x="0" y="0"/>
                  <a:pt x="0" y="0"/>
                  <a:pt x="0" y="0"/>
                </a:cubicBezTo>
                <a:cubicBezTo>
                  <a:pt x="0" y="0"/>
                  <a:pt x="0" y="0"/>
                  <a:pt x="0" y="1"/>
                </a:cubicBezTo>
                <a:cubicBezTo>
                  <a:pt x="0" y="1"/>
                  <a:pt x="0" y="1"/>
                  <a:pt x="0" y="1"/>
                </a:cubicBezTo>
                <a:cubicBezTo>
                  <a:pt x="0" y="2"/>
                  <a:pt x="0" y="2"/>
                  <a:pt x="0" y="2"/>
                </a:cubicBezTo>
                <a:cubicBezTo>
                  <a:pt x="1" y="3"/>
                  <a:pt x="1" y="3"/>
                  <a:pt x="2" y="3"/>
                </a:cubicBezTo>
                <a:cubicBezTo>
                  <a:pt x="2" y="4"/>
                  <a:pt x="3" y="4"/>
                  <a:pt x="3" y="4"/>
                </a:cubicBezTo>
                <a:cubicBezTo>
                  <a:pt x="4" y="3"/>
                  <a:pt x="4" y="2"/>
                  <a:pt x="4" y="2"/>
                </a:cubicBezTo>
                <a:cubicBezTo>
                  <a:pt x="4" y="1"/>
                  <a:pt x="4" y="1"/>
                  <a:pt x="3" y="1"/>
                </a:cubicBezTo>
                <a:cubicBezTo>
                  <a:pt x="3" y="0"/>
                  <a:pt x="3" y="0"/>
                  <a:pt x="3" y="0"/>
                </a:cubicBezTo>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41" name="Freeform 113">
            <a:extLst>
              <a:ext uri="{FF2B5EF4-FFF2-40B4-BE49-F238E27FC236}">
                <a16:creationId xmlns:a16="http://schemas.microsoft.com/office/drawing/2014/main" id="{85DDF84E-929F-4D10-8509-D8790D8095EE}"/>
              </a:ext>
            </a:extLst>
          </xdr:cNvPr>
          <xdr:cNvSpPr>
            <a:spLocks/>
          </xdr:cNvSpPr>
        </xdr:nvSpPr>
        <xdr:spPr bwMode="auto">
          <a:xfrm>
            <a:off x="5311649" y="3959266"/>
            <a:ext cx="6176" cy="7411"/>
          </a:xfrm>
          <a:custGeom>
            <a:avLst/>
            <a:gdLst/>
            <a:ahLst/>
            <a:cxnLst>
              <a:cxn ang="0">
                <a:pos x="3" y="1"/>
              </a:cxn>
              <a:cxn ang="0">
                <a:pos x="0" y="2"/>
              </a:cxn>
              <a:cxn ang="0">
                <a:pos x="0" y="5"/>
              </a:cxn>
              <a:cxn ang="0">
                <a:pos x="1" y="5"/>
              </a:cxn>
              <a:cxn ang="0">
                <a:pos x="3" y="4"/>
              </a:cxn>
              <a:cxn ang="0">
                <a:pos x="4" y="2"/>
              </a:cxn>
              <a:cxn ang="0">
                <a:pos x="2" y="1"/>
              </a:cxn>
            </a:cxnLst>
            <a:rect l="0" t="0" r="r" b="b"/>
            <a:pathLst>
              <a:path w="4" h="5">
                <a:moveTo>
                  <a:pt x="3" y="1"/>
                </a:moveTo>
                <a:cubicBezTo>
                  <a:pt x="2" y="0"/>
                  <a:pt x="1" y="1"/>
                  <a:pt x="0" y="2"/>
                </a:cubicBezTo>
                <a:cubicBezTo>
                  <a:pt x="0" y="3"/>
                  <a:pt x="0" y="4"/>
                  <a:pt x="0" y="5"/>
                </a:cubicBezTo>
                <a:cubicBezTo>
                  <a:pt x="0" y="5"/>
                  <a:pt x="1" y="5"/>
                  <a:pt x="1" y="5"/>
                </a:cubicBezTo>
                <a:cubicBezTo>
                  <a:pt x="2" y="5"/>
                  <a:pt x="2" y="5"/>
                  <a:pt x="3" y="4"/>
                </a:cubicBezTo>
                <a:cubicBezTo>
                  <a:pt x="3" y="4"/>
                  <a:pt x="4" y="3"/>
                  <a:pt x="4" y="2"/>
                </a:cubicBezTo>
                <a:cubicBezTo>
                  <a:pt x="4" y="1"/>
                  <a:pt x="3" y="1"/>
                  <a:pt x="2" y="1"/>
                </a:cubicBezTo>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nvGrpSpPr>
          <xdr:cNvPr id="42" name="Group 40">
            <a:extLst>
              <a:ext uri="{FF2B5EF4-FFF2-40B4-BE49-F238E27FC236}">
                <a16:creationId xmlns:a16="http://schemas.microsoft.com/office/drawing/2014/main" id="{3263A8A2-5CE5-47B9-9CE0-2C68777F6E07}"/>
              </a:ext>
            </a:extLst>
          </xdr:cNvPr>
          <xdr:cNvGrpSpPr/>
        </xdr:nvGrpSpPr>
        <xdr:grpSpPr>
          <a:xfrm>
            <a:off x="4884257" y="4081553"/>
            <a:ext cx="313750" cy="371807"/>
            <a:chOff x="2019592" y="4316962"/>
            <a:chExt cx="212093" cy="251339"/>
          </a:xfrm>
          <a:solidFill>
            <a:srgbClr val="C3E5ED"/>
          </a:solidFill>
        </xdr:grpSpPr>
        <xdr:sp macro="" textlink="">
          <xdr:nvSpPr>
            <xdr:cNvPr id="55" name="Freeform 97">
              <a:extLst>
                <a:ext uri="{FF2B5EF4-FFF2-40B4-BE49-F238E27FC236}">
                  <a16:creationId xmlns:a16="http://schemas.microsoft.com/office/drawing/2014/main" id="{F782C4BF-6752-4A96-876C-A22DA1FBCB37}"/>
                </a:ext>
              </a:extLst>
            </xdr:cNvPr>
            <xdr:cNvSpPr>
              <a:spLocks/>
            </xdr:cNvSpPr>
          </xdr:nvSpPr>
          <xdr:spPr bwMode="auto">
            <a:xfrm>
              <a:off x="2019592" y="4329488"/>
              <a:ext cx="212093" cy="238813"/>
            </a:xfrm>
            <a:custGeom>
              <a:avLst/>
              <a:gdLst/>
              <a:ahLst/>
              <a:cxnLst>
                <a:cxn ang="0">
                  <a:pos x="180" y="6"/>
                </a:cxn>
                <a:cxn ang="0">
                  <a:pos x="144" y="10"/>
                </a:cxn>
                <a:cxn ang="0">
                  <a:pos x="119" y="23"/>
                </a:cxn>
                <a:cxn ang="0">
                  <a:pos x="116" y="34"/>
                </a:cxn>
                <a:cxn ang="0">
                  <a:pos x="109" y="42"/>
                </a:cxn>
                <a:cxn ang="0">
                  <a:pos x="121" y="55"/>
                </a:cxn>
                <a:cxn ang="0">
                  <a:pos x="126" y="74"/>
                </a:cxn>
                <a:cxn ang="0">
                  <a:pos x="117" y="83"/>
                </a:cxn>
                <a:cxn ang="0">
                  <a:pos x="109" y="93"/>
                </a:cxn>
                <a:cxn ang="0">
                  <a:pos x="114" y="112"/>
                </a:cxn>
                <a:cxn ang="0">
                  <a:pos x="98" y="105"/>
                </a:cxn>
                <a:cxn ang="0">
                  <a:pos x="96" y="89"/>
                </a:cxn>
                <a:cxn ang="0">
                  <a:pos x="97" y="78"/>
                </a:cxn>
                <a:cxn ang="0">
                  <a:pos x="113" y="75"/>
                </a:cxn>
                <a:cxn ang="0">
                  <a:pos x="102" y="58"/>
                </a:cxn>
                <a:cxn ang="0">
                  <a:pos x="100" y="46"/>
                </a:cxn>
                <a:cxn ang="0">
                  <a:pos x="82" y="47"/>
                </a:cxn>
                <a:cxn ang="0">
                  <a:pos x="69" y="71"/>
                </a:cxn>
                <a:cxn ang="0">
                  <a:pos x="70" y="90"/>
                </a:cxn>
                <a:cxn ang="0">
                  <a:pos x="65" y="96"/>
                </a:cxn>
                <a:cxn ang="0">
                  <a:pos x="54" y="122"/>
                </a:cxn>
                <a:cxn ang="0">
                  <a:pos x="39" y="133"/>
                </a:cxn>
                <a:cxn ang="0">
                  <a:pos x="34" y="147"/>
                </a:cxn>
                <a:cxn ang="0">
                  <a:pos x="22" y="158"/>
                </a:cxn>
                <a:cxn ang="0">
                  <a:pos x="29" y="164"/>
                </a:cxn>
                <a:cxn ang="0">
                  <a:pos x="40" y="176"/>
                </a:cxn>
                <a:cxn ang="0">
                  <a:pos x="25" y="167"/>
                </a:cxn>
                <a:cxn ang="0">
                  <a:pos x="6" y="179"/>
                </a:cxn>
                <a:cxn ang="0">
                  <a:pos x="35" y="182"/>
                </a:cxn>
                <a:cxn ang="0">
                  <a:pos x="44" y="190"/>
                </a:cxn>
                <a:cxn ang="0">
                  <a:pos x="11" y="186"/>
                </a:cxn>
                <a:cxn ang="0">
                  <a:pos x="6" y="197"/>
                </a:cxn>
                <a:cxn ang="0">
                  <a:pos x="38" y="203"/>
                </a:cxn>
                <a:cxn ang="0">
                  <a:pos x="49" y="193"/>
                </a:cxn>
                <a:cxn ang="0">
                  <a:pos x="61" y="183"/>
                </a:cxn>
                <a:cxn ang="0">
                  <a:pos x="92" y="184"/>
                </a:cxn>
                <a:cxn ang="0">
                  <a:pos x="97" y="192"/>
                </a:cxn>
                <a:cxn ang="0">
                  <a:pos x="113" y="199"/>
                </a:cxn>
                <a:cxn ang="0">
                  <a:pos x="132" y="204"/>
                </a:cxn>
                <a:cxn ang="0">
                  <a:pos x="132" y="216"/>
                </a:cxn>
                <a:cxn ang="0">
                  <a:pos x="126" y="239"/>
                </a:cxn>
                <a:cxn ang="0">
                  <a:pos x="149" y="239"/>
                </a:cxn>
                <a:cxn ang="0">
                  <a:pos x="151" y="226"/>
                </a:cxn>
                <a:cxn ang="0">
                  <a:pos x="146" y="219"/>
                </a:cxn>
                <a:cxn ang="0">
                  <a:pos x="152" y="205"/>
                </a:cxn>
                <a:cxn ang="0">
                  <a:pos x="158" y="188"/>
                </a:cxn>
                <a:cxn ang="0">
                  <a:pos x="155" y="168"/>
                </a:cxn>
                <a:cxn ang="0">
                  <a:pos x="148" y="146"/>
                </a:cxn>
                <a:cxn ang="0">
                  <a:pos x="171" y="145"/>
                </a:cxn>
                <a:cxn ang="0">
                  <a:pos x="188" y="133"/>
                </a:cxn>
                <a:cxn ang="0">
                  <a:pos x="197" y="117"/>
                </a:cxn>
                <a:cxn ang="0">
                  <a:pos x="204" y="97"/>
                </a:cxn>
                <a:cxn ang="0">
                  <a:pos x="182" y="80"/>
                </a:cxn>
                <a:cxn ang="0">
                  <a:pos x="195" y="72"/>
                </a:cxn>
                <a:cxn ang="0">
                  <a:pos x="209" y="57"/>
                </a:cxn>
                <a:cxn ang="0">
                  <a:pos x="215" y="31"/>
                </a:cxn>
                <a:cxn ang="0">
                  <a:pos x="207" y="10"/>
                </a:cxn>
              </a:cxnLst>
              <a:rect l="0" t="0" r="r" b="b"/>
              <a:pathLst>
                <a:path w="216" h="243">
                  <a:moveTo>
                    <a:pt x="206" y="9"/>
                  </a:moveTo>
                  <a:cubicBezTo>
                    <a:pt x="204" y="9"/>
                    <a:pt x="202" y="9"/>
                    <a:pt x="201" y="9"/>
                  </a:cubicBezTo>
                  <a:cubicBezTo>
                    <a:pt x="199" y="9"/>
                    <a:pt x="199" y="9"/>
                    <a:pt x="198" y="8"/>
                  </a:cubicBezTo>
                  <a:cubicBezTo>
                    <a:pt x="198" y="5"/>
                    <a:pt x="200" y="2"/>
                    <a:pt x="197" y="1"/>
                  </a:cubicBezTo>
                  <a:cubicBezTo>
                    <a:pt x="194" y="0"/>
                    <a:pt x="192" y="2"/>
                    <a:pt x="190" y="2"/>
                  </a:cubicBezTo>
                  <a:cubicBezTo>
                    <a:pt x="187" y="4"/>
                    <a:pt x="183" y="4"/>
                    <a:pt x="180" y="6"/>
                  </a:cubicBezTo>
                  <a:cubicBezTo>
                    <a:pt x="180" y="6"/>
                    <a:pt x="179" y="6"/>
                    <a:pt x="179" y="6"/>
                  </a:cubicBezTo>
                  <a:cubicBezTo>
                    <a:pt x="179" y="7"/>
                    <a:pt x="179" y="7"/>
                    <a:pt x="179" y="7"/>
                  </a:cubicBezTo>
                  <a:cubicBezTo>
                    <a:pt x="177" y="9"/>
                    <a:pt x="173" y="8"/>
                    <a:pt x="170" y="8"/>
                  </a:cubicBezTo>
                  <a:cubicBezTo>
                    <a:pt x="166" y="8"/>
                    <a:pt x="162" y="5"/>
                    <a:pt x="158" y="5"/>
                  </a:cubicBezTo>
                  <a:cubicBezTo>
                    <a:pt x="154" y="5"/>
                    <a:pt x="153" y="6"/>
                    <a:pt x="150" y="8"/>
                  </a:cubicBezTo>
                  <a:cubicBezTo>
                    <a:pt x="148" y="8"/>
                    <a:pt x="146" y="9"/>
                    <a:pt x="144" y="10"/>
                  </a:cubicBezTo>
                  <a:cubicBezTo>
                    <a:pt x="140" y="10"/>
                    <a:pt x="137" y="10"/>
                    <a:pt x="135" y="12"/>
                  </a:cubicBezTo>
                  <a:cubicBezTo>
                    <a:pt x="134" y="13"/>
                    <a:pt x="134" y="13"/>
                    <a:pt x="134" y="13"/>
                  </a:cubicBezTo>
                  <a:cubicBezTo>
                    <a:pt x="133" y="14"/>
                    <a:pt x="132" y="14"/>
                    <a:pt x="131" y="15"/>
                  </a:cubicBezTo>
                  <a:cubicBezTo>
                    <a:pt x="129" y="16"/>
                    <a:pt x="127" y="16"/>
                    <a:pt x="125" y="18"/>
                  </a:cubicBezTo>
                  <a:cubicBezTo>
                    <a:pt x="124" y="18"/>
                    <a:pt x="123" y="20"/>
                    <a:pt x="122" y="21"/>
                  </a:cubicBezTo>
                  <a:cubicBezTo>
                    <a:pt x="121" y="21"/>
                    <a:pt x="119" y="22"/>
                    <a:pt x="119" y="23"/>
                  </a:cubicBezTo>
                  <a:cubicBezTo>
                    <a:pt x="119" y="24"/>
                    <a:pt x="119" y="25"/>
                    <a:pt x="119" y="25"/>
                  </a:cubicBezTo>
                  <a:cubicBezTo>
                    <a:pt x="119" y="26"/>
                    <a:pt x="118" y="27"/>
                    <a:pt x="118" y="27"/>
                  </a:cubicBezTo>
                  <a:cubicBezTo>
                    <a:pt x="118" y="27"/>
                    <a:pt x="117" y="28"/>
                    <a:pt x="117" y="29"/>
                  </a:cubicBezTo>
                  <a:cubicBezTo>
                    <a:pt x="117" y="30"/>
                    <a:pt x="117" y="31"/>
                    <a:pt x="117" y="31"/>
                  </a:cubicBezTo>
                  <a:cubicBezTo>
                    <a:pt x="117" y="32"/>
                    <a:pt x="116" y="32"/>
                    <a:pt x="116" y="32"/>
                  </a:cubicBezTo>
                  <a:cubicBezTo>
                    <a:pt x="116" y="33"/>
                    <a:pt x="117" y="33"/>
                    <a:pt x="116" y="34"/>
                  </a:cubicBezTo>
                  <a:cubicBezTo>
                    <a:pt x="116" y="34"/>
                    <a:pt x="114" y="35"/>
                    <a:pt x="113" y="35"/>
                  </a:cubicBezTo>
                  <a:cubicBezTo>
                    <a:pt x="111" y="36"/>
                    <a:pt x="109" y="36"/>
                    <a:pt x="109" y="33"/>
                  </a:cubicBezTo>
                  <a:cubicBezTo>
                    <a:pt x="108" y="32"/>
                    <a:pt x="108" y="31"/>
                    <a:pt x="107" y="30"/>
                  </a:cubicBezTo>
                  <a:cubicBezTo>
                    <a:pt x="105" y="29"/>
                    <a:pt x="103" y="36"/>
                    <a:pt x="103" y="38"/>
                  </a:cubicBezTo>
                  <a:cubicBezTo>
                    <a:pt x="104" y="39"/>
                    <a:pt x="104" y="40"/>
                    <a:pt x="104" y="41"/>
                  </a:cubicBezTo>
                  <a:cubicBezTo>
                    <a:pt x="105" y="43"/>
                    <a:pt x="107" y="43"/>
                    <a:pt x="109" y="42"/>
                  </a:cubicBezTo>
                  <a:cubicBezTo>
                    <a:pt x="110" y="41"/>
                    <a:pt x="110" y="39"/>
                    <a:pt x="112" y="41"/>
                  </a:cubicBezTo>
                  <a:cubicBezTo>
                    <a:pt x="112" y="41"/>
                    <a:pt x="113" y="42"/>
                    <a:pt x="113" y="42"/>
                  </a:cubicBezTo>
                  <a:cubicBezTo>
                    <a:pt x="113" y="43"/>
                    <a:pt x="114" y="43"/>
                    <a:pt x="114" y="43"/>
                  </a:cubicBezTo>
                  <a:cubicBezTo>
                    <a:pt x="116" y="46"/>
                    <a:pt x="115" y="51"/>
                    <a:pt x="115" y="54"/>
                  </a:cubicBezTo>
                  <a:cubicBezTo>
                    <a:pt x="115" y="56"/>
                    <a:pt x="115" y="56"/>
                    <a:pt x="118" y="56"/>
                  </a:cubicBezTo>
                  <a:cubicBezTo>
                    <a:pt x="119" y="56"/>
                    <a:pt x="120" y="55"/>
                    <a:pt x="121" y="55"/>
                  </a:cubicBezTo>
                  <a:cubicBezTo>
                    <a:pt x="123" y="56"/>
                    <a:pt x="124" y="57"/>
                    <a:pt x="125" y="57"/>
                  </a:cubicBezTo>
                  <a:cubicBezTo>
                    <a:pt x="126" y="60"/>
                    <a:pt x="130" y="56"/>
                    <a:pt x="131" y="57"/>
                  </a:cubicBezTo>
                  <a:cubicBezTo>
                    <a:pt x="132" y="58"/>
                    <a:pt x="132" y="59"/>
                    <a:pt x="131" y="60"/>
                  </a:cubicBezTo>
                  <a:cubicBezTo>
                    <a:pt x="129" y="62"/>
                    <a:pt x="126" y="61"/>
                    <a:pt x="125" y="63"/>
                  </a:cubicBezTo>
                  <a:cubicBezTo>
                    <a:pt x="124" y="65"/>
                    <a:pt x="125" y="68"/>
                    <a:pt x="125" y="70"/>
                  </a:cubicBezTo>
                  <a:cubicBezTo>
                    <a:pt x="125" y="72"/>
                    <a:pt x="125" y="72"/>
                    <a:pt x="126" y="74"/>
                  </a:cubicBezTo>
                  <a:cubicBezTo>
                    <a:pt x="126" y="74"/>
                    <a:pt x="127" y="75"/>
                    <a:pt x="127" y="75"/>
                  </a:cubicBezTo>
                  <a:cubicBezTo>
                    <a:pt x="127" y="76"/>
                    <a:pt x="127" y="77"/>
                    <a:pt x="127" y="78"/>
                  </a:cubicBezTo>
                  <a:cubicBezTo>
                    <a:pt x="129" y="78"/>
                    <a:pt x="130" y="77"/>
                    <a:pt x="129" y="80"/>
                  </a:cubicBezTo>
                  <a:cubicBezTo>
                    <a:pt x="129" y="81"/>
                    <a:pt x="129" y="81"/>
                    <a:pt x="127" y="81"/>
                  </a:cubicBezTo>
                  <a:cubicBezTo>
                    <a:pt x="124" y="82"/>
                    <a:pt x="122" y="81"/>
                    <a:pt x="119" y="82"/>
                  </a:cubicBezTo>
                  <a:cubicBezTo>
                    <a:pt x="118" y="82"/>
                    <a:pt x="118" y="83"/>
                    <a:pt x="117" y="83"/>
                  </a:cubicBezTo>
                  <a:cubicBezTo>
                    <a:pt x="116" y="83"/>
                    <a:pt x="116" y="83"/>
                    <a:pt x="115" y="83"/>
                  </a:cubicBezTo>
                  <a:cubicBezTo>
                    <a:pt x="113" y="83"/>
                    <a:pt x="113" y="83"/>
                    <a:pt x="112" y="84"/>
                  </a:cubicBezTo>
                  <a:cubicBezTo>
                    <a:pt x="110" y="85"/>
                    <a:pt x="110" y="85"/>
                    <a:pt x="110" y="87"/>
                  </a:cubicBezTo>
                  <a:cubicBezTo>
                    <a:pt x="110" y="87"/>
                    <a:pt x="109" y="88"/>
                    <a:pt x="109" y="88"/>
                  </a:cubicBezTo>
                  <a:cubicBezTo>
                    <a:pt x="109" y="89"/>
                    <a:pt x="109" y="90"/>
                    <a:pt x="109" y="91"/>
                  </a:cubicBezTo>
                  <a:cubicBezTo>
                    <a:pt x="109" y="92"/>
                    <a:pt x="109" y="92"/>
                    <a:pt x="109" y="93"/>
                  </a:cubicBezTo>
                  <a:cubicBezTo>
                    <a:pt x="110" y="94"/>
                    <a:pt x="110" y="94"/>
                    <a:pt x="110" y="95"/>
                  </a:cubicBezTo>
                  <a:cubicBezTo>
                    <a:pt x="110" y="96"/>
                    <a:pt x="109" y="97"/>
                    <a:pt x="108" y="98"/>
                  </a:cubicBezTo>
                  <a:cubicBezTo>
                    <a:pt x="107" y="101"/>
                    <a:pt x="109" y="101"/>
                    <a:pt x="110" y="104"/>
                  </a:cubicBezTo>
                  <a:cubicBezTo>
                    <a:pt x="110" y="105"/>
                    <a:pt x="110" y="106"/>
                    <a:pt x="111" y="107"/>
                  </a:cubicBezTo>
                  <a:cubicBezTo>
                    <a:pt x="111" y="108"/>
                    <a:pt x="112" y="109"/>
                    <a:pt x="113" y="109"/>
                  </a:cubicBezTo>
                  <a:cubicBezTo>
                    <a:pt x="114" y="110"/>
                    <a:pt x="115" y="111"/>
                    <a:pt x="114" y="112"/>
                  </a:cubicBezTo>
                  <a:cubicBezTo>
                    <a:pt x="114" y="112"/>
                    <a:pt x="114" y="112"/>
                    <a:pt x="113" y="112"/>
                  </a:cubicBezTo>
                  <a:cubicBezTo>
                    <a:pt x="113" y="112"/>
                    <a:pt x="112" y="111"/>
                    <a:pt x="112" y="111"/>
                  </a:cubicBezTo>
                  <a:cubicBezTo>
                    <a:pt x="111" y="110"/>
                    <a:pt x="110" y="109"/>
                    <a:pt x="109" y="108"/>
                  </a:cubicBezTo>
                  <a:cubicBezTo>
                    <a:pt x="108" y="107"/>
                    <a:pt x="108" y="107"/>
                    <a:pt x="107" y="106"/>
                  </a:cubicBezTo>
                  <a:cubicBezTo>
                    <a:pt x="105" y="105"/>
                    <a:pt x="104" y="106"/>
                    <a:pt x="103" y="106"/>
                  </a:cubicBezTo>
                  <a:cubicBezTo>
                    <a:pt x="101" y="106"/>
                    <a:pt x="99" y="105"/>
                    <a:pt x="98" y="105"/>
                  </a:cubicBezTo>
                  <a:cubicBezTo>
                    <a:pt x="96" y="104"/>
                    <a:pt x="95" y="104"/>
                    <a:pt x="94" y="104"/>
                  </a:cubicBezTo>
                  <a:cubicBezTo>
                    <a:pt x="92" y="103"/>
                    <a:pt x="91" y="100"/>
                    <a:pt x="93" y="99"/>
                  </a:cubicBezTo>
                  <a:cubicBezTo>
                    <a:pt x="94" y="98"/>
                    <a:pt x="100" y="100"/>
                    <a:pt x="99" y="97"/>
                  </a:cubicBezTo>
                  <a:cubicBezTo>
                    <a:pt x="98" y="95"/>
                    <a:pt x="97" y="96"/>
                    <a:pt x="97" y="95"/>
                  </a:cubicBezTo>
                  <a:cubicBezTo>
                    <a:pt x="97" y="94"/>
                    <a:pt x="97" y="92"/>
                    <a:pt x="97" y="91"/>
                  </a:cubicBezTo>
                  <a:cubicBezTo>
                    <a:pt x="97" y="90"/>
                    <a:pt x="96" y="90"/>
                    <a:pt x="96" y="89"/>
                  </a:cubicBezTo>
                  <a:cubicBezTo>
                    <a:pt x="96" y="89"/>
                    <a:pt x="97" y="88"/>
                    <a:pt x="97" y="88"/>
                  </a:cubicBezTo>
                  <a:cubicBezTo>
                    <a:pt x="97" y="88"/>
                    <a:pt x="97" y="87"/>
                    <a:pt x="97" y="86"/>
                  </a:cubicBezTo>
                  <a:cubicBezTo>
                    <a:pt x="96" y="84"/>
                    <a:pt x="95" y="83"/>
                    <a:pt x="94" y="82"/>
                  </a:cubicBezTo>
                  <a:cubicBezTo>
                    <a:pt x="94" y="81"/>
                    <a:pt x="94" y="81"/>
                    <a:pt x="94" y="80"/>
                  </a:cubicBezTo>
                  <a:cubicBezTo>
                    <a:pt x="93" y="80"/>
                    <a:pt x="93" y="80"/>
                    <a:pt x="93" y="79"/>
                  </a:cubicBezTo>
                  <a:cubicBezTo>
                    <a:pt x="93" y="77"/>
                    <a:pt x="95" y="78"/>
                    <a:pt x="97" y="78"/>
                  </a:cubicBezTo>
                  <a:cubicBezTo>
                    <a:pt x="98" y="78"/>
                    <a:pt x="98" y="78"/>
                    <a:pt x="100" y="78"/>
                  </a:cubicBezTo>
                  <a:cubicBezTo>
                    <a:pt x="101" y="78"/>
                    <a:pt x="102" y="77"/>
                    <a:pt x="102" y="77"/>
                  </a:cubicBezTo>
                  <a:cubicBezTo>
                    <a:pt x="103" y="77"/>
                    <a:pt x="104" y="77"/>
                    <a:pt x="105" y="77"/>
                  </a:cubicBezTo>
                  <a:cubicBezTo>
                    <a:pt x="107" y="76"/>
                    <a:pt x="106" y="76"/>
                    <a:pt x="107" y="75"/>
                  </a:cubicBezTo>
                  <a:cubicBezTo>
                    <a:pt x="108" y="72"/>
                    <a:pt x="109" y="75"/>
                    <a:pt x="111" y="75"/>
                  </a:cubicBezTo>
                  <a:cubicBezTo>
                    <a:pt x="111" y="75"/>
                    <a:pt x="112" y="75"/>
                    <a:pt x="113" y="75"/>
                  </a:cubicBezTo>
                  <a:cubicBezTo>
                    <a:pt x="113" y="74"/>
                    <a:pt x="113" y="72"/>
                    <a:pt x="112" y="72"/>
                  </a:cubicBezTo>
                  <a:cubicBezTo>
                    <a:pt x="112" y="71"/>
                    <a:pt x="111" y="71"/>
                    <a:pt x="110" y="71"/>
                  </a:cubicBezTo>
                  <a:cubicBezTo>
                    <a:pt x="110" y="70"/>
                    <a:pt x="108" y="69"/>
                    <a:pt x="108" y="68"/>
                  </a:cubicBezTo>
                  <a:cubicBezTo>
                    <a:pt x="107" y="68"/>
                    <a:pt x="108" y="67"/>
                    <a:pt x="108" y="66"/>
                  </a:cubicBezTo>
                  <a:cubicBezTo>
                    <a:pt x="108" y="64"/>
                    <a:pt x="107" y="64"/>
                    <a:pt x="105" y="63"/>
                  </a:cubicBezTo>
                  <a:cubicBezTo>
                    <a:pt x="103" y="62"/>
                    <a:pt x="103" y="60"/>
                    <a:pt x="102" y="58"/>
                  </a:cubicBezTo>
                  <a:cubicBezTo>
                    <a:pt x="101" y="57"/>
                    <a:pt x="99" y="56"/>
                    <a:pt x="98" y="55"/>
                  </a:cubicBezTo>
                  <a:cubicBezTo>
                    <a:pt x="97" y="54"/>
                    <a:pt x="97" y="55"/>
                    <a:pt x="97" y="53"/>
                  </a:cubicBezTo>
                  <a:cubicBezTo>
                    <a:pt x="97" y="52"/>
                    <a:pt x="98" y="51"/>
                    <a:pt x="99" y="50"/>
                  </a:cubicBezTo>
                  <a:cubicBezTo>
                    <a:pt x="100" y="49"/>
                    <a:pt x="101" y="48"/>
                    <a:pt x="102" y="47"/>
                  </a:cubicBezTo>
                  <a:cubicBezTo>
                    <a:pt x="104" y="47"/>
                    <a:pt x="105" y="46"/>
                    <a:pt x="106" y="45"/>
                  </a:cubicBezTo>
                  <a:cubicBezTo>
                    <a:pt x="104" y="45"/>
                    <a:pt x="102" y="45"/>
                    <a:pt x="100" y="46"/>
                  </a:cubicBezTo>
                  <a:cubicBezTo>
                    <a:pt x="99" y="47"/>
                    <a:pt x="98" y="48"/>
                    <a:pt x="97" y="49"/>
                  </a:cubicBezTo>
                  <a:cubicBezTo>
                    <a:pt x="95" y="51"/>
                    <a:pt x="93" y="53"/>
                    <a:pt x="92" y="53"/>
                  </a:cubicBezTo>
                  <a:cubicBezTo>
                    <a:pt x="90" y="53"/>
                    <a:pt x="86" y="53"/>
                    <a:pt x="85" y="51"/>
                  </a:cubicBezTo>
                  <a:cubicBezTo>
                    <a:pt x="85" y="51"/>
                    <a:pt x="85" y="51"/>
                    <a:pt x="85" y="51"/>
                  </a:cubicBezTo>
                  <a:cubicBezTo>
                    <a:pt x="85" y="50"/>
                    <a:pt x="84" y="50"/>
                    <a:pt x="84" y="49"/>
                  </a:cubicBezTo>
                  <a:cubicBezTo>
                    <a:pt x="84" y="48"/>
                    <a:pt x="83" y="47"/>
                    <a:pt x="82" y="47"/>
                  </a:cubicBezTo>
                  <a:cubicBezTo>
                    <a:pt x="78" y="47"/>
                    <a:pt x="77" y="50"/>
                    <a:pt x="77" y="53"/>
                  </a:cubicBezTo>
                  <a:cubicBezTo>
                    <a:pt x="77" y="56"/>
                    <a:pt x="77" y="57"/>
                    <a:pt x="75" y="60"/>
                  </a:cubicBezTo>
                  <a:cubicBezTo>
                    <a:pt x="75" y="60"/>
                    <a:pt x="74" y="62"/>
                    <a:pt x="73" y="62"/>
                  </a:cubicBezTo>
                  <a:cubicBezTo>
                    <a:pt x="72" y="63"/>
                    <a:pt x="69" y="61"/>
                    <a:pt x="67" y="60"/>
                  </a:cubicBezTo>
                  <a:cubicBezTo>
                    <a:pt x="67" y="61"/>
                    <a:pt x="67" y="62"/>
                    <a:pt x="67" y="63"/>
                  </a:cubicBezTo>
                  <a:cubicBezTo>
                    <a:pt x="66" y="66"/>
                    <a:pt x="68" y="68"/>
                    <a:pt x="69" y="71"/>
                  </a:cubicBezTo>
                  <a:cubicBezTo>
                    <a:pt x="69" y="72"/>
                    <a:pt x="68" y="73"/>
                    <a:pt x="69" y="74"/>
                  </a:cubicBezTo>
                  <a:cubicBezTo>
                    <a:pt x="69" y="75"/>
                    <a:pt x="72" y="75"/>
                    <a:pt x="73" y="77"/>
                  </a:cubicBezTo>
                  <a:cubicBezTo>
                    <a:pt x="73" y="79"/>
                    <a:pt x="72" y="80"/>
                    <a:pt x="72" y="81"/>
                  </a:cubicBezTo>
                  <a:cubicBezTo>
                    <a:pt x="72" y="83"/>
                    <a:pt x="72" y="84"/>
                    <a:pt x="72" y="85"/>
                  </a:cubicBezTo>
                  <a:cubicBezTo>
                    <a:pt x="72" y="86"/>
                    <a:pt x="71" y="87"/>
                    <a:pt x="71" y="88"/>
                  </a:cubicBezTo>
                  <a:cubicBezTo>
                    <a:pt x="71" y="89"/>
                    <a:pt x="70" y="90"/>
                    <a:pt x="70" y="90"/>
                  </a:cubicBezTo>
                  <a:cubicBezTo>
                    <a:pt x="70" y="91"/>
                    <a:pt x="70" y="91"/>
                    <a:pt x="70" y="91"/>
                  </a:cubicBezTo>
                  <a:cubicBezTo>
                    <a:pt x="70" y="92"/>
                    <a:pt x="70" y="92"/>
                    <a:pt x="70" y="92"/>
                  </a:cubicBezTo>
                  <a:cubicBezTo>
                    <a:pt x="70" y="92"/>
                    <a:pt x="69" y="93"/>
                    <a:pt x="69" y="93"/>
                  </a:cubicBezTo>
                  <a:cubicBezTo>
                    <a:pt x="69" y="94"/>
                    <a:pt x="68" y="93"/>
                    <a:pt x="68" y="94"/>
                  </a:cubicBezTo>
                  <a:cubicBezTo>
                    <a:pt x="67" y="94"/>
                    <a:pt x="66" y="95"/>
                    <a:pt x="66" y="95"/>
                  </a:cubicBezTo>
                  <a:cubicBezTo>
                    <a:pt x="65" y="95"/>
                    <a:pt x="65" y="95"/>
                    <a:pt x="65" y="96"/>
                  </a:cubicBezTo>
                  <a:cubicBezTo>
                    <a:pt x="64" y="97"/>
                    <a:pt x="65" y="97"/>
                    <a:pt x="65" y="98"/>
                  </a:cubicBezTo>
                  <a:cubicBezTo>
                    <a:pt x="65" y="98"/>
                    <a:pt x="64" y="99"/>
                    <a:pt x="64" y="99"/>
                  </a:cubicBezTo>
                  <a:cubicBezTo>
                    <a:pt x="63" y="100"/>
                    <a:pt x="63" y="102"/>
                    <a:pt x="63" y="103"/>
                  </a:cubicBezTo>
                  <a:cubicBezTo>
                    <a:pt x="63" y="104"/>
                    <a:pt x="63" y="106"/>
                    <a:pt x="62" y="107"/>
                  </a:cubicBezTo>
                  <a:cubicBezTo>
                    <a:pt x="62" y="109"/>
                    <a:pt x="60" y="110"/>
                    <a:pt x="60" y="111"/>
                  </a:cubicBezTo>
                  <a:cubicBezTo>
                    <a:pt x="58" y="114"/>
                    <a:pt x="55" y="117"/>
                    <a:pt x="54" y="122"/>
                  </a:cubicBezTo>
                  <a:cubicBezTo>
                    <a:pt x="53" y="121"/>
                    <a:pt x="51" y="123"/>
                    <a:pt x="50" y="124"/>
                  </a:cubicBezTo>
                  <a:cubicBezTo>
                    <a:pt x="49" y="125"/>
                    <a:pt x="49" y="126"/>
                    <a:pt x="49" y="127"/>
                  </a:cubicBezTo>
                  <a:cubicBezTo>
                    <a:pt x="49" y="127"/>
                    <a:pt x="49" y="128"/>
                    <a:pt x="48" y="128"/>
                  </a:cubicBezTo>
                  <a:cubicBezTo>
                    <a:pt x="48" y="126"/>
                    <a:pt x="43" y="126"/>
                    <a:pt x="42" y="127"/>
                  </a:cubicBezTo>
                  <a:cubicBezTo>
                    <a:pt x="41" y="128"/>
                    <a:pt x="41" y="128"/>
                    <a:pt x="41" y="129"/>
                  </a:cubicBezTo>
                  <a:cubicBezTo>
                    <a:pt x="40" y="130"/>
                    <a:pt x="40" y="131"/>
                    <a:pt x="39" y="133"/>
                  </a:cubicBezTo>
                  <a:cubicBezTo>
                    <a:pt x="39" y="134"/>
                    <a:pt x="38" y="134"/>
                    <a:pt x="38" y="135"/>
                  </a:cubicBezTo>
                  <a:cubicBezTo>
                    <a:pt x="38" y="136"/>
                    <a:pt x="38" y="137"/>
                    <a:pt x="38" y="138"/>
                  </a:cubicBezTo>
                  <a:cubicBezTo>
                    <a:pt x="38" y="140"/>
                    <a:pt x="39" y="140"/>
                    <a:pt x="39" y="141"/>
                  </a:cubicBezTo>
                  <a:cubicBezTo>
                    <a:pt x="40" y="143"/>
                    <a:pt x="39" y="144"/>
                    <a:pt x="40" y="145"/>
                  </a:cubicBezTo>
                  <a:cubicBezTo>
                    <a:pt x="39" y="145"/>
                    <a:pt x="39" y="145"/>
                    <a:pt x="38" y="146"/>
                  </a:cubicBezTo>
                  <a:cubicBezTo>
                    <a:pt x="36" y="146"/>
                    <a:pt x="36" y="146"/>
                    <a:pt x="34" y="147"/>
                  </a:cubicBezTo>
                  <a:cubicBezTo>
                    <a:pt x="34" y="147"/>
                    <a:pt x="33" y="147"/>
                    <a:pt x="32" y="147"/>
                  </a:cubicBezTo>
                  <a:cubicBezTo>
                    <a:pt x="32" y="148"/>
                    <a:pt x="32" y="148"/>
                    <a:pt x="32" y="149"/>
                  </a:cubicBezTo>
                  <a:cubicBezTo>
                    <a:pt x="30" y="150"/>
                    <a:pt x="30" y="149"/>
                    <a:pt x="29" y="151"/>
                  </a:cubicBezTo>
                  <a:cubicBezTo>
                    <a:pt x="29" y="152"/>
                    <a:pt x="29" y="154"/>
                    <a:pt x="29" y="156"/>
                  </a:cubicBezTo>
                  <a:cubicBezTo>
                    <a:pt x="29" y="158"/>
                    <a:pt x="28" y="157"/>
                    <a:pt x="26" y="157"/>
                  </a:cubicBezTo>
                  <a:cubicBezTo>
                    <a:pt x="25" y="157"/>
                    <a:pt x="23" y="158"/>
                    <a:pt x="22" y="158"/>
                  </a:cubicBezTo>
                  <a:cubicBezTo>
                    <a:pt x="20" y="159"/>
                    <a:pt x="15" y="162"/>
                    <a:pt x="16" y="164"/>
                  </a:cubicBezTo>
                  <a:cubicBezTo>
                    <a:pt x="17" y="165"/>
                    <a:pt x="19" y="165"/>
                    <a:pt x="20" y="164"/>
                  </a:cubicBezTo>
                  <a:cubicBezTo>
                    <a:pt x="20" y="164"/>
                    <a:pt x="21" y="163"/>
                    <a:pt x="21" y="163"/>
                  </a:cubicBezTo>
                  <a:cubicBezTo>
                    <a:pt x="22" y="162"/>
                    <a:pt x="24" y="162"/>
                    <a:pt x="24" y="162"/>
                  </a:cubicBezTo>
                  <a:cubicBezTo>
                    <a:pt x="26" y="161"/>
                    <a:pt x="26" y="161"/>
                    <a:pt x="28" y="162"/>
                  </a:cubicBezTo>
                  <a:cubicBezTo>
                    <a:pt x="28" y="162"/>
                    <a:pt x="29" y="163"/>
                    <a:pt x="29" y="164"/>
                  </a:cubicBezTo>
                  <a:cubicBezTo>
                    <a:pt x="30" y="164"/>
                    <a:pt x="32" y="164"/>
                    <a:pt x="33" y="164"/>
                  </a:cubicBezTo>
                  <a:cubicBezTo>
                    <a:pt x="34" y="164"/>
                    <a:pt x="40" y="161"/>
                    <a:pt x="40" y="163"/>
                  </a:cubicBezTo>
                  <a:cubicBezTo>
                    <a:pt x="41" y="164"/>
                    <a:pt x="37" y="167"/>
                    <a:pt x="36" y="167"/>
                  </a:cubicBezTo>
                  <a:cubicBezTo>
                    <a:pt x="35" y="168"/>
                    <a:pt x="35" y="169"/>
                    <a:pt x="35" y="170"/>
                  </a:cubicBezTo>
                  <a:cubicBezTo>
                    <a:pt x="37" y="170"/>
                    <a:pt x="39" y="171"/>
                    <a:pt x="40" y="172"/>
                  </a:cubicBezTo>
                  <a:cubicBezTo>
                    <a:pt x="40" y="173"/>
                    <a:pt x="40" y="175"/>
                    <a:pt x="40" y="176"/>
                  </a:cubicBezTo>
                  <a:cubicBezTo>
                    <a:pt x="41" y="177"/>
                    <a:pt x="44" y="177"/>
                    <a:pt x="44" y="178"/>
                  </a:cubicBezTo>
                  <a:cubicBezTo>
                    <a:pt x="45" y="179"/>
                    <a:pt x="44" y="180"/>
                    <a:pt x="44" y="181"/>
                  </a:cubicBezTo>
                  <a:cubicBezTo>
                    <a:pt x="39" y="181"/>
                    <a:pt x="36" y="176"/>
                    <a:pt x="34" y="172"/>
                  </a:cubicBezTo>
                  <a:cubicBezTo>
                    <a:pt x="33" y="171"/>
                    <a:pt x="31" y="170"/>
                    <a:pt x="30" y="169"/>
                  </a:cubicBezTo>
                  <a:cubicBezTo>
                    <a:pt x="29" y="169"/>
                    <a:pt x="28" y="169"/>
                    <a:pt x="28" y="168"/>
                  </a:cubicBezTo>
                  <a:cubicBezTo>
                    <a:pt x="27" y="167"/>
                    <a:pt x="27" y="167"/>
                    <a:pt x="25" y="167"/>
                  </a:cubicBezTo>
                  <a:cubicBezTo>
                    <a:pt x="23" y="167"/>
                    <a:pt x="23" y="168"/>
                    <a:pt x="22" y="169"/>
                  </a:cubicBezTo>
                  <a:cubicBezTo>
                    <a:pt x="20" y="170"/>
                    <a:pt x="17" y="169"/>
                    <a:pt x="15" y="169"/>
                  </a:cubicBezTo>
                  <a:cubicBezTo>
                    <a:pt x="13" y="169"/>
                    <a:pt x="13" y="169"/>
                    <a:pt x="12" y="169"/>
                  </a:cubicBezTo>
                  <a:cubicBezTo>
                    <a:pt x="12" y="170"/>
                    <a:pt x="11" y="170"/>
                    <a:pt x="11" y="171"/>
                  </a:cubicBezTo>
                  <a:cubicBezTo>
                    <a:pt x="10" y="171"/>
                    <a:pt x="10" y="171"/>
                    <a:pt x="9" y="172"/>
                  </a:cubicBezTo>
                  <a:cubicBezTo>
                    <a:pt x="8" y="173"/>
                    <a:pt x="5" y="177"/>
                    <a:pt x="6" y="179"/>
                  </a:cubicBezTo>
                  <a:cubicBezTo>
                    <a:pt x="8" y="179"/>
                    <a:pt x="12" y="178"/>
                    <a:pt x="13" y="180"/>
                  </a:cubicBezTo>
                  <a:cubicBezTo>
                    <a:pt x="14" y="180"/>
                    <a:pt x="14" y="181"/>
                    <a:pt x="14" y="182"/>
                  </a:cubicBezTo>
                  <a:cubicBezTo>
                    <a:pt x="15" y="183"/>
                    <a:pt x="16" y="183"/>
                    <a:pt x="18" y="184"/>
                  </a:cubicBezTo>
                  <a:cubicBezTo>
                    <a:pt x="22" y="184"/>
                    <a:pt x="23" y="187"/>
                    <a:pt x="27" y="185"/>
                  </a:cubicBezTo>
                  <a:cubicBezTo>
                    <a:pt x="29" y="184"/>
                    <a:pt x="31" y="183"/>
                    <a:pt x="33" y="182"/>
                  </a:cubicBezTo>
                  <a:cubicBezTo>
                    <a:pt x="34" y="182"/>
                    <a:pt x="34" y="182"/>
                    <a:pt x="35" y="182"/>
                  </a:cubicBezTo>
                  <a:cubicBezTo>
                    <a:pt x="36" y="182"/>
                    <a:pt x="37" y="181"/>
                    <a:pt x="37" y="181"/>
                  </a:cubicBezTo>
                  <a:cubicBezTo>
                    <a:pt x="38" y="181"/>
                    <a:pt x="39" y="182"/>
                    <a:pt x="40" y="183"/>
                  </a:cubicBezTo>
                  <a:cubicBezTo>
                    <a:pt x="40" y="185"/>
                    <a:pt x="39" y="186"/>
                    <a:pt x="41" y="186"/>
                  </a:cubicBezTo>
                  <a:cubicBezTo>
                    <a:pt x="42" y="187"/>
                    <a:pt x="46" y="184"/>
                    <a:pt x="47" y="186"/>
                  </a:cubicBezTo>
                  <a:cubicBezTo>
                    <a:pt x="48" y="186"/>
                    <a:pt x="48" y="190"/>
                    <a:pt x="48" y="190"/>
                  </a:cubicBezTo>
                  <a:cubicBezTo>
                    <a:pt x="47" y="191"/>
                    <a:pt x="45" y="190"/>
                    <a:pt x="44" y="190"/>
                  </a:cubicBezTo>
                  <a:cubicBezTo>
                    <a:pt x="41" y="189"/>
                    <a:pt x="39" y="189"/>
                    <a:pt x="36" y="188"/>
                  </a:cubicBezTo>
                  <a:cubicBezTo>
                    <a:pt x="35" y="188"/>
                    <a:pt x="34" y="187"/>
                    <a:pt x="33" y="188"/>
                  </a:cubicBezTo>
                  <a:cubicBezTo>
                    <a:pt x="32" y="188"/>
                    <a:pt x="31" y="188"/>
                    <a:pt x="30" y="188"/>
                  </a:cubicBezTo>
                  <a:cubicBezTo>
                    <a:pt x="27" y="189"/>
                    <a:pt x="24" y="188"/>
                    <a:pt x="21" y="188"/>
                  </a:cubicBezTo>
                  <a:cubicBezTo>
                    <a:pt x="18" y="188"/>
                    <a:pt x="16" y="188"/>
                    <a:pt x="13" y="187"/>
                  </a:cubicBezTo>
                  <a:cubicBezTo>
                    <a:pt x="12" y="187"/>
                    <a:pt x="11" y="186"/>
                    <a:pt x="11" y="186"/>
                  </a:cubicBezTo>
                  <a:cubicBezTo>
                    <a:pt x="9" y="185"/>
                    <a:pt x="8" y="183"/>
                    <a:pt x="6" y="183"/>
                  </a:cubicBezTo>
                  <a:cubicBezTo>
                    <a:pt x="3" y="182"/>
                    <a:pt x="1" y="184"/>
                    <a:pt x="1" y="187"/>
                  </a:cubicBezTo>
                  <a:cubicBezTo>
                    <a:pt x="1" y="188"/>
                    <a:pt x="1" y="189"/>
                    <a:pt x="0" y="190"/>
                  </a:cubicBezTo>
                  <a:cubicBezTo>
                    <a:pt x="0" y="192"/>
                    <a:pt x="1" y="192"/>
                    <a:pt x="1" y="193"/>
                  </a:cubicBezTo>
                  <a:cubicBezTo>
                    <a:pt x="2" y="194"/>
                    <a:pt x="2" y="195"/>
                    <a:pt x="3" y="196"/>
                  </a:cubicBezTo>
                  <a:cubicBezTo>
                    <a:pt x="4" y="197"/>
                    <a:pt x="5" y="197"/>
                    <a:pt x="6" y="197"/>
                  </a:cubicBezTo>
                  <a:cubicBezTo>
                    <a:pt x="7" y="198"/>
                    <a:pt x="9" y="199"/>
                    <a:pt x="11" y="198"/>
                  </a:cubicBezTo>
                  <a:cubicBezTo>
                    <a:pt x="12" y="197"/>
                    <a:pt x="12" y="196"/>
                    <a:pt x="12" y="196"/>
                  </a:cubicBezTo>
                  <a:cubicBezTo>
                    <a:pt x="13" y="195"/>
                    <a:pt x="17" y="194"/>
                    <a:pt x="18" y="194"/>
                  </a:cubicBezTo>
                  <a:cubicBezTo>
                    <a:pt x="21" y="194"/>
                    <a:pt x="22" y="196"/>
                    <a:pt x="23" y="198"/>
                  </a:cubicBezTo>
                  <a:cubicBezTo>
                    <a:pt x="25" y="200"/>
                    <a:pt x="30" y="201"/>
                    <a:pt x="33" y="202"/>
                  </a:cubicBezTo>
                  <a:cubicBezTo>
                    <a:pt x="35" y="203"/>
                    <a:pt x="36" y="204"/>
                    <a:pt x="38" y="203"/>
                  </a:cubicBezTo>
                  <a:cubicBezTo>
                    <a:pt x="39" y="203"/>
                    <a:pt x="40" y="202"/>
                    <a:pt x="41" y="201"/>
                  </a:cubicBezTo>
                  <a:cubicBezTo>
                    <a:pt x="41" y="200"/>
                    <a:pt x="42" y="199"/>
                    <a:pt x="42" y="199"/>
                  </a:cubicBezTo>
                  <a:cubicBezTo>
                    <a:pt x="42" y="198"/>
                    <a:pt x="43" y="197"/>
                    <a:pt x="44" y="196"/>
                  </a:cubicBezTo>
                  <a:cubicBezTo>
                    <a:pt x="44" y="195"/>
                    <a:pt x="44" y="195"/>
                    <a:pt x="46" y="194"/>
                  </a:cubicBezTo>
                  <a:cubicBezTo>
                    <a:pt x="47" y="194"/>
                    <a:pt x="48" y="194"/>
                    <a:pt x="49" y="193"/>
                  </a:cubicBezTo>
                  <a:cubicBezTo>
                    <a:pt x="49" y="193"/>
                    <a:pt x="49" y="193"/>
                    <a:pt x="49" y="193"/>
                  </a:cubicBezTo>
                  <a:cubicBezTo>
                    <a:pt x="49" y="192"/>
                    <a:pt x="49" y="192"/>
                    <a:pt x="50" y="192"/>
                  </a:cubicBezTo>
                  <a:cubicBezTo>
                    <a:pt x="51" y="191"/>
                    <a:pt x="51" y="191"/>
                    <a:pt x="51" y="190"/>
                  </a:cubicBezTo>
                  <a:cubicBezTo>
                    <a:pt x="52" y="189"/>
                    <a:pt x="53" y="188"/>
                    <a:pt x="54" y="188"/>
                  </a:cubicBezTo>
                  <a:cubicBezTo>
                    <a:pt x="55" y="187"/>
                    <a:pt x="55" y="187"/>
                    <a:pt x="56" y="187"/>
                  </a:cubicBezTo>
                  <a:cubicBezTo>
                    <a:pt x="57" y="186"/>
                    <a:pt x="58" y="186"/>
                    <a:pt x="59" y="185"/>
                  </a:cubicBezTo>
                  <a:cubicBezTo>
                    <a:pt x="60" y="185"/>
                    <a:pt x="60" y="184"/>
                    <a:pt x="61" y="183"/>
                  </a:cubicBezTo>
                  <a:cubicBezTo>
                    <a:pt x="62" y="183"/>
                    <a:pt x="63" y="183"/>
                    <a:pt x="64" y="183"/>
                  </a:cubicBezTo>
                  <a:cubicBezTo>
                    <a:pt x="65" y="183"/>
                    <a:pt x="66" y="182"/>
                    <a:pt x="67" y="182"/>
                  </a:cubicBezTo>
                  <a:cubicBezTo>
                    <a:pt x="70" y="182"/>
                    <a:pt x="73" y="182"/>
                    <a:pt x="76" y="182"/>
                  </a:cubicBezTo>
                  <a:cubicBezTo>
                    <a:pt x="79" y="182"/>
                    <a:pt x="80" y="184"/>
                    <a:pt x="82" y="184"/>
                  </a:cubicBezTo>
                  <a:cubicBezTo>
                    <a:pt x="84" y="185"/>
                    <a:pt x="86" y="184"/>
                    <a:pt x="88" y="184"/>
                  </a:cubicBezTo>
                  <a:cubicBezTo>
                    <a:pt x="89" y="184"/>
                    <a:pt x="91" y="184"/>
                    <a:pt x="92" y="184"/>
                  </a:cubicBezTo>
                  <a:cubicBezTo>
                    <a:pt x="93" y="184"/>
                    <a:pt x="94" y="183"/>
                    <a:pt x="96" y="182"/>
                  </a:cubicBezTo>
                  <a:cubicBezTo>
                    <a:pt x="96" y="182"/>
                    <a:pt x="97" y="182"/>
                    <a:pt x="98" y="182"/>
                  </a:cubicBezTo>
                  <a:cubicBezTo>
                    <a:pt x="99" y="182"/>
                    <a:pt x="100" y="182"/>
                    <a:pt x="100" y="182"/>
                  </a:cubicBezTo>
                  <a:cubicBezTo>
                    <a:pt x="103" y="182"/>
                    <a:pt x="104" y="185"/>
                    <a:pt x="103" y="187"/>
                  </a:cubicBezTo>
                  <a:cubicBezTo>
                    <a:pt x="103" y="188"/>
                    <a:pt x="100" y="190"/>
                    <a:pt x="98" y="191"/>
                  </a:cubicBezTo>
                  <a:cubicBezTo>
                    <a:pt x="98" y="191"/>
                    <a:pt x="97" y="191"/>
                    <a:pt x="97" y="192"/>
                  </a:cubicBezTo>
                  <a:cubicBezTo>
                    <a:pt x="97" y="193"/>
                    <a:pt x="98" y="193"/>
                    <a:pt x="99" y="193"/>
                  </a:cubicBezTo>
                  <a:cubicBezTo>
                    <a:pt x="101" y="194"/>
                    <a:pt x="102" y="194"/>
                    <a:pt x="104" y="195"/>
                  </a:cubicBezTo>
                  <a:cubicBezTo>
                    <a:pt x="106" y="196"/>
                    <a:pt x="106" y="196"/>
                    <a:pt x="107" y="197"/>
                  </a:cubicBezTo>
                  <a:cubicBezTo>
                    <a:pt x="107" y="197"/>
                    <a:pt x="108" y="198"/>
                    <a:pt x="108" y="198"/>
                  </a:cubicBezTo>
                  <a:cubicBezTo>
                    <a:pt x="109" y="198"/>
                    <a:pt x="109" y="199"/>
                    <a:pt x="109" y="199"/>
                  </a:cubicBezTo>
                  <a:cubicBezTo>
                    <a:pt x="111" y="200"/>
                    <a:pt x="112" y="200"/>
                    <a:pt x="113" y="199"/>
                  </a:cubicBezTo>
                  <a:cubicBezTo>
                    <a:pt x="116" y="198"/>
                    <a:pt x="118" y="197"/>
                    <a:pt x="121" y="197"/>
                  </a:cubicBezTo>
                  <a:cubicBezTo>
                    <a:pt x="123" y="197"/>
                    <a:pt x="123" y="197"/>
                    <a:pt x="124" y="199"/>
                  </a:cubicBezTo>
                  <a:cubicBezTo>
                    <a:pt x="124" y="199"/>
                    <a:pt x="125" y="200"/>
                    <a:pt x="125" y="200"/>
                  </a:cubicBezTo>
                  <a:cubicBezTo>
                    <a:pt x="126" y="201"/>
                    <a:pt x="126" y="201"/>
                    <a:pt x="127" y="202"/>
                  </a:cubicBezTo>
                  <a:cubicBezTo>
                    <a:pt x="127" y="202"/>
                    <a:pt x="128" y="203"/>
                    <a:pt x="129" y="203"/>
                  </a:cubicBezTo>
                  <a:cubicBezTo>
                    <a:pt x="130" y="204"/>
                    <a:pt x="131" y="204"/>
                    <a:pt x="132" y="204"/>
                  </a:cubicBezTo>
                  <a:cubicBezTo>
                    <a:pt x="133" y="205"/>
                    <a:pt x="135" y="205"/>
                    <a:pt x="136" y="205"/>
                  </a:cubicBezTo>
                  <a:cubicBezTo>
                    <a:pt x="136" y="206"/>
                    <a:pt x="137" y="207"/>
                    <a:pt x="137" y="208"/>
                  </a:cubicBezTo>
                  <a:cubicBezTo>
                    <a:pt x="136" y="209"/>
                    <a:pt x="136" y="209"/>
                    <a:pt x="135" y="210"/>
                  </a:cubicBezTo>
                  <a:cubicBezTo>
                    <a:pt x="135" y="211"/>
                    <a:pt x="134" y="212"/>
                    <a:pt x="134" y="213"/>
                  </a:cubicBezTo>
                  <a:cubicBezTo>
                    <a:pt x="133" y="214"/>
                    <a:pt x="133" y="214"/>
                    <a:pt x="132" y="214"/>
                  </a:cubicBezTo>
                  <a:cubicBezTo>
                    <a:pt x="132" y="215"/>
                    <a:pt x="132" y="215"/>
                    <a:pt x="132" y="216"/>
                  </a:cubicBezTo>
                  <a:cubicBezTo>
                    <a:pt x="131" y="218"/>
                    <a:pt x="130" y="219"/>
                    <a:pt x="129" y="221"/>
                  </a:cubicBezTo>
                  <a:cubicBezTo>
                    <a:pt x="129" y="222"/>
                    <a:pt x="129" y="223"/>
                    <a:pt x="128" y="224"/>
                  </a:cubicBezTo>
                  <a:cubicBezTo>
                    <a:pt x="128" y="226"/>
                    <a:pt x="128" y="227"/>
                    <a:pt x="127" y="228"/>
                  </a:cubicBezTo>
                  <a:cubicBezTo>
                    <a:pt x="126" y="229"/>
                    <a:pt x="126" y="229"/>
                    <a:pt x="126" y="231"/>
                  </a:cubicBezTo>
                  <a:cubicBezTo>
                    <a:pt x="126" y="231"/>
                    <a:pt x="126" y="232"/>
                    <a:pt x="126" y="233"/>
                  </a:cubicBezTo>
                  <a:cubicBezTo>
                    <a:pt x="126" y="234"/>
                    <a:pt x="125" y="238"/>
                    <a:pt x="126" y="239"/>
                  </a:cubicBezTo>
                  <a:cubicBezTo>
                    <a:pt x="127" y="241"/>
                    <a:pt x="131" y="240"/>
                    <a:pt x="133" y="240"/>
                  </a:cubicBezTo>
                  <a:cubicBezTo>
                    <a:pt x="134" y="240"/>
                    <a:pt x="135" y="241"/>
                    <a:pt x="137" y="241"/>
                  </a:cubicBezTo>
                  <a:cubicBezTo>
                    <a:pt x="139" y="243"/>
                    <a:pt x="142" y="243"/>
                    <a:pt x="145" y="243"/>
                  </a:cubicBezTo>
                  <a:cubicBezTo>
                    <a:pt x="145" y="243"/>
                    <a:pt x="145" y="243"/>
                    <a:pt x="145" y="243"/>
                  </a:cubicBezTo>
                  <a:cubicBezTo>
                    <a:pt x="146" y="242"/>
                    <a:pt x="146" y="241"/>
                    <a:pt x="146" y="241"/>
                  </a:cubicBezTo>
                  <a:cubicBezTo>
                    <a:pt x="147" y="240"/>
                    <a:pt x="148" y="240"/>
                    <a:pt x="149" y="239"/>
                  </a:cubicBezTo>
                  <a:cubicBezTo>
                    <a:pt x="149" y="239"/>
                    <a:pt x="148" y="239"/>
                    <a:pt x="148" y="238"/>
                  </a:cubicBezTo>
                  <a:cubicBezTo>
                    <a:pt x="148" y="238"/>
                    <a:pt x="148" y="237"/>
                    <a:pt x="149" y="236"/>
                  </a:cubicBezTo>
                  <a:cubicBezTo>
                    <a:pt x="149" y="235"/>
                    <a:pt x="149" y="235"/>
                    <a:pt x="149" y="233"/>
                  </a:cubicBezTo>
                  <a:cubicBezTo>
                    <a:pt x="149" y="233"/>
                    <a:pt x="149" y="233"/>
                    <a:pt x="149" y="232"/>
                  </a:cubicBezTo>
                  <a:cubicBezTo>
                    <a:pt x="149" y="232"/>
                    <a:pt x="149" y="231"/>
                    <a:pt x="149" y="230"/>
                  </a:cubicBezTo>
                  <a:cubicBezTo>
                    <a:pt x="150" y="229"/>
                    <a:pt x="150" y="227"/>
                    <a:pt x="151" y="226"/>
                  </a:cubicBezTo>
                  <a:cubicBezTo>
                    <a:pt x="151" y="224"/>
                    <a:pt x="151" y="222"/>
                    <a:pt x="151" y="221"/>
                  </a:cubicBezTo>
                  <a:cubicBezTo>
                    <a:pt x="151" y="220"/>
                    <a:pt x="150" y="219"/>
                    <a:pt x="150" y="219"/>
                  </a:cubicBezTo>
                  <a:cubicBezTo>
                    <a:pt x="149" y="219"/>
                    <a:pt x="149" y="219"/>
                    <a:pt x="149" y="219"/>
                  </a:cubicBezTo>
                  <a:cubicBezTo>
                    <a:pt x="149" y="219"/>
                    <a:pt x="149" y="219"/>
                    <a:pt x="149" y="219"/>
                  </a:cubicBezTo>
                  <a:cubicBezTo>
                    <a:pt x="149" y="219"/>
                    <a:pt x="148" y="219"/>
                    <a:pt x="147" y="219"/>
                  </a:cubicBezTo>
                  <a:cubicBezTo>
                    <a:pt x="146" y="219"/>
                    <a:pt x="146" y="219"/>
                    <a:pt x="146" y="219"/>
                  </a:cubicBezTo>
                  <a:cubicBezTo>
                    <a:pt x="145" y="217"/>
                    <a:pt x="146" y="215"/>
                    <a:pt x="146" y="213"/>
                  </a:cubicBezTo>
                  <a:cubicBezTo>
                    <a:pt x="147" y="212"/>
                    <a:pt x="146" y="212"/>
                    <a:pt x="148" y="212"/>
                  </a:cubicBezTo>
                  <a:cubicBezTo>
                    <a:pt x="149" y="211"/>
                    <a:pt x="149" y="211"/>
                    <a:pt x="150" y="210"/>
                  </a:cubicBezTo>
                  <a:cubicBezTo>
                    <a:pt x="150" y="209"/>
                    <a:pt x="152" y="209"/>
                    <a:pt x="153" y="208"/>
                  </a:cubicBezTo>
                  <a:cubicBezTo>
                    <a:pt x="152" y="207"/>
                    <a:pt x="152" y="207"/>
                    <a:pt x="152" y="206"/>
                  </a:cubicBezTo>
                  <a:cubicBezTo>
                    <a:pt x="152" y="206"/>
                    <a:pt x="152" y="205"/>
                    <a:pt x="152" y="205"/>
                  </a:cubicBezTo>
                  <a:cubicBezTo>
                    <a:pt x="152" y="204"/>
                    <a:pt x="152" y="204"/>
                    <a:pt x="151" y="204"/>
                  </a:cubicBezTo>
                  <a:cubicBezTo>
                    <a:pt x="151" y="203"/>
                    <a:pt x="152" y="203"/>
                    <a:pt x="153" y="202"/>
                  </a:cubicBezTo>
                  <a:cubicBezTo>
                    <a:pt x="154" y="199"/>
                    <a:pt x="152" y="196"/>
                    <a:pt x="154" y="194"/>
                  </a:cubicBezTo>
                  <a:cubicBezTo>
                    <a:pt x="154" y="193"/>
                    <a:pt x="155" y="193"/>
                    <a:pt x="155" y="192"/>
                  </a:cubicBezTo>
                  <a:cubicBezTo>
                    <a:pt x="156" y="191"/>
                    <a:pt x="157" y="191"/>
                    <a:pt x="157" y="190"/>
                  </a:cubicBezTo>
                  <a:cubicBezTo>
                    <a:pt x="158" y="189"/>
                    <a:pt x="158" y="190"/>
                    <a:pt x="158" y="188"/>
                  </a:cubicBezTo>
                  <a:cubicBezTo>
                    <a:pt x="158" y="187"/>
                    <a:pt x="158" y="185"/>
                    <a:pt x="158" y="184"/>
                  </a:cubicBezTo>
                  <a:cubicBezTo>
                    <a:pt x="157" y="182"/>
                    <a:pt x="157" y="179"/>
                    <a:pt x="157" y="177"/>
                  </a:cubicBezTo>
                  <a:cubicBezTo>
                    <a:pt x="156" y="176"/>
                    <a:pt x="156" y="176"/>
                    <a:pt x="156" y="175"/>
                  </a:cubicBezTo>
                  <a:cubicBezTo>
                    <a:pt x="156" y="174"/>
                    <a:pt x="156" y="173"/>
                    <a:pt x="156" y="172"/>
                  </a:cubicBezTo>
                  <a:cubicBezTo>
                    <a:pt x="156" y="171"/>
                    <a:pt x="155" y="170"/>
                    <a:pt x="155" y="169"/>
                  </a:cubicBezTo>
                  <a:cubicBezTo>
                    <a:pt x="155" y="169"/>
                    <a:pt x="155" y="169"/>
                    <a:pt x="155" y="168"/>
                  </a:cubicBezTo>
                  <a:cubicBezTo>
                    <a:pt x="154" y="167"/>
                    <a:pt x="152" y="167"/>
                    <a:pt x="151" y="165"/>
                  </a:cubicBezTo>
                  <a:cubicBezTo>
                    <a:pt x="150" y="164"/>
                    <a:pt x="151" y="162"/>
                    <a:pt x="150" y="160"/>
                  </a:cubicBezTo>
                  <a:cubicBezTo>
                    <a:pt x="150" y="158"/>
                    <a:pt x="147" y="157"/>
                    <a:pt x="146" y="156"/>
                  </a:cubicBezTo>
                  <a:cubicBezTo>
                    <a:pt x="145" y="155"/>
                    <a:pt x="145" y="155"/>
                    <a:pt x="145" y="153"/>
                  </a:cubicBezTo>
                  <a:cubicBezTo>
                    <a:pt x="145" y="153"/>
                    <a:pt x="145" y="152"/>
                    <a:pt x="145" y="151"/>
                  </a:cubicBezTo>
                  <a:cubicBezTo>
                    <a:pt x="145" y="149"/>
                    <a:pt x="146" y="146"/>
                    <a:pt x="148" y="146"/>
                  </a:cubicBezTo>
                  <a:cubicBezTo>
                    <a:pt x="150" y="146"/>
                    <a:pt x="151" y="146"/>
                    <a:pt x="153" y="146"/>
                  </a:cubicBezTo>
                  <a:cubicBezTo>
                    <a:pt x="153" y="146"/>
                    <a:pt x="153" y="145"/>
                    <a:pt x="153" y="144"/>
                  </a:cubicBezTo>
                  <a:cubicBezTo>
                    <a:pt x="153" y="141"/>
                    <a:pt x="156" y="141"/>
                    <a:pt x="158" y="141"/>
                  </a:cubicBezTo>
                  <a:cubicBezTo>
                    <a:pt x="160" y="142"/>
                    <a:pt x="162" y="143"/>
                    <a:pt x="164" y="144"/>
                  </a:cubicBezTo>
                  <a:cubicBezTo>
                    <a:pt x="165" y="145"/>
                    <a:pt x="166" y="145"/>
                    <a:pt x="167" y="145"/>
                  </a:cubicBezTo>
                  <a:cubicBezTo>
                    <a:pt x="168" y="145"/>
                    <a:pt x="170" y="145"/>
                    <a:pt x="171" y="145"/>
                  </a:cubicBezTo>
                  <a:cubicBezTo>
                    <a:pt x="172" y="145"/>
                    <a:pt x="173" y="144"/>
                    <a:pt x="174" y="144"/>
                  </a:cubicBezTo>
                  <a:cubicBezTo>
                    <a:pt x="176" y="144"/>
                    <a:pt x="175" y="144"/>
                    <a:pt x="176" y="143"/>
                  </a:cubicBezTo>
                  <a:cubicBezTo>
                    <a:pt x="177" y="142"/>
                    <a:pt x="179" y="142"/>
                    <a:pt x="180" y="142"/>
                  </a:cubicBezTo>
                  <a:cubicBezTo>
                    <a:pt x="182" y="141"/>
                    <a:pt x="185" y="139"/>
                    <a:pt x="187" y="138"/>
                  </a:cubicBezTo>
                  <a:cubicBezTo>
                    <a:pt x="188" y="138"/>
                    <a:pt x="189" y="137"/>
                    <a:pt x="189" y="136"/>
                  </a:cubicBezTo>
                  <a:cubicBezTo>
                    <a:pt x="190" y="134"/>
                    <a:pt x="189" y="134"/>
                    <a:pt x="188" y="133"/>
                  </a:cubicBezTo>
                  <a:cubicBezTo>
                    <a:pt x="188" y="132"/>
                    <a:pt x="188" y="130"/>
                    <a:pt x="188" y="129"/>
                  </a:cubicBezTo>
                  <a:cubicBezTo>
                    <a:pt x="188" y="128"/>
                    <a:pt x="188" y="127"/>
                    <a:pt x="188" y="126"/>
                  </a:cubicBezTo>
                  <a:cubicBezTo>
                    <a:pt x="188" y="126"/>
                    <a:pt x="188" y="125"/>
                    <a:pt x="189" y="124"/>
                  </a:cubicBezTo>
                  <a:cubicBezTo>
                    <a:pt x="189" y="124"/>
                    <a:pt x="189" y="124"/>
                    <a:pt x="190" y="124"/>
                  </a:cubicBezTo>
                  <a:cubicBezTo>
                    <a:pt x="190" y="123"/>
                    <a:pt x="191" y="123"/>
                    <a:pt x="191" y="122"/>
                  </a:cubicBezTo>
                  <a:cubicBezTo>
                    <a:pt x="193" y="120"/>
                    <a:pt x="195" y="119"/>
                    <a:pt x="197" y="117"/>
                  </a:cubicBezTo>
                  <a:cubicBezTo>
                    <a:pt x="198" y="116"/>
                    <a:pt x="198" y="115"/>
                    <a:pt x="199" y="114"/>
                  </a:cubicBezTo>
                  <a:cubicBezTo>
                    <a:pt x="201" y="114"/>
                    <a:pt x="202" y="113"/>
                    <a:pt x="203" y="112"/>
                  </a:cubicBezTo>
                  <a:cubicBezTo>
                    <a:pt x="205" y="110"/>
                    <a:pt x="203" y="107"/>
                    <a:pt x="204" y="105"/>
                  </a:cubicBezTo>
                  <a:cubicBezTo>
                    <a:pt x="204" y="104"/>
                    <a:pt x="205" y="104"/>
                    <a:pt x="205" y="103"/>
                  </a:cubicBezTo>
                  <a:cubicBezTo>
                    <a:pt x="206" y="102"/>
                    <a:pt x="206" y="100"/>
                    <a:pt x="206" y="99"/>
                  </a:cubicBezTo>
                  <a:cubicBezTo>
                    <a:pt x="205" y="98"/>
                    <a:pt x="205" y="98"/>
                    <a:pt x="204" y="97"/>
                  </a:cubicBezTo>
                  <a:cubicBezTo>
                    <a:pt x="204" y="97"/>
                    <a:pt x="204" y="96"/>
                    <a:pt x="204" y="96"/>
                  </a:cubicBezTo>
                  <a:cubicBezTo>
                    <a:pt x="204" y="96"/>
                    <a:pt x="204" y="95"/>
                    <a:pt x="203" y="95"/>
                  </a:cubicBezTo>
                  <a:cubicBezTo>
                    <a:pt x="203" y="95"/>
                    <a:pt x="203" y="95"/>
                    <a:pt x="203" y="95"/>
                  </a:cubicBezTo>
                  <a:cubicBezTo>
                    <a:pt x="199" y="93"/>
                    <a:pt x="182" y="94"/>
                    <a:pt x="185" y="85"/>
                  </a:cubicBezTo>
                  <a:cubicBezTo>
                    <a:pt x="186" y="83"/>
                    <a:pt x="185" y="83"/>
                    <a:pt x="183" y="81"/>
                  </a:cubicBezTo>
                  <a:cubicBezTo>
                    <a:pt x="183" y="81"/>
                    <a:pt x="182" y="80"/>
                    <a:pt x="182" y="80"/>
                  </a:cubicBezTo>
                  <a:cubicBezTo>
                    <a:pt x="181" y="80"/>
                    <a:pt x="180" y="78"/>
                    <a:pt x="180" y="78"/>
                  </a:cubicBezTo>
                  <a:cubicBezTo>
                    <a:pt x="179" y="77"/>
                    <a:pt x="179" y="76"/>
                    <a:pt x="180" y="76"/>
                  </a:cubicBezTo>
                  <a:cubicBezTo>
                    <a:pt x="181" y="76"/>
                    <a:pt x="182" y="74"/>
                    <a:pt x="183" y="74"/>
                  </a:cubicBezTo>
                  <a:cubicBezTo>
                    <a:pt x="184" y="74"/>
                    <a:pt x="186" y="74"/>
                    <a:pt x="187" y="74"/>
                  </a:cubicBezTo>
                  <a:cubicBezTo>
                    <a:pt x="189" y="74"/>
                    <a:pt x="191" y="74"/>
                    <a:pt x="193" y="74"/>
                  </a:cubicBezTo>
                  <a:cubicBezTo>
                    <a:pt x="194" y="73"/>
                    <a:pt x="194" y="73"/>
                    <a:pt x="195" y="72"/>
                  </a:cubicBezTo>
                  <a:cubicBezTo>
                    <a:pt x="195" y="71"/>
                    <a:pt x="195" y="71"/>
                    <a:pt x="197" y="71"/>
                  </a:cubicBezTo>
                  <a:cubicBezTo>
                    <a:pt x="198" y="71"/>
                    <a:pt x="200" y="72"/>
                    <a:pt x="201" y="71"/>
                  </a:cubicBezTo>
                  <a:cubicBezTo>
                    <a:pt x="202" y="71"/>
                    <a:pt x="203" y="69"/>
                    <a:pt x="204" y="68"/>
                  </a:cubicBezTo>
                  <a:cubicBezTo>
                    <a:pt x="205" y="67"/>
                    <a:pt x="208" y="67"/>
                    <a:pt x="209" y="65"/>
                  </a:cubicBezTo>
                  <a:cubicBezTo>
                    <a:pt x="209" y="64"/>
                    <a:pt x="208" y="64"/>
                    <a:pt x="208" y="63"/>
                  </a:cubicBezTo>
                  <a:cubicBezTo>
                    <a:pt x="206" y="60"/>
                    <a:pt x="207" y="59"/>
                    <a:pt x="209" y="57"/>
                  </a:cubicBezTo>
                  <a:cubicBezTo>
                    <a:pt x="209" y="56"/>
                    <a:pt x="210" y="56"/>
                    <a:pt x="210" y="55"/>
                  </a:cubicBezTo>
                  <a:cubicBezTo>
                    <a:pt x="212" y="54"/>
                    <a:pt x="212" y="53"/>
                    <a:pt x="213" y="51"/>
                  </a:cubicBezTo>
                  <a:cubicBezTo>
                    <a:pt x="214" y="49"/>
                    <a:pt x="214" y="47"/>
                    <a:pt x="214" y="44"/>
                  </a:cubicBezTo>
                  <a:cubicBezTo>
                    <a:pt x="214" y="42"/>
                    <a:pt x="213" y="39"/>
                    <a:pt x="214" y="37"/>
                  </a:cubicBezTo>
                  <a:cubicBezTo>
                    <a:pt x="214" y="36"/>
                    <a:pt x="214" y="36"/>
                    <a:pt x="214" y="35"/>
                  </a:cubicBezTo>
                  <a:cubicBezTo>
                    <a:pt x="215" y="33"/>
                    <a:pt x="215" y="32"/>
                    <a:pt x="215" y="31"/>
                  </a:cubicBezTo>
                  <a:cubicBezTo>
                    <a:pt x="215" y="28"/>
                    <a:pt x="215" y="25"/>
                    <a:pt x="215" y="22"/>
                  </a:cubicBezTo>
                  <a:cubicBezTo>
                    <a:pt x="215" y="20"/>
                    <a:pt x="216" y="18"/>
                    <a:pt x="216" y="16"/>
                  </a:cubicBezTo>
                  <a:cubicBezTo>
                    <a:pt x="213" y="14"/>
                    <a:pt x="213" y="14"/>
                    <a:pt x="213" y="14"/>
                  </a:cubicBezTo>
                  <a:cubicBezTo>
                    <a:pt x="212" y="14"/>
                    <a:pt x="212" y="14"/>
                    <a:pt x="211" y="14"/>
                  </a:cubicBezTo>
                  <a:cubicBezTo>
                    <a:pt x="210" y="14"/>
                    <a:pt x="209" y="14"/>
                    <a:pt x="209" y="14"/>
                  </a:cubicBezTo>
                  <a:cubicBezTo>
                    <a:pt x="208" y="13"/>
                    <a:pt x="208" y="11"/>
                    <a:pt x="207" y="10"/>
                  </a:cubicBezTo>
                  <a:lnTo>
                    <a:pt x="206" y="9"/>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56" name="Freeform 98">
              <a:extLst>
                <a:ext uri="{FF2B5EF4-FFF2-40B4-BE49-F238E27FC236}">
                  <a16:creationId xmlns:a16="http://schemas.microsoft.com/office/drawing/2014/main" id="{36DF13DD-BF18-4FA4-8FC3-C5FFA8FD4FCB}"/>
                </a:ext>
              </a:extLst>
            </xdr:cNvPr>
            <xdr:cNvSpPr>
              <a:spLocks/>
            </xdr:cNvSpPr>
          </xdr:nvSpPr>
          <xdr:spPr bwMode="auto">
            <a:xfrm>
              <a:off x="2094743" y="4357043"/>
              <a:ext cx="11690" cy="15865"/>
            </a:xfrm>
            <a:custGeom>
              <a:avLst/>
              <a:gdLst/>
              <a:ahLst/>
              <a:cxnLst>
                <a:cxn ang="0">
                  <a:pos x="4" y="5"/>
                </a:cxn>
                <a:cxn ang="0">
                  <a:pos x="1" y="10"/>
                </a:cxn>
                <a:cxn ang="0">
                  <a:pos x="1" y="14"/>
                </a:cxn>
                <a:cxn ang="0">
                  <a:pos x="5" y="16"/>
                </a:cxn>
                <a:cxn ang="0">
                  <a:pos x="12" y="6"/>
                </a:cxn>
                <a:cxn ang="0">
                  <a:pos x="10" y="1"/>
                </a:cxn>
                <a:cxn ang="0">
                  <a:pos x="7" y="0"/>
                </a:cxn>
                <a:cxn ang="0">
                  <a:pos x="6" y="0"/>
                </a:cxn>
                <a:cxn ang="0">
                  <a:pos x="4" y="5"/>
                </a:cxn>
              </a:cxnLst>
              <a:rect l="0" t="0" r="r" b="b"/>
              <a:pathLst>
                <a:path w="12" h="16">
                  <a:moveTo>
                    <a:pt x="4" y="5"/>
                  </a:moveTo>
                  <a:cubicBezTo>
                    <a:pt x="3" y="6"/>
                    <a:pt x="2" y="8"/>
                    <a:pt x="1" y="10"/>
                  </a:cubicBezTo>
                  <a:cubicBezTo>
                    <a:pt x="0" y="11"/>
                    <a:pt x="0" y="13"/>
                    <a:pt x="1" y="14"/>
                  </a:cubicBezTo>
                  <a:cubicBezTo>
                    <a:pt x="2" y="15"/>
                    <a:pt x="4" y="16"/>
                    <a:pt x="5" y="16"/>
                  </a:cubicBezTo>
                  <a:cubicBezTo>
                    <a:pt x="9" y="16"/>
                    <a:pt x="12" y="10"/>
                    <a:pt x="12" y="6"/>
                  </a:cubicBezTo>
                  <a:cubicBezTo>
                    <a:pt x="12" y="4"/>
                    <a:pt x="11" y="2"/>
                    <a:pt x="10" y="1"/>
                  </a:cubicBezTo>
                  <a:cubicBezTo>
                    <a:pt x="9" y="0"/>
                    <a:pt x="8" y="0"/>
                    <a:pt x="7" y="0"/>
                  </a:cubicBezTo>
                  <a:cubicBezTo>
                    <a:pt x="7" y="0"/>
                    <a:pt x="6" y="0"/>
                    <a:pt x="6" y="0"/>
                  </a:cubicBezTo>
                  <a:cubicBezTo>
                    <a:pt x="6" y="0"/>
                    <a:pt x="5" y="4"/>
                    <a:pt x="4" y="5"/>
                  </a:cubicBezTo>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57" name="Freeform 100">
              <a:extLst>
                <a:ext uri="{FF2B5EF4-FFF2-40B4-BE49-F238E27FC236}">
                  <a16:creationId xmlns:a16="http://schemas.microsoft.com/office/drawing/2014/main" id="{1F81D200-404F-4070-9584-598124BD43E3}"/>
                </a:ext>
              </a:extLst>
            </xdr:cNvPr>
            <xdr:cNvSpPr>
              <a:spLocks/>
            </xdr:cNvSpPr>
          </xdr:nvSpPr>
          <xdr:spPr bwMode="auto">
            <a:xfrm>
              <a:off x="2119793" y="4335333"/>
              <a:ext cx="14195" cy="7515"/>
            </a:xfrm>
            <a:custGeom>
              <a:avLst/>
              <a:gdLst/>
              <a:ahLst/>
              <a:cxnLst>
                <a:cxn ang="0">
                  <a:pos x="10" y="1"/>
                </a:cxn>
                <a:cxn ang="0">
                  <a:pos x="9" y="1"/>
                </a:cxn>
                <a:cxn ang="0">
                  <a:pos x="5" y="2"/>
                </a:cxn>
                <a:cxn ang="0">
                  <a:pos x="2" y="4"/>
                </a:cxn>
                <a:cxn ang="0">
                  <a:pos x="1" y="6"/>
                </a:cxn>
                <a:cxn ang="0">
                  <a:pos x="6" y="6"/>
                </a:cxn>
                <a:cxn ang="0">
                  <a:pos x="12" y="3"/>
                </a:cxn>
                <a:cxn ang="0">
                  <a:pos x="13" y="1"/>
                </a:cxn>
                <a:cxn ang="0">
                  <a:pos x="11" y="1"/>
                </a:cxn>
                <a:cxn ang="0">
                  <a:pos x="10" y="1"/>
                </a:cxn>
              </a:cxnLst>
              <a:rect l="0" t="0" r="r" b="b"/>
              <a:pathLst>
                <a:path w="14" h="7">
                  <a:moveTo>
                    <a:pt x="10" y="1"/>
                  </a:moveTo>
                  <a:cubicBezTo>
                    <a:pt x="10" y="1"/>
                    <a:pt x="9" y="1"/>
                    <a:pt x="9" y="1"/>
                  </a:cubicBezTo>
                  <a:cubicBezTo>
                    <a:pt x="8" y="2"/>
                    <a:pt x="6" y="2"/>
                    <a:pt x="5" y="2"/>
                  </a:cubicBezTo>
                  <a:cubicBezTo>
                    <a:pt x="4" y="3"/>
                    <a:pt x="3" y="3"/>
                    <a:pt x="2" y="4"/>
                  </a:cubicBezTo>
                  <a:cubicBezTo>
                    <a:pt x="1" y="5"/>
                    <a:pt x="0" y="6"/>
                    <a:pt x="1" y="6"/>
                  </a:cubicBezTo>
                  <a:cubicBezTo>
                    <a:pt x="3" y="7"/>
                    <a:pt x="4" y="7"/>
                    <a:pt x="6" y="6"/>
                  </a:cubicBezTo>
                  <a:cubicBezTo>
                    <a:pt x="8" y="6"/>
                    <a:pt x="10" y="5"/>
                    <a:pt x="12" y="3"/>
                  </a:cubicBezTo>
                  <a:cubicBezTo>
                    <a:pt x="12" y="3"/>
                    <a:pt x="14" y="2"/>
                    <a:pt x="13" y="1"/>
                  </a:cubicBezTo>
                  <a:cubicBezTo>
                    <a:pt x="13" y="0"/>
                    <a:pt x="12" y="1"/>
                    <a:pt x="11" y="1"/>
                  </a:cubicBezTo>
                  <a:lnTo>
                    <a:pt x="10" y="1"/>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58" name="Freeform 101">
              <a:extLst>
                <a:ext uri="{FF2B5EF4-FFF2-40B4-BE49-F238E27FC236}">
                  <a16:creationId xmlns:a16="http://schemas.microsoft.com/office/drawing/2014/main" id="{FA7FC719-A3A3-4A36-B46F-E366F17A96D9}"/>
                </a:ext>
              </a:extLst>
            </xdr:cNvPr>
            <xdr:cNvSpPr>
              <a:spLocks/>
            </xdr:cNvSpPr>
          </xdr:nvSpPr>
          <xdr:spPr bwMode="auto">
            <a:xfrm>
              <a:off x="2147349" y="4329488"/>
              <a:ext cx="15030" cy="4175"/>
            </a:xfrm>
            <a:custGeom>
              <a:avLst/>
              <a:gdLst/>
              <a:ahLst/>
              <a:cxnLst>
                <a:cxn ang="0">
                  <a:pos x="9" y="1"/>
                </a:cxn>
                <a:cxn ang="0">
                  <a:pos x="0" y="3"/>
                </a:cxn>
                <a:cxn ang="0">
                  <a:pos x="0" y="3"/>
                </a:cxn>
                <a:cxn ang="0">
                  <a:pos x="1" y="4"/>
                </a:cxn>
                <a:cxn ang="0">
                  <a:pos x="4" y="4"/>
                </a:cxn>
                <a:cxn ang="0">
                  <a:pos x="11" y="3"/>
                </a:cxn>
                <a:cxn ang="0">
                  <a:pos x="14" y="1"/>
                </a:cxn>
                <a:cxn ang="0">
                  <a:pos x="12" y="0"/>
                </a:cxn>
                <a:cxn ang="0">
                  <a:pos x="9" y="0"/>
                </a:cxn>
                <a:cxn ang="0">
                  <a:pos x="6" y="0"/>
                </a:cxn>
                <a:cxn ang="0">
                  <a:pos x="5" y="1"/>
                </a:cxn>
                <a:cxn ang="0">
                  <a:pos x="9" y="1"/>
                </a:cxn>
              </a:cxnLst>
              <a:rect l="0" t="0" r="r" b="b"/>
              <a:pathLst>
                <a:path w="15" h="4">
                  <a:moveTo>
                    <a:pt x="9" y="1"/>
                  </a:moveTo>
                  <a:cubicBezTo>
                    <a:pt x="6" y="1"/>
                    <a:pt x="3" y="1"/>
                    <a:pt x="0" y="3"/>
                  </a:cubicBezTo>
                  <a:cubicBezTo>
                    <a:pt x="0" y="3"/>
                    <a:pt x="0" y="3"/>
                    <a:pt x="0" y="3"/>
                  </a:cubicBezTo>
                  <a:cubicBezTo>
                    <a:pt x="0" y="4"/>
                    <a:pt x="0" y="4"/>
                    <a:pt x="1" y="4"/>
                  </a:cubicBezTo>
                  <a:cubicBezTo>
                    <a:pt x="2" y="4"/>
                    <a:pt x="3" y="4"/>
                    <a:pt x="4" y="4"/>
                  </a:cubicBezTo>
                  <a:cubicBezTo>
                    <a:pt x="7" y="4"/>
                    <a:pt x="9" y="4"/>
                    <a:pt x="11" y="3"/>
                  </a:cubicBezTo>
                  <a:cubicBezTo>
                    <a:pt x="12" y="3"/>
                    <a:pt x="15" y="2"/>
                    <a:pt x="14" y="1"/>
                  </a:cubicBezTo>
                  <a:cubicBezTo>
                    <a:pt x="14" y="1"/>
                    <a:pt x="13" y="0"/>
                    <a:pt x="12" y="0"/>
                  </a:cubicBezTo>
                  <a:cubicBezTo>
                    <a:pt x="11" y="0"/>
                    <a:pt x="10" y="0"/>
                    <a:pt x="9" y="0"/>
                  </a:cubicBezTo>
                  <a:cubicBezTo>
                    <a:pt x="8" y="0"/>
                    <a:pt x="7" y="0"/>
                    <a:pt x="6" y="0"/>
                  </a:cubicBezTo>
                  <a:cubicBezTo>
                    <a:pt x="6" y="1"/>
                    <a:pt x="6" y="1"/>
                    <a:pt x="5" y="1"/>
                  </a:cubicBezTo>
                  <a:lnTo>
                    <a:pt x="9" y="1"/>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59" name="Freeform 114">
              <a:extLst>
                <a:ext uri="{FF2B5EF4-FFF2-40B4-BE49-F238E27FC236}">
                  <a16:creationId xmlns:a16="http://schemas.microsoft.com/office/drawing/2014/main" id="{95BFE141-1C00-48E3-8D2A-393AAE0C7F09}"/>
                </a:ext>
              </a:extLst>
            </xdr:cNvPr>
            <xdr:cNvSpPr>
              <a:spLocks/>
            </xdr:cNvSpPr>
          </xdr:nvSpPr>
          <xdr:spPr bwMode="auto">
            <a:xfrm>
              <a:off x="2202460" y="4316962"/>
              <a:ext cx="9185" cy="5010"/>
            </a:xfrm>
            <a:custGeom>
              <a:avLst/>
              <a:gdLst/>
              <a:ahLst/>
              <a:cxnLst>
                <a:cxn ang="0">
                  <a:pos x="7" y="0"/>
                </a:cxn>
                <a:cxn ang="0">
                  <a:pos x="3" y="1"/>
                </a:cxn>
                <a:cxn ang="0">
                  <a:pos x="0" y="3"/>
                </a:cxn>
                <a:cxn ang="0">
                  <a:pos x="0" y="4"/>
                </a:cxn>
                <a:cxn ang="0">
                  <a:pos x="2" y="5"/>
                </a:cxn>
                <a:cxn ang="0">
                  <a:pos x="8" y="2"/>
                </a:cxn>
                <a:cxn ang="0">
                  <a:pos x="5" y="0"/>
                </a:cxn>
                <a:cxn ang="0">
                  <a:pos x="7" y="0"/>
                </a:cxn>
              </a:cxnLst>
              <a:rect l="0" t="0" r="r" b="b"/>
              <a:pathLst>
                <a:path w="9" h="5">
                  <a:moveTo>
                    <a:pt x="7" y="0"/>
                  </a:moveTo>
                  <a:cubicBezTo>
                    <a:pt x="5" y="0"/>
                    <a:pt x="4" y="0"/>
                    <a:pt x="3" y="1"/>
                  </a:cubicBezTo>
                  <a:cubicBezTo>
                    <a:pt x="2" y="1"/>
                    <a:pt x="0" y="2"/>
                    <a:pt x="0" y="3"/>
                  </a:cubicBezTo>
                  <a:cubicBezTo>
                    <a:pt x="0" y="3"/>
                    <a:pt x="0" y="4"/>
                    <a:pt x="0" y="4"/>
                  </a:cubicBezTo>
                  <a:cubicBezTo>
                    <a:pt x="0" y="5"/>
                    <a:pt x="1" y="5"/>
                    <a:pt x="2" y="5"/>
                  </a:cubicBezTo>
                  <a:cubicBezTo>
                    <a:pt x="4" y="5"/>
                    <a:pt x="7" y="4"/>
                    <a:pt x="8" y="2"/>
                  </a:cubicBezTo>
                  <a:cubicBezTo>
                    <a:pt x="9" y="1"/>
                    <a:pt x="7" y="0"/>
                    <a:pt x="5" y="0"/>
                  </a:cubicBezTo>
                  <a:lnTo>
                    <a:pt x="7" y="0"/>
                  </a:lnTo>
                  <a:close/>
                </a:path>
              </a:pathLst>
            </a:custGeom>
            <a:grp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sp macro="" textlink="">
        <xdr:nvSpPr>
          <xdr:cNvPr id="43" name="Freeform 115">
            <a:extLst>
              <a:ext uri="{FF2B5EF4-FFF2-40B4-BE49-F238E27FC236}">
                <a16:creationId xmlns:a16="http://schemas.microsoft.com/office/drawing/2014/main" id="{357B53DD-AF90-47CB-99A0-70D752C2F456}"/>
              </a:ext>
            </a:extLst>
          </xdr:cNvPr>
          <xdr:cNvSpPr>
            <a:spLocks/>
          </xdr:cNvSpPr>
        </xdr:nvSpPr>
        <xdr:spPr bwMode="auto">
          <a:xfrm>
            <a:off x="5173303" y="4072908"/>
            <a:ext cx="20999" cy="3706"/>
          </a:xfrm>
          <a:custGeom>
            <a:avLst/>
            <a:gdLst/>
            <a:ahLst/>
            <a:cxnLst>
              <a:cxn ang="0">
                <a:pos x="12" y="0"/>
              </a:cxn>
              <a:cxn ang="0">
                <a:pos x="6" y="1"/>
              </a:cxn>
              <a:cxn ang="0">
                <a:pos x="4" y="1"/>
              </a:cxn>
              <a:cxn ang="0">
                <a:pos x="3" y="1"/>
              </a:cxn>
              <a:cxn ang="0">
                <a:pos x="0" y="2"/>
              </a:cxn>
              <a:cxn ang="0">
                <a:pos x="1" y="3"/>
              </a:cxn>
              <a:cxn ang="0">
                <a:pos x="3" y="3"/>
              </a:cxn>
              <a:cxn ang="0">
                <a:pos x="7" y="3"/>
              </a:cxn>
              <a:cxn ang="0">
                <a:pos x="13" y="2"/>
              </a:cxn>
              <a:cxn ang="0">
                <a:pos x="14" y="1"/>
              </a:cxn>
              <a:cxn ang="0">
                <a:pos x="12" y="0"/>
              </a:cxn>
            </a:cxnLst>
            <a:rect l="0" t="0" r="r" b="b"/>
            <a:pathLst>
              <a:path w="14" h="3">
                <a:moveTo>
                  <a:pt x="12" y="0"/>
                </a:moveTo>
                <a:cubicBezTo>
                  <a:pt x="10" y="1"/>
                  <a:pt x="8" y="1"/>
                  <a:pt x="6" y="1"/>
                </a:cubicBezTo>
                <a:cubicBezTo>
                  <a:pt x="6" y="1"/>
                  <a:pt x="5" y="1"/>
                  <a:pt x="4" y="1"/>
                </a:cubicBezTo>
                <a:cubicBezTo>
                  <a:pt x="4" y="1"/>
                  <a:pt x="3" y="1"/>
                  <a:pt x="3" y="1"/>
                </a:cubicBezTo>
                <a:cubicBezTo>
                  <a:pt x="2" y="2"/>
                  <a:pt x="1" y="2"/>
                  <a:pt x="0" y="2"/>
                </a:cubicBezTo>
                <a:cubicBezTo>
                  <a:pt x="0" y="2"/>
                  <a:pt x="1" y="3"/>
                  <a:pt x="1" y="3"/>
                </a:cubicBezTo>
                <a:cubicBezTo>
                  <a:pt x="2" y="3"/>
                  <a:pt x="3" y="3"/>
                  <a:pt x="3" y="3"/>
                </a:cubicBezTo>
                <a:cubicBezTo>
                  <a:pt x="5" y="3"/>
                  <a:pt x="6" y="3"/>
                  <a:pt x="7" y="3"/>
                </a:cubicBezTo>
                <a:cubicBezTo>
                  <a:pt x="9" y="2"/>
                  <a:pt x="11" y="2"/>
                  <a:pt x="13" y="2"/>
                </a:cubicBezTo>
                <a:cubicBezTo>
                  <a:pt x="13" y="1"/>
                  <a:pt x="14" y="1"/>
                  <a:pt x="14" y="1"/>
                </a:cubicBezTo>
                <a:lnTo>
                  <a:pt x="12" y="0"/>
                </a:lnTo>
                <a:close/>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44" name="Freeform 116">
            <a:extLst>
              <a:ext uri="{FF2B5EF4-FFF2-40B4-BE49-F238E27FC236}">
                <a16:creationId xmlns:a16="http://schemas.microsoft.com/office/drawing/2014/main" id="{AB23B71D-2B8F-48A5-AFAF-037B9A3E5A78}"/>
              </a:ext>
            </a:extLst>
          </xdr:cNvPr>
          <xdr:cNvSpPr>
            <a:spLocks/>
          </xdr:cNvSpPr>
        </xdr:nvSpPr>
        <xdr:spPr bwMode="auto">
          <a:xfrm>
            <a:off x="5214065" y="4064260"/>
            <a:ext cx="13587" cy="2470"/>
          </a:xfrm>
          <a:custGeom>
            <a:avLst/>
            <a:gdLst/>
            <a:ahLst/>
            <a:cxnLst>
              <a:cxn ang="0">
                <a:pos x="7" y="0"/>
              </a:cxn>
              <a:cxn ang="0">
                <a:pos x="5" y="0"/>
              </a:cxn>
              <a:cxn ang="0">
                <a:pos x="1" y="1"/>
              </a:cxn>
              <a:cxn ang="0">
                <a:pos x="1" y="2"/>
              </a:cxn>
              <a:cxn ang="0">
                <a:pos x="3" y="2"/>
              </a:cxn>
              <a:cxn ang="0">
                <a:pos x="7" y="1"/>
              </a:cxn>
              <a:cxn ang="0">
                <a:pos x="9" y="1"/>
              </a:cxn>
              <a:cxn ang="0">
                <a:pos x="7" y="0"/>
              </a:cxn>
            </a:cxnLst>
            <a:rect l="0" t="0" r="r" b="b"/>
            <a:pathLst>
              <a:path w="9" h="2">
                <a:moveTo>
                  <a:pt x="7" y="0"/>
                </a:moveTo>
                <a:cubicBezTo>
                  <a:pt x="6" y="0"/>
                  <a:pt x="6" y="0"/>
                  <a:pt x="5" y="0"/>
                </a:cubicBezTo>
                <a:cubicBezTo>
                  <a:pt x="4" y="1"/>
                  <a:pt x="2" y="1"/>
                  <a:pt x="1" y="1"/>
                </a:cubicBezTo>
                <a:cubicBezTo>
                  <a:pt x="0" y="1"/>
                  <a:pt x="1" y="2"/>
                  <a:pt x="1" y="2"/>
                </a:cubicBezTo>
                <a:cubicBezTo>
                  <a:pt x="2" y="2"/>
                  <a:pt x="3" y="2"/>
                  <a:pt x="3" y="2"/>
                </a:cubicBezTo>
                <a:cubicBezTo>
                  <a:pt x="5" y="2"/>
                  <a:pt x="6" y="2"/>
                  <a:pt x="7" y="1"/>
                </a:cubicBezTo>
                <a:cubicBezTo>
                  <a:pt x="8" y="1"/>
                  <a:pt x="9" y="1"/>
                  <a:pt x="9" y="1"/>
                </a:cubicBezTo>
                <a:lnTo>
                  <a:pt x="7" y="0"/>
                </a:lnTo>
                <a:close/>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45" name="Freeform 117">
            <a:extLst>
              <a:ext uri="{FF2B5EF4-FFF2-40B4-BE49-F238E27FC236}">
                <a16:creationId xmlns:a16="http://schemas.microsoft.com/office/drawing/2014/main" id="{FB04123E-0C7C-498E-B266-56C687CF0923}"/>
              </a:ext>
            </a:extLst>
          </xdr:cNvPr>
          <xdr:cNvSpPr>
            <a:spLocks/>
          </xdr:cNvSpPr>
        </xdr:nvSpPr>
        <xdr:spPr bwMode="auto">
          <a:xfrm>
            <a:off x="5198007" y="4067967"/>
            <a:ext cx="13587" cy="1235"/>
          </a:xfrm>
          <a:custGeom>
            <a:avLst/>
            <a:gdLst/>
            <a:ahLst/>
            <a:cxnLst>
              <a:cxn ang="0">
                <a:pos x="7" y="0"/>
              </a:cxn>
              <a:cxn ang="0">
                <a:pos x="5" y="0"/>
              </a:cxn>
              <a:cxn ang="0">
                <a:pos x="1" y="0"/>
              </a:cxn>
              <a:cxn ang="0">
                <a:pos x="1" y="1"/>
              </a:cxn>
              <a:cxn ang="0">
                <a:pos x="3" y="1"/>
              </a:cxn>
              <a:cxn ang="0">
                <a:pos x="7" y="0"/>
              </a:cxn>
              <a:cxn ang="0">
                <a:pos x="9" y="0"/>
              </a:cxn>
              <a:cxn ang="0">
                <a:pos x="7" y="0"/>
              </a:cxn>
            </a:cxnLst>
            <a:rect l="0" t="0" r="r" b="b"/>
            <a:pathLst>
              <a:path w="9" h="1">
                <a:moveTo>
                  <a:pt x="7" y="0"/>
                </a:moveTo>
                <a:cubicBezTo>
                  <a:pt x="6" y="0"/>
                  <a:pt x="5" y="0"/>
                  <a:pt x="5" y="0"/>
                </a:cubicBezTo>
                <a:cubicBezTo>
                  <a:pt x="3" y="0"/>
                  <a:pt x="2" y="0"/>
                  <a:pt x="1" y="0"/>
                </a:cubicBezTo>
                <a:cubicBezTo>
                  <a:pt x="0" y="1"/>
                  <a:pt x="0" y="1"/>
                  <a:pt x="1" y="1"/>
                </a:cubicBezTo>
                <a:cubicBezTo>
                  <a:pt x="2" y="1"/>
                  <a:pt x="3" y="1"/>
                  <a:pt x="3" y="1"/>
                </a:cubicBezTo>
                <a:cubicBezTo>
                  <a:pt x="4" y="1"/>
                  <a:pt x="6" y="1"/>
                  <a:pt x="7" y="0"/>
                </a:cubicBezTo>
                <a:cubicBezTo>
                  <a:pt x="7" y="0"/>
                  <a:pt x="9" y="0"/>
                  <a:pt x="9" y="0"/>
                </a:cubicBezTo>
                <a:lnTo>
                  <a:pt x="7" y="0"/>
                </a:lnTo>
                <a:close/>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46" name="Freeform 118">
            <a:extLst>
              <a:ext uri="{FF2B5EF4-FFF2-40B4-BE49-F238E27FC236}">
                <a16:creationId xmlns:a16="http://schemas.microsoft.com/office/drawing/2014/main" id="{57E88025-ECB0-40E4-AEFA-7A6F928C1E01}"/>
              </a:ext>
            </a:extLst>
          </xdr:cNvPr>
          <xdr:cNvSpPr>
            <a:spLocks/>
          </xdr:cNvSpPr>
        </xdr:nvSpPr>
        <xdr:spPr bwMode="auto">
          <a:xfrm>
            <a:off x="5233829" y="4058084"/>
            <a:ext cx="18528" cy="6176"/>
          </a:xfrm>
          <a:custGeom>
            <a:avLst/>
            <a:gdLst/>
            <a:ahLst/>
            <a:cxnLst>
              <a:cxn ang="0">
                <a:pos x="10" y="0"/>
              </a:cxn>
              <a:cxn ang="0">
                <a:pos x="7" y="0"/>
              </a:cxn>
              <a:cxn ang="0">
                <a:pos x="1" y="2"/>
              </a:cxn>
              <a:cxn ang="0">
                <a:pos x="2" y="4"/>
              </a:cxn>
              <a:cxn ang="0">
                <a:pos x="5" y="4"/>
              </a:cxn>
              <a:cxn ang="0">
                <a:pos x="10" y="2"/>
              </a:cxn>
              <a:cxn ang="0">
                <a:pos x="13" y="0"/>
              </a:cxn>
              <a:cxn ang="0">
                <a:pos x="10" y="0"/>
              </a:cxn>
            </a:cxnLst>
            <a:rect l="0" t="0" r="r" b="b"/>
            <a:pathLst>
              <a:path w="13" h="4">
                <a:moveTo>
                  <a:pt x="10" y="0"/>
                </a:moveTo>
                <a:cubicBezTo>
                  <a:pt x="9" y="0"/>
                  <a:pt x="8" y="0"/>
                  <a:pt x="7" y="0"/>
                </a:cubicBezTo>
                <a:cubicBezTo>
                  <a:pt x="5" y="0"/>
                  <a:pt x="3" y="1"/>
                  <a:pt x="1" y="2"/>
                </a:cubicBezTo>
                <a:cubicBezTo>
                  <a:pt x="0" y="2"/>
                  <a:pt x="1" y="3"/>
                  <a:pt x="2" y="4"/>
                </a:cubicBezTo>
                <a:cubicBezTo>
                  <a:pt x="2" y="4"/>
                  <a:pt x="4" y="4"/>
                  <a:pt x="5" y="4"/>
                </a:cubicBezTo>
                <a:cubicBezTo>
                  <a:pt x="7" y="4"/>
                  <a:pt x="8" y="3"/>
                  <a:pt x="10" y="2"/>
                </a:cubicBezTo>
                <a:cubicBezTo>
                  <a:pt x="11" y="2"/>
                  <a:pt x="13" y="2"/>
                  <a:pt x="13" y="0"/>
                </a:cubicBezTo>
                <a:lnTo>
                  <a:pt x="10" y="0"/>
                </a:lnTo>
                <a:close/>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47" name="Freeform 119">
            <a:extLst>
              <a:ext uri="{FF2B5EF4-FFF2-40B4-BE49-F238E27FC236}">
                <a16:creationId xmlns:a16="http://schemas.microsoft.com/office/drawing/2014/main" id="{95B13FBE-3F01-403A-B3E6-6DF3A4874E54}"/>
              </a:ext>
            </a:extLst>
          </xdr:cNvPr>
          <xdr:cNvSpPr>
            <a:spLocks/>
          </xdr:cNvSpPr>
        </xdr:nvSpPr>
        <xdr:spPr bwMode="auto">
          <a:xfrm>
            <a:off x="5257298" y="4058084"/>
            <a:ext cx="14823" cy="2470"/>
          </a:xfrm>
          <a:custGeom>
            <a:avLst/>
            <a:gdLst/>
            <a:ahLst/>
            <a:cxnLst>
              <a:cxn ang="0">
                <a:pos x="8" y="0"/>
              </a:cxn>
              <a:cxn ang="0">
                <a:pos x="5" y="0"/>
              </a:cxn>
              <a:cxn ang="0">
                <a:pos x="0" y="1"/>
              </a:cxn>
              <a:cxn ang="0">
                <a:pos x="1" y="2"/>
              </a:cxn>
              <a:cxn ang="0">
                <a:pos x="3" y="2"/>
              </a:cxn>
              <a:cxn ang="0">
                <a:pos x="8" y="1"/>
              </a:cxn>
              <a:cxn ang="0">
                <a:pos x="10" y="0"/>
              </a:cxn>
              <a:cxn ang="0">
                <a:pos x="8" y="0"/>
              </a:cxn>
            </a:cxnLst>
            <a:rect l="0" t="0" r="r" b="b"/>
            <a:pathLst>
              <a:path w="11" h="2">
                <a:moveTo>
                  <a:pt x="8" y="0"/>
                </a:moveTo>
                <a:cubicBezTo>
                  <a:pt x="7" y="0"/>
                  <a:pt x="6" y="0"/>
                  <a:pt x="5" y="0"/>
                </a:cubicBezTo>
                <a:cubicBezTo>
                  <a:pt x="4" y="0"/>
                  <a:pt x="1" y="1"/>
                  <a:pt x="0" y="1"/>
                </a:cubicBezTo>
                <a:cubicBezTo>
                  <a:pt x="0" y="1"/>
                  <a:pt x="0" y="2"/>
                  <a:pt x="1" y="2"/>
                </a:cubicBezTo>
                <a:cubicBezTo>
                  <a:pt x="1" y="2"/>
                  <a:pt x="3" y="2"/>
                  <a:pt x="3" y="2"/>
                </a:cubicBezTo>
                <a:cubicBezTo>
                  <a:pt x="5" y="2"/>
                  <a:pt x="7" y="2"/>
                  <a:pt x="8" y="1"/>
                </a:cubicBezTo>
                <a:cubicBezTo>
                  <a:pt x="9" y="1"/>
                  <a:pt x="11" y="1"/>
                  <a:pt x="10" y="0"/>
                </a:cubicBezTo>
                <a:lnTo>
                  <a:pt x="8" y="0"/>
                </a:lnTo>
                <a:close/>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48" name="Line 120">
            <a:extLst>
              <a:ext uri="{FF2B5EF4-FFF2-40B4-BE49-F238E27FC236}">
                <a16:creationId xmlns:a16="http://schemas.microsoft.com/office/drawing/2014/main" id="{D33B0C14-1935-4483-B6F9-FD4E39D34548}"/>
              </a:ext>
            </a:extLst>
          </xdr:cNvPr>
          <xdr:cNvSpPr>
            <a:spLocks noChangeShapeType="1"/>
          </xdr:cNvSpPr>
        </xdr:nvSpPr>
        <xdr:spPr bwMode="auto">
          <a:xfrm>
            <a:off x="5306708" y="4121082"/>
            <a:ext cx="1235" cy="1235"/>
          </a:xfrm>
          <a:prstGeom prst="line">
            <a:avLst/>
          </a:pr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49" name="Line 121">
            <a:extLst>
              <a:ext uri="{FF2B5EF4-FFF2-40B4-BE49-F238E27FC236}">
                <a16:creationId xmlns:a16="http://schemas.microsoft.com/office/drawing/2014/main" id="{25A7AF7E-0A7E-4EB4-B874-374028C90D2B}"/>
              </a:ext>
            </a:extLst>
          </xdr:cNvPr>
          <xdr:cNvSpPr>
            <a:spLocks noChangeShapeType="1"/>
          </xdr:cNvSpPr>
        </xdr:nvSpPr>
        <xdr:spPr bwMode="auto">
          <a:xfrm>
            <a:off x="5306708" y="4121082"/>
            <a:ext cx="1235" cy="1235"/>
          </a:xfrm>
          <a:prstGeom prst="line">
            <a:avLst/>
          </a:pr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50" name="Line 122">
            <a:extLst>
              <a:ext uri="{FF2B5EF4-FFF2-40B4-BE49-F238E27FC236}">
                <a16:creationId xmlns:a16="http://schemas.microsoft.com/office/drawing/2014/main" id="{57BBC54C-BC2F-4FE9-8D84-0CE1E2D079F0}"/>
              </a:ext>
            </a:extLst>
          </xdr:cNvPr>
          <xdr:cNvSpPr>
            <a:spLocks noChangeShapeType="1"/>
          </xdr:cNvSpPr>
        </xdr:nvSpPr>
        <xdr:spPr bwMode="auto">
          <a:xfrm>
            <a:off x="5275828" y="4081553"/>
            <a:ext cx="1235" cy="1235"/>
          </a:xfrm>
          <a:prstGeom prst="line">
            <a:avLst/>
          </a:pr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51" name="Line 123">
            <a:extLst>
              <a:ext uri="{FF2B5EF4-FFF2-40B4-BE49-F238E27FC236}">
                <a16:creationId xmlns:a16="http://schemas.microsoft.com/office/drawing/2014/main" id="{99800F80-96BD-4D34-AD8F-CE29CE50E0D0}"/>
              </a:ext>
            </a:extLst>
          </xdr:cNvPr>
          <xdr:cNvSpPr>
            <a:spLocks noChangeShapeType="1"/>
          </xdr:cNvSpPr>
        </xdr:nvSpPr>
        <xdr:spPr bwMode="auto">
          <a:xfrm>
            <a:off x="5275828" y="4081553"/>
            <a:ext cx="1235" cy="1235"/>
          </a:xfrm>
          <a:prstGeom prst="line">
            <a:avLst/>
          </a:pr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52" name="Freeform 124">
            <a:extLst>
              <a:ext uri="{FF2B5EF4-FFF2-40B4-BE49-F238E27FC236}">
                <a16:creationId xmlns:a16="http://schemas.microsoft.com/office/drawing/2014/main" id="{343B93EA-3A2B-4CDA-B14D-0F7D15B3B3C8}"/>
              </a:ext>
            </a:extLst>
          </xdr:cNvPr>
          <xdr:cNvSpPr>
            <a:spLocks/>
          </xdr:cNvSpPr>
        </xdr:nvSpPr>
        <xdr:spPr bwMode="auto">
          <a:xfrm>
            <a:off x="5610577" y="3965441"/>
            <a:ext cx="44468" cy="19764"/>
          </a:xfrm>
          <a:custGeom>
            <a:avLst/>
            <a:gdLst/>
            <a:ahLst/>
            <a:cxnLst>
              <a:cxn ang="0">
                <a:pos x="21" y="3"/>
              </a:cxn>
              <a:cxn ang="0">
                <a:pos x="16" y="2"/>
              </a:cxn>
              <a:cxn ang="0">
                <a:pos x="9" y="1"/>
              </a:cxn>
              <a:cxn ang="0">
                <a:pos x="4" y="5"/>
              </a:cxn>
              <a:cxn ang="0">
                <a:pos x="3" y="6"/>
              </a:cxn>
              <a:cxn ang="0">
                <a:pos x="2" y="7"/>
              </a:cxn>
              <a:cxn ang="0">
                <a:pos x="1" y="9"/>
              </a:cxn>
              <a:cxn ang="0">
                <a:pos x="0" y="13"/>
              </a:cxn>
              <a:cxn ang="0">
                <a:pos x="1" y="14"/>
              </a:cxn>
              <a:cxn ang="0">
                <a:pos x="3" y="13"/>
              </a:cxn>
              <a:cxn ang="0">
                <a:pos x="3" y="12"/>
              </a:cxn>
              <a:cxn ang="0">
                <a:pos x="5" y="11"/>
              </a:cxn>
              <a:cxn ang="0">
                <a:pos x="7" y="9"/>
              </a:cxn>
              <a:cxn ang="0">
                <a:pos x="9" y="8"/>
              </a:cxn>
              <a:cxn ang="0">
                <a:pos x="10" y="7"/>
              </a:cxn>
              <a:cxn ang="0">
                <a:pos x="13" y="7"/>
              </a:cxn>
              <a:cxn ang="0">
                <a:pos x="14" y="8"/>
              </a:cxn>
              <a:cxn ang="0">
                <a:pos x="21" y="8"/>
              </a:cxn>
              <a:cxn ang="0">
                <a:pos x="31" y="6"/>
              </a:cxn>
              <a:cxn ang="0">
                <a:pos x="27" y="4"/>
              </a:cxn>
              <a:cxn ang="0">
                <a:pos x="24" y="4"/>
              </a:cxn>
              <a:cxn ang="0">
                <a:pos x="21" y="4"/>
              </a:cxn>
            </a:cxnLst>
            <a:rect l="0" t="0" r="r" b="b"/>
            <a:pathLst>
              <a:path w="31" h="14">
                <a:moveTo>
                  <a:pt x="21" y="3"/>
                </a:moveTo>
                <a:cubicBezTo>
                  <a:pt x="20" y="3"/>
                  <a:pt x="18" y="2"/>
                  <a:pt x="16" y="2"/>
                </a:cubicBezTo>
                <a:cubicBezTo>
                  <a:pt x="14" y="1"/>
                  <a:pt x="11" y="0"/>
                  <a:pt x="9" y="1"/>
                </a:cubicBezTo>
                <a:cubicBezTo>
                  <a:pt x="7" y="2"/>
                  <a:pt x="5" y="4"/>
                  <a:pt x="4" y="5"/>
                </a:cubicBezTo>
                <a:cubicBezTo>
                  <a:pt x="4" y="6"/>
                  <a:pt x="4" y="6"/>
                  <a:pt x="3" y="6"/>
                </a:cubicBezTo>
                <a:cubicBezTo>
                  <a:pt x="3" y="7"/>
                  <a:pt x="3" y="7"/>
                  <a:pt x="2" y="7"/>
                </a:cubicBezTo>
                <a:cubicBezTo>
                  <a:pt x="2" y="8"/>
                  <a:pt x="1" y="9"/>
                  <a:pt x="1" y="9"/>
                </a:cubicBezTo>
                <a:cubicBezTo>
                  <a:pt x="1" y="10"/>
                  <a:pt x="0" y="12"/>
                  <a:pt x="0" y="13"/>
                </a:cubicBezTo>
                <a:cubicBezTo>
                  <a:pt x="0" y="14"/>
                  <a:pt x="0" y="14"/>
                  <a:pt x="1" y="14"/>
                </a:cubicBezTo>
                <a:cubicBezTo>
                  <a:pt x="2" y="14"/>
                  <a:pt x="2" y="14"/>
                  <a:pt x="3" y="13"/>
                </a:cubicBezTo>
                <a:cubicBezTo>
                  <a:pt x="3" y="13"/>
                  <a:pt x="3" y="12"/>
                  <a:pt x="3" y="12"/>
                </a:cubicBezTo>
                <a:cubicBezTo>
                  <a:pt x="4" y="12"/>
                  <a:pt x="4" y="11"/>
                  <a:pt x="5" y="11"/>
                </a:cubicBezTo>
                <a:cubicBezTo>
                  <a:pt x="6" y="11"/>
                  <a:pt x="6" y="10"/>
                  <a:pt x="7" y="9"/>
                </a:cubicBezTo>
                <a:cubicBezTo>
                  <a:pt x="8" y="9"/>
                  <a:pt x="9" y="9"/>
                  <a:pt x="9" y="8"/>
                </a:cubicBezTo>
                <a:cubicBezTo>
                  <a:pt x="10" y="8"/>
                  <a:pt x="10" y="8"/>
                  <a:pt x="10" y="7"/>
                </a:cubicBezTo>
                <a:cubicBezTo>
                  <a:pt x="11" y="7"/>
                  <a:pt x="12" y="7"/>
                  <a:pt x="13" y="7"/>
                </a:cubicBezTo>
                <a:cubicBezTo>
                  <a:pt x="14" y="8"/>
                  <a:pt x="13" y="8"/>
                  <a:pt x="14" y="8"/>
                </a:cubicBezTo>
                <a:cubicBezTo>
                  <a:pt x="17" y="9"/>
                  <a:pt x="19" y="8"/>
                  <a:pt x="21" y="8"/>
                </a:cubicBezTo>
                <a:cubicBezTo>
                  <a:pt x="23" y="8"/>
                  <a:pt x="31" y="9"/>
                  <a:pt x="31" y="6"/>
                </a:cubicBezTo>
                <a:cubicBezTo>
                  <a:pt x="30" y="4"/>
                  <a:pt x="29" y="4"/>
                  <a:pt x="27" y="4"/>
                </a:cubicBezTo>
                <a:cubicBezTo>
                  <a:pt x="26" y="4"/>
                  <a:pt x="25" y="4"/>
                  <a:pt x="24" y="4"/>
                </a:cubicBezTo>
                <a:cubicBezTo>
                  <a:pt x="23" y="4"/>
                  <a:pt x="22" y="4"/>
                  <a:pt x="21" y="4"/>
                </a:cubicBezTo>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53" name="Freeform 125">
            <a:extLst>
              <a:ext uri="{FF2B5EF4-FFF2-40B4-BE49-F238E27FC236}">
                <a16:creationId xmlns:a16="http://schemas.microsoft.com/office/drawing/2014/main" id="{D1A193FB-178C-4888-9530-9B4074EC2CF6}"/>
              </a:ext>
            </a:extLst>
          </xdr:cNvPr>
          <xdr:cNvSpPr>
            <a:spLocks/>
          </xdr:cNvSpPr>
        </xdr:nvSpPr>
        <xdr:spPr bwMode="auto">
          <a:xfrm>
            <a:off x="7136092" y="6240745"/>
            <a:ext cx="185286" cy="103760"/>
          </a:xfrm>
          <a:custGeom>
            <a:avLst/>
            <a:gdLst/>
            <a:ahLst/>
            <a:cxnLst>
              <a:cxn ang="0">
                <a:pos x="123" y="0"/>
              </a:cxn>
              <a:cxn ang="0">
                <a:pos x="115" y="3"/>
              </a:cxn>
              <a:cxn ang="0">
                <a:pos x="106" y="6"/>
              </a:cxn>
              <a:cxn ang="0">
                <a:pos x="94" y="11"/>
              </a:cxn>
              <a:cxn ang="0">
                <a:pos x="85" y="16"/>
              </a:cxn>
              <a:cxn ang="0">
                <a:pos x="81" y="18"/>
              </a:cxn>
              <a:cxn ang="0">
                <a:pos x="74" y="20"/>
              </a:cxn>
              <a:cxn ang="0">
                <a:pos x="68" y="21"/>
              </a:cxn>
              <a:cxn ang="0">
                <a:pos x="64" y="22"/>
              </a:cxn>
              <a:cxn ang="0">
                <a:pos x="58" y="21"/>
              </a:cxn>
              <a:cxn ang="0">
                <a:pos x="53" y="21"/>
              </a:cxn>
              <a:cxn ang="0">
                <a:pos x="38" y="20"/>
              </a:cxn>
              <a:cxn ang="0">
                <a:pos x="35" y="34"/>
              </a:cxn>
              <a:cxn ang="0">
                <a:pos x="33" y="34"/>
              </a:cxn>
              <a:cxn ang="0">
                <a:pos x="28" y="36"/>
              </a:cxn>
              <a:cxn ang="0">
                <a:pos x="21" y="36"/>
              </a:cxn>
              <a:cxn ang="0">
                <a:pos x="15" y="36"/>
              </a:cxn>
              <a:cxn ang="0">
                <a:pos x="9" y="39"/>
              </a:cxn>
              <a:cxn ang="0">
                <a:pos x="2" y="40"/>
              </a:cxn>
              <a:cxn ang="0">
                <a:pos x="2" y="45"/>
              </a:cxn>
              <a:cxn ang="0">
                <a:pos x="1" y="53"/>
              </a:cxn>
              <a:cxn ang="0">
                <a:pos x="8" y="60"/>
              </a:cxn>
              <a:cxn ang="0">
                <a:pos x="11" y="62"/>
              </a:cxn>
              <a:cxn ang="0">
                <a:pos x="12" y="64"/>
              </a:cxn>
              <a:cxn ang="0">
                <a:pos x="20" y="71"/>
              </a:cxn>
              <a:cxn ang="0">
                <a:pos x="22" y="70"/>
              </a:cxn>
              <a:cxn ang="0">
                <a:pos x="29" y="67"/>
              </a:cxn>
              <a:cxn ang="0">
                <a:pos x="37" y="68"/>
              </a:cxn>
              <a:cxn ang="0">
                <a:pos x="52" y="67"/>
              </a:cxn>
              <a:cxn ang="0">
                <a:pos x="58" y="66"/>
              </a:cxn>
              <a:cxn ang="0">
                <a:pos x="66" y="66"/>
              </a:cxn>
              <a:cxn ang="0">
                <a:pos x="69" y="58"/>
              </a:cxn>
              <a:cxn ang="0">
                <a:pos x="76" y="52"/>
              </a:cxn>
              <a:cxn ang="0">
                <a:pos x="91" y="52"/>
              </a:cxn>
              <a:cxn ang="0">
                <a:pos x="97" y="51"/>
              </a:cxn>
              <a:cxn ang="0">
                <a:pos x="99" y="50"/>
              </a:cxn>
              <a:cxn ang="0">
                <a:pos x="101" y="48"/>
              </a:cxn>
              <a:cxn ang="0">
                <a:pos x="94" y="39"/>
              </a:cxn>
              <a:cxn ang="0">
                <a:pos x="93" y="38"/>
              </a:cxn>
              <a:cxn ang="0">
                <a:pos x="93" y="37"/>
              </a:cxn>
              <a:cxn ang="0">
                <a:pos x="93" y="34"/>
              </a:cxn>
              <a:cxn ang="0">
                <a:pos x="94" y="29"/>
              </a:cxn>
              <a:cxn ang="0">
                <a:pos x="97" y="27"/>
              </a:cxn>
              <a:cxn ang="0">
                <a:pos x="100" y="25"/>
              </a:cxn>
              <a:cxn ang="0">
                <a:pos x="104" y="24"/>
              </a:cxn>
              <a:cxn ang="0">
                <a:pos x="111" y="19"/>
              </a:cxn>
              <a:cxn ang="0">
                <a:pos x="120" y="10"/>
              </a:cxn>
              <a:cxn ang="0">
                <a:pos x="125" y="4"/>
              </a:cxn>
              <a:cxn ang="0">
                <a:pos x="126" y="2"/>
              </a:cxn>
              <a:cxn ang="0">
                <a:pos x="128" y="0"/>
              </a:cxn>
              <a:cxn ang="0">
                <a:pos x="123" y="0"/>
              </a:cxn>
            </a:cxnLst>
            <a:rect l="0" t="0" r="r" b="b"/>
            <a:pathLst>
              <a:path w="128" h="71">
                <a:moveTo>
                  <a:pt x="123" y="0"/>
                </a:moveTo>
                <a:cubicBezTo>
                  <a:pt x="120" y="0"/>
                  <a:pt x="117" y="2"/>
                  <a:pt x="115" y="3"/>
                </a:cubicBezTo>
                <a:cubicBezTo>
                  <a:pt x="112" y="4"/>
                  <a:pt x="109" y="5"/>
                  <a:pt x="106" y="6"/>
                </a:cubicBezTo>
                <a:cubicBezTo>
                  <a:pt x="103" y="9"/>
                  <a:pt x="98" y="10"/>
                  <a:pt x="94" y="11"/>
                </a:cubicBezTo>
                <a:cubicBezTo>
                  <a:pt x="91" y="12"/>
                  <a:pt x="88" y="14"/>
                  <a:pt x="85" y="16"/>
                </a:cubicBezTo>
                <a:cubicBezTo>
                  <a:pt x="83" y="16"/>
                  <a:pt x="82" y="17"/>
                  <a:pt x="81" y="18"/>
                </a:cubicBezTo>
                <a:cubicBezTo>
                  <a:pt x="79" y="19"/>
                  <a:pt x="76" y="19"/>
                  <a:pt x="74" y="20"/>
                </a:cubicBezTo>
                <a:cubicBezTo>
                  <a:pt x="72" y="21"/>
                  <a:pt x="70" y="21"/>
                  <a:pt x="68" y="21"/>
                </a:cubicBezTo>
                <a:cubicBezTo>
                  <a:pt x="66" y="21"/>
                  <a:pt x="65" y="22"/>
                  <a:pt x="64" y="22"/>
                </a:cubicBezTo>
                <a:cubicBezTo>
                  <a:pt x="62" y="22"/>
                  <a:pt x="60" y="21"/>
                  <a:pt x="58" y="21"/>
                </a:cubicBezTo>
                <a:cubicBezTo>
                  <a:pt x="56" y="21"/>
                  <a:pt x="55" y="21"/>
                  <a:pt x="53" y="21"/>
                </a:cubicBezTo>
                <a:cubicBezTo>
                  <a:pt x="48" y="21"/>
                  <a:pt x="43" y="19"/>
                  <a:pt x="38" y="20"/>
                </a:cubicBezTo>
                <a:cubicBezTo>
                  <a:pt x="37" y="24"/>
                  <a:pt x="41" y="33"/>
                  <a:pt x="35" y="34"/>
                </a:cubicBezTo>
                <a:cubicBezTo>
                  <a:pt x="34" y="35"/>
                  <a:pt x="33" y="35"/>
                  <a:pt x="33" y="34"/>
                </a:cubicBezTo>
                <a:cubicBezTo>
                  <a:pt x="31" y="35"/>
                  <a:pt x="30" y="35"/>
                  <a:pt x="28" y="36"/>
                </a:cubicBezTo>
                <a:cubicBezTo>
                  <a:pt x="26" y="36"/>
                  <a:pt x="23" y="37"/>
                  <a:pt x="21" y="36"/>
                </a:cubicBezTo>
                <a:cubicBezTo>
                  <a:pt x="19" y="35"/>
                  <a:pt x="17" y="33"/>
                  <a:pt x="15" y="36"/>
                </a:cubicBezTo>
                <a:cubicBezTo>
                  <a:pt x="14" y="39"/>
                  <a:pt x="12" y="40"/>
                  <a:pt x="9" y="39"/>
                </a:cubicBezTo>
                <a:cubicBezTo>
                  <a:pt x="6" y="39"/>
                  <a:pt x="3" y="36"/>
                  <a:pt x="2" y="40"/>
                </a:cubicBezTo>
                <a:cubicBezTo>
                  <a:pt x="2" y="42"/>
                  <a:pt x="3" y="43"/>
                  <a:pt x="2" y="45"/>
                </a:cubicBezTo>
                <a:cubicBezTo>
                  <a:pt x="2" y="48"/>
                  <a:pt x="0" y="50"/>
                  <a:pt x="1" y="53"/>
                </a:cubicBezTo>
                <a:cubicBezTo>
                  <a:pt x="2" y="57"/>
                  <a:pt x="5" y="58"/>
                  <a:pt x="8" y="60"/>
                </a:cubicBezTo>
                <a:cubicBezTo>
                  <a:pt x="9" y="61"/>
                  <a:pt x="10" y="61"/>
                  <a:pt x="11" y="62"/>
                </a:cubicBezTo>
                <a:cubicBezTo>
                  <a:pt x="12" y="63"/>
                  <a:pt x="11" y="61"/>
                  <a:pt x="12" y="64"/>
                </a:cubicBezTo>
                <a:cubicBezTo>
                  <a:pt x="14" y="66"/>
                  <a:pt x="16" y="71"/>
                  <a:pt x="20" y="71"/>
                </a:cubicBezTo>
                <a:cubicBezTo>
                  <a:pt x="20" y="70"/>
                  <a:pt x="21" y="70"/>
                  <a:pt x="22" y="70"/>
                </a:cubicBezTo>
                <a:cubicBezTo>
                  <a:pt x="24" y="69"/>
                  <a:pt x="27" y="68"/>
                  <a:pt x="29" y="67"/>
                </a:cubicBezTo>
                <a:cubicBezTo>
                  <a:pt x="32" y="67"/>
                  <a:pt x="34" y="67"/>
                  <a:pt x="37" y="68"/>
                </a:cubicBezTo>
                <a:cubicBezTo>
                  <a:pt x="42" y="70"/>
                  <a:pt x="47" y="69"/>
                  <a:pt x="52" y="67"/>
                </a:cubicBezTo>
                <a:cubicBezTo>
                  <a:pt x="54" y="66"/>
                  <a:pt x="56" y="66"/>
                  <a:pt x="58" y="66"/>
                </a:cubicBezTo>
                <a:cubicBezTo>
                  <a:pt x="60" y="66"/>
                  <a:pt x="64" y="67"/>
                  <a:pt x="66" y="66"/>
                </a:cubicBezTo>
                <a:cubicBezTo>
                  <a:pt x="69" y="65"/>
                  <a:pt x="68" y="60"/>
                  <a:pt x="69" y="58"/>
                </a:cubicBezTo>
                <a:cubicBezTo>
                  <a:pt x="70" y="55"/>
                  <a:pt x="72" y="52"/>
                  <a:pt x="76" y="52"/>
                </a:cubicBezTo>
                <a:cubicBezTo>
                  <a:pt x="81" y="51"/>
                  <a:pt x="86" y="53"/>
                  <a:pt x="91" y="52"/>
                </a:cubicBezTo>
                <a:cubicBezTo>
                  <a:pt x="94" y="52"/>
                  <a:pt x="95" y="51"/>
                  <a:pt x="97" y="51"/>
                </a:cubicBezTo>
                <a:cubicBezTo>
                  <a:pt x="97" y="50"/>
                  <a:pt x="98" y="50"/>
                  <a:pt x="99" y="50"/>
                </a:cubicBezTo>
                <a:cubicBezTo>
                  <a:pt x="100" y="50"/>
                  <a:pt x="101" y="49"/>
                  <a:pt x="101" y="48"/>
                </a:cubicBezTo>
                <a:cubicBezTo>
                  <a:pt x="99" y="45"/>
                  <a:pt x="96" y="43"/>
                  <a:pt x="94" y="39"/>
                </a:cubicBezTo>
                <a:cubicBezTo>
                  <a:pt x="94" y="39"/>
                  <a:pt x="94" y="39"/>
                  <a:pt x="93" y="38"/>
                </a:cubicBezTo>
                <a:cubicBezTo>
                  <a:pt x="93" y="38"/>
                  <a:pt x="93" y="37"/>
                  <a:pt x="93" y="37"/>
                </a:cubicBezTo>
                <a:cubicBezTo>
                  <a:pt x="93" y="36"/>
                  <a:pt x="93" y="35"/>
                  <a:pt x="93" y="34"/>
                </a:cubicBezTo>
                <a:cubicBezTo>
                  <a:pt x="93" y="32"/>
                  <a:pt x="93" y="30"/>
                  <a:pt x="94" y="29"/>
                </a:cubicBezTo>
                <a:cubicBezTo>
                  <a:pt x="94" y="28"/>
                  <a:pt x="96" y="27"/>
                  <a:pt x="97" y="27"/>
                </a:cubicBezTo>
                <a:cubicBezTo>
                  <a:pt x="98" y="25"/>
                  <a:pt x="98" y="25"/>
                  <a:pt x="100" y="25"/>
                </a:cubicBezTo>
                <a:cubicBezTo>
                  <a:pt x="101" y="24"/>
                  <a:pt x="103" y="24"/>
                  <a:pt x="104" y="24"/>
                </a:cubicBezTo>
                <a:cubicBezTo>
                  <a:pt x="107" y="23"/>
                  <a:pt x="109" y="22"/>
                  <a:pt x="111" y="19"/>
                </a:cubicBezTo>
                <a:cubicBezTo>
                  <a:pt x="114" y="16"/>
                  <a:pt x="116" y="13"/>
                  <a:pt x="120" y="10"/>
                </a:cubicBezTo>
                <a:cubicBezTo>
                  <a:pt x="122" y="8"/>
                  <a:pt x="123" y="7"/>
                  <a:pt x="125" y="4"/>
                </a:cubicBezTo>
                <a:cubicBezTo>
                  <a:pt x="125" y="4"/>
                  <a:pt x="126" y="3"/>
                  <a:pt x="126" y="2"/>
                </a:cubicBezTo>
                <a:cubicBezTo>
                  <a:pt x="127" y="2"/>
                  <a:pt x="128" y="0"/>
                  <a:pt x="128" y="0"/>
                </a:cubicBezTo>
                <a:lnTo>
                  <a:pt x="123" y="0"/>
                </a:lnTo>
                <a:close/>
              </a:path>
            </a:pathLst>
          </a:custGeom>
          <a:solidFill>
            <a:srgbClr val="2C85A4"/>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sp macro="" textlink="">
        <xdr:nvSpPr>
          <xdr:cNvPr id="54" name="Freeform 139">
            <a:extLst>
              <a:ext uri="{FF2B5EF4-FFF2-40B4-BE49-F238E27FC236}">
                <a16:creationId xmlns:a16="http://schemas.microsoft.com/office/drawing/2014/main" id="{FAEF4B32-4515-4C88-A48B-84059598C296}"/>
              </a:ext>
            </a:extLst>
          </xdr:cNvPr>
          <xdr:cNvSpPr>
            <a:spLocks/>
          </xdr:cNvSpPr>
        </xdr:nvSpPr>
        <xdr:spPr bwMode="auto">
          <a:xfrm>
            <a:off x="5745217" y="6145633"/>
            <a:ext cx="27175" cy="16058"/>
          </a:xfrm>
          <a:custGeom>
            <a:avLst/>
            <a:gdLst/>
            <a:ahLst/>
            <a:cxnLst>
              <a:cxn ang="0">
                <a:pos x="16" y="2"/>
              </a:cxn>
              <a:cxn ang="0">
                <a:pos x="3" y="3"/>
              </a:cxn>
              <a:cxn ang="0">
                <a:pos x="1" y="7"/>
              </a:cxn>
              <a:cxn ang="0">
                <a:pos x="5" y="10"/>
              </a:cxn>
              <a:cxn ang="0">
                <a:pos x="14" y="11"/>
              </a:cxn>
              <a:cxn ang="0">
                <a:pos x="17" y="7"/>
              </a:cxn>
              <a:cxn ang="0">
                <a:pos x="19" y="3"/>
              </a:cxn>
              <a:cxn ang="0">
                <a:pos x="16" y="2"/>
              </a:cxn>
            </a:cxnLst>
            <a:rect l="0" t="0" r="r" b="b"/>
            <a:pathLst>
              <a:path w="19" h="11">
                <a:moveTo>
                  <a:pt x="16" y="2"/>
                </a:moveTo>
                <a:cubicBezTo>
                  <a:pt x="12" y="0"/>
                  <a:pt x="6" y="0"/>
                  <a:pt x="3" y="3"/>
                </a:cubicBezTo>
                <a:cubicBezTo>
                  <a:pt x="2" y="4"/>
                  <a:pt x="0" y="5"/>
                  <a:pt x="1" y="7"/>
                </a:cubicBezTo>
                <a:cubicBezTo>
                  <a:pt x="1" y="9"/>
                  <a:pt x="3" y="9"/>
                  <a:pt x="5" y="10"/>
                </a:cubicBezTo>
                <a:cubicBezTo>
                  <a:pt x="7" y="11"/>
                  <a:pt x="11" y="11"/>
                  <a:pt x="14" y="11"/>
                </a:cubicBezTo>
                <a:cubicBezTo>
                  <a:pt x="15" y="10"/>
                  <a:pt x="15" y="9"/>
                  <a:pt x="17" y="7"/>
                </a:cubicBezTo>
                <a:cubicBezTo>
                  <a:pt x="19" y="6"/>
                  <a:pt x="19" y="6"/>
                  <a:pt x="19" y="3"/>
                </a:cubicBezTo>
                <a:lnTo>
                  <a:pt x="16" y="2"/>
                </a:lnTo>
                <a:close/>
              </a:path>
            </a:pathLst>
          </a:custGeom>
          <a:solidFill>
            <a:schemeClr val="tx2"/>
          </a:solidFill>
          <a:ln w="3175">
            <a:solidFill>
              <a:schemeClr val="bg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latin typeface="Calibri" panose="020F0502020204030204" pitchFamily="34" charset="0"/>
              <a:cs typeface="Calibri" panose="020F0502020204030204" pitchFamily="34" charset="0"/>
            </a:endParaRPr>
          </a:p>
        </xdr:txBody>
      </xdr:sp>
    </xdr:grpSp>
    <xdr:clientData/>
  </xdr:twoCellAnchor>
</xdr:wsDr>
</file>

<file path=xl/drawings/drawing54.xml><?xml version="1.0" encoding="utf-8"?>
<xdr:wsDr xmlns:xdr="http://schemas.openxmlformats.org/drawingml/2006/spreadsheetDrawing" xmlns:a="http://schemas.openxmlformats.org/drawingml/2006/main">
  <xdr:oneCellAnchor>
    <xdr:from>
      <xdr:col>3</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C44A815B-5072-43BB-861E-0D32B5E4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5.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5CC48368-98A5-47CB-93F3-9DFB5E105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6.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06C0660F-7632-4112-AB2D-2E3DB8D47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7.xml><?xml version="1.0" encoding="utf-8"?>
<xdr:wsDr xmlns:xdr="http://schemas.openxmlformats.org/drawingml/2006/spreadsheetDrawing" xmlns:a="http://schemas.openxmlformats.org/drawingml/2006/main">
  <xdr:oneCellAnchor>
    <xdr:from>
      <xdr:col>5</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A0195904-87F2-42E2-B218-D2412E866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8.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F3B05D26-5990-4F3B-997F-564E17F09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9.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B66FE39E-B2AF-4116-A912-9A99C8569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7A03EC24-634C-40E3-860D-99573358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0.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57C16CD6-770F-4B67-B45A-92073A048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1.xml><?xml version="1.0" encoding="utf-8"?>
<xdr:wsDr xmlns:xdr="http://schemas.openxmlformats.org/drawingml/2006/spreadsheetDrawing" xmlns:a="http://schemas.openxmlformats.org/drawingml/2006/main">
  <xdr:oneCellAnchor>
    <xdr:from>
      <xdr:col>5</xdr:col>
      <xdr:colOff>0</xdr:colOff>
      <xdr:row>8</xdr:row>
      <xdr:rowOff>0</xdr:rowOff>
    </xdr:from>
    <xdr:ext cx="8903071" cy="4932000"/>
    <xdr:graphicFrame macro="">
      <xdr:nvGraphicFramePr>
        <xdr:cNvPr id="6" name="Diagramm 5">
          <a:extLst>
            <a:ext uri="{FF2B5EF4-FFF2-40B4-BE49-F238E27FC236}">
              <a16:creationId xmlns:a16="http://schemas.microsoft.com/office/drawing/2014/main" id="{EF19A4B3-47CD-4A55-86F3-475A2F7FE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2.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D1193CF2-F66A-429D-B343-E1DB611B5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3.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79F11F3E-7F9A-4AA4-8C46-8570253E5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4.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00E3E51B-0901-424E-B6A3-DAFC2D0DC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5.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97EDF317-8FEA-400F-A8EE-6DD56CF20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6.xml><?xml version="1.0" encoding="utf-8"?>
<xdr:wsDr xmlns:xdr="http://schemas.openxmlformats.org/drawingml/2006/spreadsheetDrawing" xmlns:a="http://schemas.openxmlformats.org/drawingml/2006/main">
  <xdr:oneCellAnchor>
    <xdr:from>
      <xdr:col>5</xdr:col>
      <xdr:colOff>0</xdr:colOff>
      <xdr:row>8</xdr:row>
      <xdr:rowOff>0</xdr:rowOff>
    </xdr:from>
    <xdr:ext cx="10786529" cy="6629402"/>
    <xdr:graphicFrame macro="">
      <xdr:nvGraphicFramePr>
        <xdr:cNvPr id="3" name="Diagramm 2">
          <a:extLst>
            <a:ext uri="{FF2B5EF4-FFF2-40B4-BE49-F238E27FC236}">
              <a16:creationId xmlns:a16="http://schemas.microsoft.com/office/drawing/2014/main" id="{86521B8A-2CF5-443B-B030-C5EFA1AF4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7.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9CBCB106-EE1D-4922-8E97-9CA9797BC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8.xml><?xml version="1.0" encoding="utf-8"?>
<xdr:wsDr xmlns:xdr="http://schemas.openxmlformats.org/drawingml/2006/spreadsheetDrawing" xmlns:a="http://schemas.openxmlformats.org/drawingml/2006/main">
  <xdr:oneCellAnchor>
    <xdr:from>
      <xdr:col>5</xdr:col>
      <xdr:colOff>0</xdr:colOff>
      <xdr:row>8</xdr:row>
      <xdr:rowOff>0</xdr:rowOff>
    </xdr:from>
    <xdr:ext cx="9643528" cy="6324602"/>
    <xdr:graphicFrame macro="">
      <xdr:nvGraphicFramePr>
        <xdr:cNvPr id="3" name="Diagramm 2">
          <a:extLst>
            <a:ext uri="{FF2B5EF4-FFF2-40B4-BE49-F238E27FC236}">
              <a16:creationId xmlns:a16="http://schemas.microsoft.com/office/drawing/2014/main" id="{9CE9F4A3-4A18-4CB5-9A54-8FD6051BA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9.xml><?xml version="1.0" encoding="utf-8"?>
<xdr:wsDr xmlns:xdr="http://schemas.openxmlformats.org/drawingml/2006/spreadsheetDrawing" xmlns:a="http://schemas.openxmlformats.org/drawingml/2006/main">
  <xdr:oneCellAnchor>
    <xdr:from>
      <xdr:col>4</xdr:col>
      <xdr:colOff>0</xdr:colOff>
      <xdr:row>8</xdr:row>
      <xdr:rowOff>0</xdr:rowOff>
    </xdr:from>
    <xdr:ext cx="9344171" cy="4932000"/>
    <xdr:graphicFrame macro="">
      <xdr:nvGraphicFramePr>
        <xdr:cNvPr id="3" name="Diagramm 2">
          <a:extLst>
            <a:ext uri="{FF2B5EF4-FFF2-40B4-BE49-F238E27FC236}">
              <a16:creationId xmlns:a16="http://schemas.microsoft.com/office/drawing/2014/main" id="{0FE2B2FB-BFFF-4475-BA59-1A0D4A9B7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11</xdr:col>
      <xdr:colOff>711046</xdr:colOff>
      <xdr:row>35</xdr:row>
      <xdr:rowOff>124241</xdr:rowOff>
    </xdr:to>
    <xdr:grpSp>
      <xdr:nvGrpSpPr>
        <xdr:cNvPr id="5" name="Gruppieren 4">
          <a:extLst>
            <a:ext uri="{FF2B5EF4-FFF2-40B4-BE49-F238E27FC236}">
              <a16:creationId xmlns:a16="http://schemas.microsoft.com/office/drawing/2014/main" id="{59812729-A056-4EAD-9A00-D8432B35917F}"/>
            </a:ext>
          </a:extLst>
        </xdr:cNvPr>
        <xdr:cNvGrpSpPr/>
      </xdr:nvGrpSpPr>
      <xdr:grpSpPr>
        <a:xfrm>
          <a:off x="3657600" y="1651000"/>
          <a:ext cx="10794846" cy="6004341"/>
          <a:chOff x="11731680" y="3092487"/>
          <a:chExt cx="9483629" cy="6081522"/>
        </a:xfrm>
      </xdr:grpSpPr>
      <xdr:graphicFrame macro="">
        <xdr:nvGraphicFramePr>
          <xdr:cNvPr id="7" name="Diagramm 6">
            <a:extLst>
              <a:ext uri="{FF2B5EF4-FFF2-40B4-BE49-F238E27FC236}">
                <a16:creationId xmlns:a16="http://schemas.microsoft.com/office/drawing/2014/main" id="{4E194470-3FC0-4A69-972D-8CFD0D9353D1}"/>
              </a:ext>
            </a:extLst>
          </xdr:cNvPr>
          <xdr:cNvGraphicFramePr>
            <a:graphicFrameLocks/>
          </xdr:cNvGraphicFramePr>
        </xdr:nvGraphicFramePr>
        <xdr:xfrm>
          <a:off x="19392257" y="3111635"/>
          <a:ext cx="1823052" cy="589803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DE98E97C-2AEA-4272-A055-10DED41D8BEA}"/>
              </a:ext>
            </a:extLst>
          </xdr:cNvPr>
          <xdr:cNvGraphicFramePr>
            <a:graphicFrameLocks/>
          </xdr:cNvGraphicFramePr>
        </xdr:nvGraphicFramePr>
        <xdr:xfrm>
          <a:off x="11731680" y="3092487"/>
          <a:ext cx="7606925" cy="608152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70.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14</xdr:col>
      <xdr:colOff>106586</xdr:colOff>
      <xdr:row>40</xdr:row>
      <xdr:rowOff>940811</xdr:rowOff>
    </xdr:to>
    <xdr:grpSp>
      <xdr:nvGrpSpPr>
        <xdr:cNvPr id="5" name="Gruppieren 4">
          <a:extLst>
            <a:ext uri="{FF2B5EF4-FFF2-40B4-BE49-F238E27FC236}">
              <a16:creationId xmlns:a16="http://schemas.microsoft.com/office/drawing/2014/main" id="{D4979067-79AD-48D6-919F-7448F312BA9D}"/>
            </a:ext>
          </a:extLst>
        </xdr:cNvPr>
        <xdr:cNvGrpSpPr/>
      </xdr:nvGrpSpPr>
      <xdr:grpSpPr>
        <a:xfrm>
          <a:off x="5041900" y="1841500"/>
          <a:ext cx="11473086" cy="8027411"/>
          <a:chOff x="15117824" y="3209370"/>
          <a:chExt cx="9970118" cy="6019142"/>
        </a:xfrm>
      </xdr:grpSpPr>
      <xdr:graphicFrame macro="">
        <xdr:nvGraphicFramePr>
          <xdr:cNvPr id="6" name="Diagramm 5">
            <a:extLst>
              <a:ext uri="{FF2B5EF4-FFF2-40B4-BE49-F238E27FC236}">
                <a16:creationId xmlns:a16="http://schemas.microsoft.com/office/drawing/2014/main" id="{3DA512BC-71FC-4F03-94FB-A59AD8FCD8F3}"/>
              </a:ext>
            </a:extLst>
          </xdr:cNvPr>
          <xdr:cNvGraphicFramePr>
            <a:graphicFrameLocks/>
          </xdr:cNvGraphicFramePr>
        </xdr:nvGraphicFramePr>
        <xdr:xfrm>
          <a:off x="15117824" y="3216512"/>
          <a:ext cx="8270134" cy="6012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957F3309-30A5-4C3B-A19B-EC3301D8BD87}"/>
              </a:ext>
            </a:extLst>
          </xdr:cNvPr>
          <xdr:cNvGraphicFramePr>
            <a:graphicFrameLocks/>
          </xdr:cNvGraphicFramePr>
        </xdr:nvGraphicFramePr>
        <xdr:xfrm>
          <a:off x="23340337" y="3209370"/>
          <a:ext cx="1747605" cy="601287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71.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3" name="Diagramm 2">
          <a:extLst>
            <a:ext uri="{FF2B5EF4-FFF2-40B4-BE49-F238E27FC236}">
              <a16:creationId xmlns:a16="http://schemas.microsoft.com/office/drawing/2014/main" id="{64057B7B-1F69-421C-A532-D8144B7C5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2.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3" name="Diagramm 2">
          <a:extLst>
            <a:ext uri="{FF2B5EF4-FFF2-40B4-BE49-F238E27FC236}">
              <a16:creationId xmlns:a16="http://schemas.microsoft.com/office/drawing/2014/main" id="{A6C11E73-1B68-4A2E-80BA-C9A0C2098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3.xml><?xml version="1.0" encoding="utf-8"?>
<xdr:wsDr xmlns:xdr="http://schemas.openxmlformats.org/drawingml/2006/spreadsheetDrawing" xmlns:a="http://schemas.openxmlformats.org/drawingml/2006/main">
  <xdr:oneCellAnchor>
    <xdr:from>
      <xdr:col>4</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761E0D89-4645-4A3D-9C03-88019FC08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7</xdr:col>
      <xdr:colOff>330200</xdr:colOff>
      <xdr:row>8</xdr:row>
      <xdr:rowOff>139700</xdr:rowOff>
    </xdr:from>
    <xdr:to>
      <xdr:col>10</xdr:col>
      <xdr:colOff>711200</xdr:colOff>
      <xdr:row>26</xdr:row>
      <xdr:rowOff>127000</xdr:rowOff>
    </xdr:to>
    <xdr:sp macro="" textlink="">
      <xdr:nvSpPr>
        <xdr:cNvPr id="2" name="Rectangle 1"/>
        <xdr:cNvSpPr/>
      </xdr:nvSpPr>
      <xdr:spPr>
        <a:xfrm>
          <a:off x="9525000" y="1790700"/>
          <a:ext cx="4038600" cy="4038600"/>
        </a:xfrm>
        <a:prstGeom prst="rect">
          <a:avLst/>
        </a:prstGeom>
        <a:noFill/>
        <a:ln>
          <a:solidFill>
            <a:srgbClr val="9ACA3C"/>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lang="en-US" sz="1600" dirty="0" smtClean="0">
            <a:solidFill>
              <a:schemeClr val="tx1"/>
            </a:solidFill>
          </a:endParaRPr>
        </a:p>
      </xdr:txBody>
    </xdr:sp>
    <xdr:clientData/>
  </xdr:twoCellAnchor>
</xdr:wsDr>
</file>

<file path=xl/drawings/drawing74.xml><?xml version="1.0" encoding="utf-8"?>
<xdr:wsDr xmlns:xdr="http://schemas.openxmlformats.org/drawingml/2006/spreadsheetDrawing" xmlns:a="http://schemas.openxmlformats.org/drawingml/2006/main">
  <xdr:oneCellAnchor>
    <xdr:from>
      <xdr:col>7</xdr:col>
      <xdr:colOff>0</xdr:colOff>
      <xdr:row>8</xdr:row>
      <xdr:rowOff>0</xdr:rowOff>
    </xdr:from>
    <xdr:ext cx="8895134" cy="4932000"/>
    <xdr:graphicFrame macro="">
      <xdr:nvGraphicFramePr>
        <xdr:cNvPr id="3" name="Diagramm 2">
          <a:extLst>
            <a:ext uri="{FF2B5EF4-FFF2-40B4-BE49-F238E27FC236}">
              <a16:creationId xmlns:a16="http://schemas.microsoft.com/office/drawing/2014/main" id="{8F617E90-1750-4CCA-843E-03F5A0269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5.xml><?xml version="1.0" encoding="utf-8"?>
<xdr:wsDr xmlns:xdr="http://schemas.openxmlformats.org/drawingml/2006/spreadsheetDrawing" xmlns:a="http://schemas.openxmlformats.org/drawingml/2006/main">
  <xdr:oneCellAnchor>
    <xdr:from>
      <xdr:col>4</xdr:col>
      <xdr:colOff>0</xdr:colOff>
      <xdr:row>8</xdr:row>
      <xdr:rowOff>0</xdr:rowOff>
    </xdr:from>
    <xdr:ext cx="9443355" cy="4932000"/>
    <xdr:graphicFrame macro="">
      <xdr:nvGraphicFramePr>
        <xdr:cNvPr id="3" name="Diagramm 2">
          <a:extLst>
            <a:ext uri="{FF2B5EF4-FFF2-40B4-BE49-F238E27FC236}">
              <a16:creationId xmlns:a16="http://schemas.microsoft.com/office/drawing/2014/main" id="{D14D638B-C485-4DD9-B7B0-73C4402C1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6.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3" name="Diagramm 2">
          <a:extLst>
            <a:ext uri="{FF2B5EF4-FFF2-40B4-BE49-F238E27FC236}">
              <a16:creationId xmlns:a16="http://schemas.microsoft.com/office/drawing/2014/main" id="{2FC20E34-F539-4B7B-B493-5EBBC0247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7.xml><?xml version="1.0" encoding="utf-8"?>
<xdr:wsDr xmlns:xdr="http://schemas.openxmlformats.org/drawingml/2006/spreadsheetDrawing" xmlns:a="http://schemas.openxmlformats.org/drawingml/2006/main">
  <xdr:oneCellAnchor>
    <xdr:from>
      <xdr:col>4</xdr:col>
      <xdr:colOff>0</xdr:colOff>
      <xdr:row>8</xdr:row>
      <xdr:rowOff>0</xdr:rowOff>
    </xdr:from>
    <xdr:ext cx="8895134" cy="4932000"/>
    <xdr:graphicFrame macro="">
      <xdr:nvGraphicFramePr>
        <xdr:cNvPr id="3" name="Diagramm 2">
          <a:extLst>
            <a:ext uri="{FF2B5EF4-FFF2-40B4-BE49-F238E27FC236}">
              <a16:creationId xmlns:a16="http://schemas.microsoft.com/office/drawing/2014/main" id="{FDBD834D-0AA4-4367-806B-7EC0DA420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8.xml><?xml version="1.0" encoding="utf-8"?>
<xdr:wsDr xmlns:xdr="http://schemas.openxmlformats.org/drawingml/2006/spreadsheetDrawing" xmlns:a="http://schemas.openxmlformats.org/drawingml/2006/main">
  <xdr:oneCellAnchor>
    <xdr:from>
      <xdr:col>9</xdr:col>
      <xdr:colOff>0</xdr:colOff>
      <xdr:row>8</xdr:row>
      <xdr:rowOff>0</xdr:rowOff>
    </xdr:from>
    <xdr:ext cx="8895134" cy="4932000"/>
    <xdr:graphicFrame macro="">
      <xdr:nvGraphicFramePr>
        <xdr:cNvPr id="4" name="Diagramm 3">
          <a:extLst>
            <a:ext uri="{FF2B5EF4-FFF2-40B4-BE49-F238E27FC236}">
              <a16:creationId xmlns:a16="http://schemas.microsoft.com/office/drawing/2014/main" id="{4E2809E8-E594-4363-9C44-C58FBBC42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9.xml><?xml version="1.0" encoding="utf-8"?>
<xdr:wsDr xmlns:xdr="http://schemas.openxmlformats.org/drawingml/2006/spreadsheetDrawing" xmlns:a="http://schemas.openxmlformats.org/drawingml/2006/main">
  <xdr:oneCellAnchor>
    <xdr:from>
      <xdr:col>3</xdr:col>
      <xdr:colOff>0</xdr:colOff>
      <xdr:row>8</xdr:row>
      <xdr:rowOff>0</xdr:rowOff>
    </xdr:from>
    <xdr:ext cx="8903071" cy="5234217"/>
    <xdr:graphicFrame macro="">
      <xdr:nvGraphicFramePr>
        <xdr:cNvPr id="3" name="Diagramm 2">
          <a:extLst>
            <a:ext uri="{FF2B5EF4-FFF2-40B4-BE49-F238E27FC236}">
              <a16:creationId xmlns:a16="http://schemas.microsoft.com/office/drawing/2014/main" id="{9D777573-BD24-45A3-B8E6-C68081B83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E420DC9D-6797-4749-9464-3A0FAD7DB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0.xml><?xml version="1.0" encoding="utf-8"?>
<xdr:wsDr xmlns:xdr="http://schemas.openxmlformats.org/drawingml/2006/spreadsheetDrawing" xmlns:a="http://schemas.openxmlformats.org/drawingml/2006/main">
  <xdr:oneCellAnchor>
    <xdr:from>
      <xdr:col>3</xdr:col>
      <xdr:colOff>0</xdr:colOff>
      <xdr:row>8</xdr:row>
      <xdr:rowOff>0</xdr:rowOff>
    </xdr:from>
    <xdr:ext cx="8903071" cy="5429249"/>
    <xdr:graphicFrame macro="">
      <xdr:nvGraphicFramePr>
        <xdr:cNvPr id="3" name="Diagramm 2">
          <a:extLst>
            <a:ext uri="{FF2B5EF4-FFF2-40B4-BE49-F238E27FC236}">
              <a16:creationId xmlns:a16="http://schemas.microsoft.com/office/drawing/2014/main" id="{CCF42B03-E320-42F7-B543-6671A6702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1.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11</xdr:col>
      <xdr:colOff>381988</xdr:colOff>
      <xdr:row>34</xdr:row>
      <xdr:rowOff>159227</xdr:rowOff>
    </xdr:to>
    <xdr:grpSp>
      <xdr:nvGrpSpPr>
        <xdr:cNvPr id="5" name="Gruppieren 4">
          <a:extLst>
            <a:ext uri="{FF2B5EF4-FFF2-40B4-BE49-F238E27FC236}">
              <a16:creationId xmlns:a16="http://schemas.microsoft.com/office/drawing/2014/main" id="{2F44803D-7DB5-4E02-8308-92A279F4BDB8}"/>
            </a:ext>
          </a:extLst>
        </xdr:cNvPr>
        <xdr:cNvGrpSpPr/>
      </xdr:nvGrpSpPr>
      <xdr:grpSpPr>
        <a:xfrm>
          <a:off x="3657600" y="1651000"/>
          <a:ext cx="10465788" cy="5836127"/>
          <a:chOff x="11244860" y="3124507"/>
          <a:chExt cx="10576048" cy="6022668"/>
        </a:xfrm>
      </xdr:grpSpPr>
      <xdr:graphicFrame macro="">
        <xdr:nvGraphicFramePr>
          <xdr:cNvPr id="6" name="Diagramm 5">
            <a:extLst>
              <a:ext uri="{FF2B5EF4-FFF2-40B4-BE49-F238E27FC236}">
                <a16:creationId xmlns:a16="http://schemas.microsoft.com/office/drawing/2014/main" id="{29947779-8FA5-4C18-B545-1E9FDC966D71}"/>
              </a:ext>
            </a:extLst>
          </xdr:cNvPr>
          <xdr:cNvGraphicFramePr>
            <a:graphicFrameLocks/>
          </xdr:cNvGraphicFramePr>
        </xdr:nvGraphicFramePr>
        <xdr:xfrm>
          <a:off x="11244860" y="3124507"/>
          <a:ext cx="8645868" cy="601200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5FDAD659-4137-4182-BCE4-E561D9F7A809}"/>
              </a:ext>
            </a:extLst>
          </xdr:cNvPr>
          <xdr:cNvGraphicFramePr>
            <a:graphicFrameLocks/>
          </xdr:cNvGraphicFramePr>
        </xdr:nvGraphicFramePr>
        <xdr:xfrm>
          <a:off x="20001573" y="3217059"/>
          <a:ext cx="1819335" cy="593011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10</xdr:col>
      <xdr:colOff>117375</xdr:colOff>
      <xdr:row>35</xdr:row>
      <xdr:rowOff>156481</xdr:rowOff>
    </xdr:to>
    <xdr:grpSp>
      <xdr:nvGrpSpPr>
        <xdr:cNvPr id="5" name="Gruppieren 4">
          <a:extLst>
            <a:ext uri="{FF2B5EF4-FFF2-40B4-BE49-F238E27FC236}">
              <a16:creationId xmlns:a16="http://schemas.microsoft.com/office/drawing/2014/main" id="{FDD04CBC-F9E3-457A-9F2F-D869A99B39E2}"/>
            </a:ext>
          </a:extLst>
        </xdr:cNvPr>
        <xdr:cNvGrpSpPr/>
      </xdr:nvGrpSpPr>
      <xdr:grpSpPr>
        <a:xfrm>
          <a:off x="3657600" y="1651000"/>
          <a:ext cx="9312175" cy="6036581"/>
          <a:chOff x="11711787" y="2987263"/>
          <a:chExt cx="9376418" cy="6224681"/>
        </a:xfrm>
      </xdr:grpSpPr>
      <xdr:graphicFrame macro="">
        <xdr:nvGraphicFramePr>
          <xdr:cNvPr id="6" name="Diagramm 5">
            <a:extLst>
              <a:ext uri="{FF2B5EF4-FFF2-40B4-BE49-F238E27FC236}">
                <a16:creationId xmlns:a16="http://schemas.microsoft.com/office/drawing/2014/main" id="{5F650423-7748-4398-8625-1033FBACB550}"/>
              </a:ext>
            </a:extLst>
          </xdr:cNvPr>
          <xdr:cNvGraphicFramePr>
            <a:graphicFrameLocks/>
          </xdr:cNvGraphicFramePr>
        </xdr:nvGraphicFramePr>
        <xdr:xfrm>
          <a:off x="11711787" y="2987939"/>
          <a:ext cx="7056000" cy="6012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FE8CCC0B-F3E9-4AD7-9CFF-28C8438A4FEC}"/>
              </a:ext>
            </a:extLst>
          </xdr:cNvPr>
          <xdr:cNvGraphicFramePr>
            <a:graphicFrameLocks/>
          </xdr:cNvGraphicFramePr>
        </xdr:nvGraphicFramePr>
        <xdr:xfrm>
          <a:off x="18786557" y="2987263"/>
          <a:ext cx="2301648" cy="622468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10</xdr:col>
      <xdr:colOff>200032</xdr:colOff>
      <xdr:row>33</xdr:row>
      <xdr:rowOff>175772</xdr:rowOff>
    </xdr:to>
    <xdr:grpSp>
      <xdr:nvGrpSpPr>
        <xdr:cNvPr id="5" name="Gruppieren 4">
          <a:extLst>
            <a:ext uri="{FF2B5EF4-FFF2-40B4-BE49-F238E27FC236}">
              <a16:creationId xmlns:a16="http://schemas.microsoft.com/office/drawing/2014/main" id="{A79C7168-70C9-4D8E-86C8-9425A312184D}"/>
            </a:ext>
          </a:extLst>
        </xdr:cNvPr>
        <xdr:cNvGrpSpPr/>
      </xdr:nvGrpSpPr>
      <xdr:grpSpPr>
        <a:xfrm>
          <a:off x="3657600" y="1447800"/>
          <a:ext cx="9394832" cy="5852672"/>
          <a:chOff x="14772213" y="2612219"/>
          <a:chExt cx="9564018" cy="6012000"/>
        </a:xfrm>
      </xdr:grpSpPr>
      <xdr:graphicFrame macro="">
        <xdr:nvGraphicFramePr>
          <xdr:cNvPr id="6" name="Diagramm 5">
            <a:extLst>
              <a:ext uri="{FF2B5EF4-FFF2-40B4-BE49-F238E27FC236}">
                <a16:creationId xmlns:a16="http://schemas.microsoft.com/office/drawing/2014/main" id="{BC6A9601-E0EB-4A7A-9E19-D6B0634CCD91}"/>
              </a:ext>
            </a:extLst>
          </xdr:cNvPr>
          <xdr:cNvGraphicFramePr>
            <a:graphicFrameLocks/>
          </xdr:cNvGraphicFramePr>
        </xdr:nvGraphicFramePr>
        <xdr:xfrm>
          <a:off x="14772213" y="2612219"/>
          <a:ext cx="7249000" cy="6012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Diagramm 6">
            <a:extLst>
              <a:ext uri="{FF2B5EF4-FFF2-40B4-BE49-F238E27FC236}">
                <a16:creationId xmlns:a16="http://schemas.microsoft.com/office/drawing/2014/main" id="{3F91B602-F3B6-4652-A83F-743C116808F4}"/>
              </a:ext>
            </a:extLst>
          </xdr:cNvPr>
          <xdr:cNvGraphicFramePr>
            <a:graphicFrameLocks/>
          </xdr:cNvGraphicFramePr>
        </xdr:nvGraphicFramePr>
        <xdr:xfrm>
          <a:off x="22137393" y="2623706"/>
          <a:ext cx="2198838" cy="599757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84.xml><?xml version="1.0" encoding="utf-8"?>
<xdr:wsDr xmlns:xdr="http://schemas.openxmlformats.org/drawingml/2006/spreadsheetDrawing" xmlns:a="http://schemas.openxmlformats.org/drawingml/2006/main">
  <xdr:oneCellAnchor>
    <xdr:from>
      <xdr:col>6</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35B89916-F3A8-4C33-BE1E-6B3767EC7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5.xml><?xml version="1.0" encoding="utf-8"?>
<xdr:wsDr xmlns:xdr="http://schemas.openxmlformats.org/drawingml/2006/spreadsheetDrawing" xmlns:a="http://schemas.openxmlformats.org/drawingml/2006/main">
  <xdr:oneCellAnchor>
    <xdr:from>
      <xdr:col>6</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02904ED7-6768-4ED6-9A18-6A967BD35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6.xml><?xml version="1.0" encoding="utf-8"?>
<xdr:wsDr xmlns:xdr="http://schemas.openxmlformats.org/drawingml/2006/spreadsheetDrawing" xmlns:a="http://schemas.openxmlformats.org/drawingml/2006/main">
  <xdr:oneCellAnchor>
    <xdr:from>
      <xdr:col>6</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07BC8D15-FCCD-4AB9-AFBC-611D4C2FB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7.xml><?xml version="1.0" encoding="utf-8"?>
<xdr:wsDr xmlns:xdr="http://schemas.openxmlformats.org/drawingml/2006/spreadsheetDrawing" xmlns:a="http://schemas.openxmlformats.org/drawingml/2006/main">
  <xdr:oneCellAnchor>
    <xdr:from>
      <xdr:col>3</xdr:col>
      <xdr:colOff>0</xdr:colOff>
      <xdr:row>8</xdr:row>
      <xdr:rowOff>0</xdr:rowOff>
    </xdr:from>
    <xdr:ext cx="8884929" cy="4932000"/>
    <xdr:graphicFrame macro="">
      <xdr:nvGraphicFramePr>
        <xdr:cNvPr id="3" name="Diagramm 2">
          <a:extLst>
            <a:ext uri="{FF2B5EF4-FFF2-40B4-BE49-F238E27FC236}">
              <a16:creationId xmlns:a16="http://schemas.microsoft.com/office/drawing/2014/main" id="{2DB0152D-20CF-4304-B3F8-423FF8272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8.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10</xdr:col>
      <xdr:colOff>128245</xdr:colOff>
      <xdr:row>33</xdr:row>
      <xdr:rowOff>134952</xdr:rowOff>
    </xdr:to>
    <xdr:grpSp>
      <xdr:nvGrpSpPr>
        <xdr:cNvPr id="6" name="Gruppieren 5">
          <a:extLst>
            <a:ext uri="{FF2B5EF4-FFF2-40B4-BE49-F238E27FC236}">
              <a16:creationId xmlns:a16="http://schemas.microsoft.com/office/drawing/2014/main" id="{536FBD13-90C2-4D48-9705-B482593DBD31}"/>
            </a:ext>
          </a:extLst>
        </xdr:cNvPr>
        <xdr:cNvGrpSpPr/>
      </xdr:nvGrpSpPr>
      <xdr:grpSpPr>
        <a:xfrm>
          <a:off x="3657600" y="1651000"/>
          <a:ext cx="9323045" cy="5799152"/>
          <a:chOff x="9953708" y="3472296"/>
          <a:chExt cx="9387288" cy="6012000"/>
        </a:xfrm>
      </xdr:grpSpPr>
      <xdr:graphicFrame macro="">
        <xdr:nvGraphicFramePr>
          <xdr:cNvPr id="7" name="Diagramm 6">
            <a:extLst>
              <a:ext uri="{FF2B5EF4-FFF2-40B4-BE49-F238E27FC236}">
                <a16:creationId xmlns:a16="http://schemas.microsoft.com/office/drawing/2014/main" id="{9FA602DC-649D-4655-9449-1462641E4D64}"/>
              </a:ext>
            </a:extLst>
          </xdr:cNvPr>
          <xdr:cNvGraphicFramePr>
            <a:graphicFrameLocks/>
          </xdr:cNvGraphicFramePr>
        </xdr:nvGraphicFramePr>
        <xdr:xfrm>
          <a:off x="9953708" y="3472296"/>
          <a:ext cx="4680000" cy="6012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F9486314-18A3-40E9-9A21-86C65A1C719F}"/>
              </a:ext>
            </a:extLst>
          </xdr:cNvPr>
          <xdr:cNvGraphicFramePr>
            <a:graphicFrameLocks/>
          </xdr:cNvGraphicFramePr>
        </xdr:nvGraphicFramePr>
        <xdr:xfrm>
          <a:off x="14660996" y="3472296"/>
          <a:ext cx="4680000" cy="6012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89.xml><?xml version="1.0" encoding="utf-8"?>
<xdr:wsDr xmlns:xdr="http://schemas.openxmlformats.org/drawingml/2006/spreadsheetDrawing" xmlns:a="http://schemas.openxmlformats.org/drawingml/2006/main">
  <xdr:oneCellAnchor>
    <xdr:from>
      <xdr:col>4</xdr:col>
      <xdr:colOff>0</xdr:colOff>
      <xdr:row>8</xdr:row>
      <xdr:rowOff>0</xdr:rowOff>
    </xdr:from>
    <xdr:ext cx="9316957" cy="4932000"/>
    <xdr:graphicFrame macro="">
      <xdr:nvGraphicFramePr>
        <xdr:cNvPr id="3" name="Diagramm 2">
          <a:extLst>
            <a:ext uri="{FF2B5EF4-FFF2-40B4-BE49-F238E27FC236}">
              <a16:creationId xmlns:a16="http://schemas.microsoft.com/office/drawing/2014/main" id="{8906914B-D2B9-4E29-BE38-3295844F9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7</xdr:col>
      <xdr:colOff>0</xdr:colOff>
      <xdr:row>8</xdr:row>
      <xdr:rowOff>0</xdr:rowOff>
    </xdr:from>
    <xdr:ext cx="8892000" cy="4932000"/>
    <xdr:graphicFrame macro="">
      <xdr:nvGraphicFramePr>
        <xdr:cNvPr id="3" name="Diagramm 2">
          <a:extLst>
            <a:ext uri="{FF2B5EF4-FFF2-40B4-BE49-F238E27FC236}">
              <a16:creationId xmlns:a16="http://schemas.microsoft.com/office/drawing/2014/main" id="{8CEFA096-402F-4EBD-A161-F9BCBA748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0.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95871408-B687-43EE-8C61-0FC041F3C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1.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652070EC-A33D-4757-89AC-47587F530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2.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B373F917-CAF3-4ABF-8E09-23BF88B6B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3.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3171639F-B53D-4D58-B7D4-5CBCEEA0A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4.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106BC152-B96B-497B-A81D-555AB127B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5.xml><?xml version="1.0" encoding="utf-8"?>
<xdr:wsDr xmlns:xdr="http://schemas.openxmlformats.org/drawingml/2006/spreadsheetDrawing" xmlns:a="http://schemas.openxmlformats.org/drawingml/2006/main">
  <xdr:oneCellAnchor>
    <xdr:from>
      <xdr:col>4</xdr:col>
      <xdr:colOff>0</xdr:colOff>
      <xdr:row>8</xdr:row>
      <xdr:rowOff>0</xdr:rowOff>
    </xdr:from>
    <xdr:ext cx="8903071" cy="4932000"/>
    <xdr:graphicFrame macro="">
      <xdr:nvGraphicFramePr>
        <xdr:cNvPr id="4" name="Diagramm 3">
          <a:extLst>
            <a:ext uri="{FF2B5EF4-FFF2-40B4-BE49-F238E27FC236}">
              <a16:creationId xmlns:a16="http://schemas.microsoft.com/office/drawing/2014/main" id="{A8661DE5-9784-442B-9448-9715DB8B2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6.xml><?xml version="1.0" encoding="utf-8"?>
<xdr:wsDr xmlns:xdr="http://schemas.openxmlformats.org/drawingml/2006/spreadsheetDrawing" xmlns:a="http://schemas.openxmlformats.org/drawingml/2006/main">
  <xdr:oneCellAnchor>
    <xdr:from>
      <xdr:col>3</xdr:col>
      <xdr:colOff>0</xdr:colOff>
      <xdr:row>8</xdr:row>
      <xdr:rowOff>0</xdr:rowOff>
    </xdr:from>
    <xdr:ext cx="8903071" cy="4932000"/>
    <xdr:graphicFrame macro="">
      <xdr:nvGraphicFramePr>
        <xdr:cNvPr id="3" name="Diagramm 2">
          <a:extLst>
            <a:ext uri="{FF2B5EF4-FFF2-40B4-BE49-F238E27FC236}">
              <a16:creationId xmlns:a16="http://schemas.microsoft.com/office/drawing/2014/main" id="{82D1D05D-5259-4286-8971-C904660D3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7.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11</xdr:col>
      <xdr:colOff>639535</xdr:colOff>
      <xdr:row>28</xdr:row>
      <xdr:rowOff>169499</xdr:rowOff>
    </xdr:to>
    <xdr:graphicFrame macro="">
      <xdr:nvGraphicFramePr>
        <xdr:cNvPr id="3" name="Diagramm 2">
          <a:extLst>
            <a:ext uri="{FF2B5EF4-FFF2-40B4-BE49-F238E27FC236}">
              <a16:creationId xmlns:a16="http://schemas.microsoft.com/office/drawing/2014/main" id="{0E140F28-8B4C-4EE7-BA47-4BF3B76CD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oneCellAnchor>
    <xdr:from>
      <xdr:col>4</xdr:col>
      <xdr:colOff>0</xdr:colOff>
      <xdr:row>8</xdr:row>
      <xdr:rowOff>0</xdr:rowOff>
    </xdr:from>
    <xdr:ext cx="8895134" cy="4619625"/>
    <xdr:graphicFrame macro="">
      <xdr:nvGraphicFramePr>
        <xdr:cNvPr id="3" name="Diagramm 2">
          <a:extLst>
            <a:ext uri="{FF2B5EF4-FFF2-40B4-BE49-F238E27FC236}">
              <a16:creationId xmlns:a16="http://schemas.microsoft.com/office/drawing/2014/main" id="{E8F8F590-2AD2-4B8A-B174-CC4B8BA80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9.xml><?xml version="1.0" encoding="utf-8"?>
<xdr:wsDr xmlns:xdr="http://schemas.openxmlformats.org/drawingml/2006/spreadsheetDrawing" xmlns:a="http://schemas.openxmlformats.org/drawingml/2006/main">
  <xdr:oneCellAnchor>
    <xdr:from>
      <xdr:col>4</xdr:col>
      <xdr:colOff>0</xdr:colOff>
      <xdr:row>8</xdr:row>
      <xdr:rowOff>0</xdr:rowOff>
    </xdr:from>
    <xdr:ext cx="8895134" cy="4635501"/>
    <xdr:graphicFrame macro="">
      <xdr:nvGraphicFramePr>
        <xdr:cNvPr id="3" name="Diagramm 2">
          <a:extLst>
            <a:ext uri="{FF2B5EF4-FFF2-40B4-BE49-F238E27FC236}">
              <a16:creationId xmlns:a16="http://schemas.microsoft.com/office/drawing/2014/main" id="{6F9419D7-EFF7-4474-A91E-B88D44192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theme/theme1.xml><?xml version="1.0" encoding="utf-8"?>
<a:theme xmlns:a="http://schemas.openxmlformats.org/drawingml/2006/main" name="civity">
  <a:themeElements>
    <a:clrScheme name="RMMS">
      <a:dk1>
        <a:srgbClr val="4D4D4D"/>
      </a:dk1>
      <a:lt1>
        <a:sysClr val="window" lastClr="FFFFFF"/>
      </a:lt1>
      <a:dk2>
        <a:srgbClr val="FFA52F"/>
      </a:dk2>
      <a:lt2>
        <a:srgbClr val="FD6579"/>
      </a:lt2>
      <a:accent1>
        <a:srgbClr val="9ACA3C"/>
      </a:accent1>
      <a:accent2>
        <a:srgbClr val="4B5F41"/>
      </a:accent2>
      <a:accent3>
        <a:srgbClr val="2C85A4"/>
      </a:accent3>
      <a:accent4>
        <a:srgbClr val="C3E5ED"/>
      </a:accent4>
      <a:accent5>
        <a:srgbClr val="3C3C58"/>
      </a:accent5>
      <a:accent6>
        <a:srgbClr val="EBE1D1"/>
      </a:accent6>
      <a:hlink>
        <a:srgbClr val="B91215"/>
      </a:hlink>
      <a:folHlink>
        <a:srgbClr val="DC8E00"/>
      </a:folHlink>
    </a:clrScheme>
    <a:fontScheme name="civity-Designschriftart">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5"/>
        </a:solidFill>
        <a:ln>
          <a:noFill/>
        </a:ln>
      </a:spPr>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defPPr algn="l">
          <a:defRPr sz="1600" dirty="0" smtClean="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accent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none" rtlCol="0">
        <a:spAutoFit/>
      </a:bodyPr>
      <a:lstStyle>
        <a:defPPr>
          <a:defRPr sz="1600" dirty="0"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20.xml"/><Relationship Id="rId1" Type="http://schemas.openxmlformats.org/officeDocument/2006/relationships/printerSettings" Target="../printerSettings/printerSettings119.bin"/></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21.xml"/><Relationship Id="rId1" Type="http://schemas.openxmlformats.org/officeDocument/2006/relationships/printerSettings" Target="../printerSettings/printerSettings120.bin"/></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22.xml"/><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ACA3C"/>
  </sheetPr>
  <dimension ref="A1:C141"/>
  <sheetViews>
    <sheetView showGridLines="0" tabSelected="1" zoomScale="80" zoomScaleNormal="80" workbookViewId="0"/>
  </sheetViews>
  <sheetFormatPr defaultColWidth="11.07421875" defaultRowHeight="14" x14ac:dyDescent="0.3"/>
  <cols>
    <col min="1" max="1" width="14.4609375" style="47" bestFit="1" customWidth="1"/>
    <col min="2" max="2" width="0.3828125" style="47" customWidth="1"/>
    <col min="3" max="3" width="137.07421875" style="47" bestFit="1" customWidth="1"/>
    <col min="4" max="16384" width="11.07421875" style="47"/>
  </cols>
  <sheetData>
    <row r="1" spans="1:3" s="65" customFormat="1" ht="23" x14ac:dyDescent="0.5">
      <c r="A1" s="66" t="s">
        <v>590</v>
      </c>
    </row>
    <row r="3" spans="1:3" s="67" customFormat="1" x14ac:dyDescent="0.3">
      <c r="A3" s="67" t="s">
        <v>591</v>
      </c>
    </row>
    <row r="4" spans="1:3" s="67" customFormat="1" x14ac:dyDescent="0.3">
      <c r="A4" s="67" t="s">
        <v>592</v>
      </c>
    </row>
    <row r="5" spans="1:3" x14ac:dyDescent="0.3">
      <c r="A5" s="86" t="str">
        <f>IFERROR(HYPERLINK("#"&amp;B5&amp;"!"&amp;"A1","Figure "&amp;B5),"")</f>
        <v>Figure 1</v>
      </c>
      <c r="B5" s="47">
        <v>1</v>
      </c>
      <c r="C5" s="87" t="s">
        <v>603</v>
      </c>
    </row>
    <row r="6" spans="1:3" x14ac:dyDescent="0.3">
      <c r="A6" s="86" t="str">
        <f>IFERROR(HYPERLINK("#"&amp;B6&amp;"!"&amp;"A1","Figure "&amp;B6),"")</f>
        <v>Figure 2</v>
      </c>
      <c r="B6" s="47">
        <v>2</v>
      </c>
      <c r="C6" s="87" t="s">
        <v>521</v>
      </c>
    </row>
    <row r="7" spans="1:3" x14ac:dyDescent="0.3">
      <c r="A7" s="86" t="str">
        <f>IFERROR(HYPERLINK("#"&amp;B7&amp;"!"&amp;"A1","Figure "&amp;B7),"")</f>
        <v>Figure 3</v>
      </c>
      <c r="B7" s="47">
        <v>3</v>
      </c>
      <c r="C7" s="87" t="s">
        <v>604</v>
      </c>
    </row>
    <row r="8" spans="1:3" x14ac:dyDescent="0.3">
      <c r="A8" s="86" t="str">
        <f>IFERROR(HYPERLINK("#"&amp;B8&amp;"!"&amp;"A1","Figure "&amp;B8),"")</f>
        <v>Figure 4</v>
      </c>
      <c r="B8" s="47">
        <v>4</v>
      </c>
      <c r="C8" s="87" t="s">
        <v>605</v>
      </c>
    </row>
    <row r="10" spans="1:3" s="68" customFormat="1" x14ac:dyDescent="0.3">
      <c r="A10" s="68" t="s">
        <v>593</v>
      </c>
    </row>
    <row r="11" spans="1:3" s="68" customFormat="1" x14ac:dyDescent="0.3">
      <c r="A11" s="68" t="s">
        <v>594</v>
      </c>
    </row>
    <row r="12" spans="1:3" x14ac:dyDescent="0.3">
      <c r="A12" s="86" t="str">
        <f t="shared" ref="A12:A26" si="0">IFERROR(HYPERLINK("#"&amp;B12&amp;"!"&amp;"A1","Figure "&amp;B12),"")</f>
        <v>Figure 5</v>
      </c>
      <c r="B12" s="47">
        <v>5</v>
      </c>
      <c r="C12" s="87" t="s">
        <v>295</v>
      </c>
    </row>
    <row r="13" spans="1:3" x14ac:dyDescent="0.3">
      <c r="A13" s="86" t="str">
        <f t="shared" si="0"/>
        <v>Figure 6</v>
      </c>
      <c r="B13" s="47">
        <v>6</v>
      </c>
      <c r="C13" s="87" t="s">
        <v>0</v>
      </c>
    </row>
    <row r="14" spans="1:3" x14ac:dyDescent="0.3">
      <c r="A14" s="86" t="str">
        <f t="shared" si="0"/>
        <v>Figure 7</v>
      </c>
      <c r="B14" s="47">
        <v>7</v>
      </c>
      <c r="C14" s="87" t="s">
        <v>1</v>
      </c>
    </row>
    <row r="15" spans="1:3" x14ac:dyDescent="0.3">
      <c r="A15" s="86" t="str">
        <f t="shared" si="0"/>
        <v>Figure 8</v>
      </c>
      <c r="B15" s="47">
        <v>8</v>
      </c>
      <c r="C15" s="87" t="s">
        <v>606</v>
      </c>
    </row>
    <row r="16" spans="1:3" x14ac:dyDescent="0.3">
      <c r="A16" s="86" t="str">
        <f t="shared" si="0"/>
        <v>Figure 9</v>
      </c>
      <c r="B16" s="47">
        <v>9</v>
      </c>
      <c r="C16" s="87" t="s">
        <v>334</v>
      </c>
    </row>
    <row r="17" spans="1:3" x14ac:dyDescent="0.3">
      <c r="A17" s="86" t="str">
        <f t="shared" si="0"/>
        <v>Figure 10</v>
      </c>
      <c r="B17" s="47">
        <v>10</v>
      </c>
      <c r="C17" s="87" t="s">
        <v>175</v>
      </c>
    </row>
    <row r="18" spans="1:3" x14ac:dyDescent="0.3">
      <c r="A18" s="86" t="str">
        <f t="shared" si="0"/>
        <v>Figure 11</v>
      </c>
      <c r="B18" s="47">
        <v>11</v>
      </c>
      <c r="C18" s="87" t="s">
        <v>363</v>
      </c>
    </row>
    <row r="19" spans="1:3" x14ac:dyDescent="0.3">
      <c r="A19" s="86" t="str">
        <f t="shared" si="0"/>
        <v>Figure 12</v>
      </c>
      <c r="B19" s="47">
        <v>12</v>
      </c>
      <c r="C19" s="87" t="s">
        <v>370</v>
      </c>
    </row>
    <row r="20" spans="1:3" x14ac:dyDescent="0.3">
      <c r="A20" s="86" t="str">
        <f t="shared" si="0"/>
        <v>Figure 13</v>
      </c>
      <c r="B20" s="47">
        <v>13</v>
      </c>
      <c r="C20" s="87" t="s">
        <v>371</v>
      </c>
    </row>
    <row r="21" spans="1:3" x14ac:dyDescent="0.3">
      <c r="A21" s="86" t="str">
        <f t="shared" si="0"/>
        <v>Figure 14</v>
      </c>
      <c r="B21" s="47">
        <v>14</v>
      </c>
      <c r="C21" s="87" t="s">
        <v>2</v>
      </c>
    </row>
    <row r="22" spans="1:3" x14ac:dyDescent="0.3">
      <c r="A22" s="86" t="str">
        <f t="shared" si="0"/>
        <v>Figure 15</v>
      </c>
      <c r="B22" s="47">
        <v>15</v>
      </c>
      <c r="C22" s="87" t="s">
        <v>296</v>
      </c>
    </row>
    <row r="23" spans="1:3" x14ac:dyDescent="0.3">
      <c r="A23" s="86" t="str">
        <f t="shared" si="0"/>
        <v>Figure 16</v>
      </c>
      <c r="B23" s="47">
        <v>16</v>
      </c>
      <c r="C23" s="87" t="s">
        <v>316</v>
      </c>
    </row>
    <row r="24" spans="1:3" x14ac:dyDescent="0.3">
      <c r="A24" s="86" t="str">
        <f t="shared" si="0"/>
        <v>Figure 17</v>
      </c>
      <c r="B24" s="47">
        <v>17</v>
      </c>
      <c r="C24" s="87" t="s">
        <v>607</v>
      </c>
    </row>
    <row r="25" spans="1:3" x14ac:dyDescent="0.3">
      <c r="A25" s="86" t="str">
        <f t="shared" si="0"/>
        <v>Figure 18</v>
      </c>
      <c r="B25" s="47">
        <v>18</v>
      </c>
      <c r="C25" s="87" t="s">
        <v>331</v>
      </c>
    </row>
    <row r="26" spans="1:3" x14ac:dyDescent="0.3">
      <c r="A26" s="86" t="str">
        <f t="shared" si="0"/>
        <v>Figure 19</v>
      </c>
      <c r="B26" s="47">
        <v>19</v>
      </c>
      <c r="C26" s="87" t="s">
        <v>504</v>
      </c>
    </row>
    <row r="28" spans="1:3" s="48" customFormat="1" x14ac:dyDescent="0.3">
      <c r="A28" s="48" t="s">
        <v>595</v>
      </c>
    </row>
    <row r="29" spans="1:3" s="48" customFormat="1" x14ac:dyDescent="0.3">
      <c r="A29" s="48" t="s">
        <v>596</v>
      </c>
    </row>
    <row r="30" spans="1:3" x14ac:dyDescent="0.3">
      <c r="A30" s="86" t="str">
        <f t="shared" ref="A30:A53" si="1">IFERROR(HYPERLINK("#"&amp;B30&amp;"!"&amp;"A1","Figure "&amp;B30),"")</f>
        <v>Figure 20</v>
      </c>
      <c r="B30" s="47">
        <v>20</v>
      </c>
      <c r="C30" s="87" t="s">
        <v>176</v>
      </c>
    </row>
    <row r="31" spans="1:3" x14ac:dyDescent="0.3">
      <c r="A31" s="86" t="str">
        <f t="shared" si="1"/>
        <v>Figure 21</v>
      </c>
      <c r="B31" s="47">
        <v>21</v>
      </c>
      <c r="C31" s="87" t="s">
        <v>3</v>
      </c>
    </row>
    <row r="32" spans="1:3" x14ac:dyDescent="0.3">
      <c r="A32" s="86" t="str">
        <f t="shared" si="1"/>
        <v>Figure 22</v>
      </c>
      <c r="B32" s="47">
        <v>22</v>
      </c>
      <c r="C32" s="87" t="s">
        <v>505</v>
      </c>
    </row>
    <row r="33" spans="1:3" x14ac:dyDescent="0.3">
      <c r="A33" s="86" t="str">
        <f t="shared" si="1"/>
        <v>Figure 23</v>
      </c>
      <c r="B33" s="47">
        <v>23</v>
      </c>
      <c r="C33" s="87" t="s">
        <v>608</v>
      </c>
    </row>
    <row r="34" spans="1:3" x14ac:dyDescent="0.3">
      <c r="A34" s="86" t="str">
        <f t="shared" si="1"/>
        <v>Figure 24</v>
      </c>
      <c r="B34" s="47">
        <v>24</v>
      </c>
      <c r="C34" s="87" t="s">
        <v>609</v>
      </c>
    </row>
    <row r="35" spans="1:3" x14ac:dyDescent="0.3">
      <c r="A35" s="86" t="str">
        <f t="shared" si="1"/>
        <v>Figure 25</v>
      </c>
      <c r="B35" s="47">
        <v>25</v>
      </c>
      <c r="C35" s="87" t="s">
        <v>4</v>
      </c>
    </row>
    <row r="36" spans="1:3" x14ac:dyDescent="0.3">
      <c r="A36" s="86" t="str">
        <f t="shared" si="1"/>
        <v>Figure 26</v>
      </c>
      <c r="B36" s="47">
        <v>26</v>
      </c>
      <c r="C36" s="87" t="s">
        <v>610</v>
      </c>
    </row>
    <row r="37" spans="1:3" x14ac:dyDescent="0.3">
      <c r="A37" s="86" t="str">
        <f t="shared" si="1"/>
        <v>Figure 27</v>
      </c>
      <c r="B37" s="47">
        <v>27</v>
      </c>
      <c r="C37" s="87" t="s">
        <v>611</v>
      </c>
    </row>
    <row r="38" spans="1:3" x14ac:dyDescent="0.3">
      <c r="A38" s="86" t="str">
        <f t="shared" si="1"/>
        <v>Figure 28</v>
      </c>
      <c r="B38" s="47">
        <v>28</v>
      </c>
      <c r="C38" s="87" t="s">
        <v>612</v>
      </c>
    </row>
    <row r="39" spans="1:3" x14ac:dyDescent="0.3">
      <c r="A39" s="86" t="str">
        <f t="shared" si="1"/>
        <v>Figure 29</v>
      </c>
      <c r="B39" s="47">
        <v>29</v>
      </c>
      <c r="C39" s="87" t="s">
        <v>613</v>
      </c>
    </row>
    <row r="40" spans="1:3" x14ac:dyDescent="0.3">
      <c r="A40" s="86" t="str">
        <f t="shared" si="1"/>
        <v>Figure 30</v>
      </c>
      <c r="B40" s="47">
        <v>30</v>
      </c>
      <c r="C40" s="87" t="s">
        <v>5</v>
      </c>
    </row>
    <row r="41" spans="1:3" x14ac:dyDescent="0.3">
      <c r="A41" s="86" t="str">
        <f t="shared" si="1"/>
        <v>Figure 31</v>
      </c>
      <c r="B41" s="47">
        <v>31</v>
      </c>
      <c r="C41" s="87" t="s">
        <v>614</v>
      </c>
    </row>
    <row r="42" spans="1:3" x14ac:dyDescent="0.3">
      <c r="A42" s="86" t="str">
        <f t="shared" si="1"/>
        <v>Figure 32</v>
      </c>
      <c r="B42" s="47">
        <v>32</v>
      </c>
      <c r="C42" s="87" t="s">
        <v>317</v>
      </c>
    </row>
    <row r="43" spans="1:3" x14ac:dyDescent="0.3">
      <c r="A43" s="86" t="str">
        <f t="shared" si="1"/>
        <v>Figure 33</v>
      </c>
      <c r="B43" s="47">
        <v>33</v>
      </c>
      <c r="C43" s="87" t="s">
        <v>510</v>
      </c>
    </row>
    <row r="44" spans="1:3" x14ac:dyDescent="0.3">
      <c r="A44" s="86" t="str">
        <f t="shared" si="1"/>
        <v>Figure 34</v>
      </c>
      <c r="B44" s="47">
        <v>34</v>
      </c>
      <c r="C44" s="87" t="s">
        <v>511</v>
      </c>
    </row>
    <row r="45" spans="1:3" x14ac:dyDescent="0.3">
      <c r="A45" s="86" t="str">
        <f t="shared" si="1"/>
        <v>Figure 35</v>
      </c>
      <c r="B45" s="47">
        <v>35</v>
      </c>
      <c r="C45" s="87" t="s">
        <v>6</v>
      </c>
    </row>
    <row r="46" spans="1:3" x14ac:dyDescent="0.3">
      <c r="A46" s="86" t="str">
        <f t="shared" si="1"/>
        <v>Figure 36</v>
      </c>
      <c r="B46" s="47">
        <v>36</v>
      </c>
      <c r="C46" s="87" t="s">
        <v>330</v>
      </c>
    </row>
    <row r="47" spans="1:3" x14ac:dyDescent="0.3">
      <c r="A47" s="86" t="str">
        <f t="shared" si="1"/>
        <v>Figure 37</v>
      </c>
      <c r="B47" s="47">
        <v>37</v>
      </c>
      <c r="C47" s="87" t="s">
        <v>615</v>
      </c>
    </row>
    <row r="48" spans="1:3" x14ac:dyDescent="0.3">
      <c r="A48" s="86" t="str">
        <f t="shared" si="1"/>
        <v>Figure 38</v>
      </c>
      <c r="B48" s="47">
        <v>38</v>
      </c>
      <c r="C48" s="87" t="s">
        <v>616</v>
      </c>
    </row>
    <row r="49" spans="1:3" x14ac:dyDescent="0.3">
      <c r="A49" s="86" t="str">
        <f t="shared" si="1"/>
        <v>Figure 39</v>
      </c>
      <c r="B49" s="47">
        <v>39</v>
      </c>
      <c r="C49" s="87" t="s">
        <v>7</v>
      </c>
    </row>
    <row r="50" spans="1:3" x14ac:dyDescent="0.3">
      <c r="A50" s="86" t="str">
        <f t="shared" si="1"/>
        <v>Figure 40</v>
      </c>
      <c r="B50" s="47">
        <v>40</v>
      </c>
      <c r="C50" s="87" t="s">
        <v>8</v>
      </c>
    </row>
    <row r="51" spans="1:3" x14ac:dyDescent="0.3">
      <c r="A51" s="86" t="str">
        <f t="shared" si="1"/>
        <v>Figure 41</v>
      </c>
      <c r="B51" s="47">
        <v>41</v>
      </c>
      <c r="C51" s="87" t="s">
        <v>355</v>
      </c>
    </row>
    <row r="52" spans="1:3" x14ac:dyDescent="0.3">
      <c r="A52" s="86" t="str">
        <f t="shared" si="1"/>
        <v>Figure 42</v>
      </c>
      <c r="B52" s="47">
        <v>42</v>
      </c>
      <c r="C52" s="87" t="s">
        <v>356</v>
      </c>
    </row>
    <row r="53" spans="1:3" x14ac:dyDescent="0.3">
      <c r="A53" s="86" t="str">
        <f t="shared" si="1"/>
        <v>Figure 43</v>
      </c>
      <c r="B53" s="47">
        <v>43</v>
      </c>
      <c r="C53" s="87" t="s">
        <v>357</v>
      </c>
    </row>
    <row r="55" spans="1:3" s="49" customFormat="1" x14ac:dyDescent="0.3">
      <c r="A55" s="49" t="s">
        <v>597</v>
      </c>
    </row>
    <row r="56" spans="1:3" s="49" customFormat="1" x14ac:dyDescent="0.3">
      <c r="A56" s="49" t="s">
        <v>598</v>
      </c>
    </row>
    <row r="57" spans="1:3" x14ac:dyDescent="0.3">
      <c r="A57" s="86" t="str">
        <f t="shared" ref="A57:A65" si="2">IFERROR(HYPERLINK("#"&amp;B57&amp;"!"&amp;"A1","Figure "&amp;B57),"")</f>
        <v>Figure 44</v>
      </c>
      <c r="B57" s="47">
        <v>44</v>
      </c>
      <c r="C57" s="87" t="s">
        <v>332</v>
      </c>
    </row>
    <row r="58" spans="1:3" x14ac:dyDescent="0.3">
      <c r="A58" s="86" t="str">
        <f t="shared" si="2"/>
        <v>Figure 45</v>
      </c>
      <c r="B58" s="47">
        <v>45</v>
      </c>
      <c r="C58" s="87" t="s">
        <v>297</v>
      </c>
    </row>
    <row r="59" spans="1:3" x14ac:dyDescent="0.3">
      <c r="A59" s="86" t="str">
        <f t="shared" si="2"/>
        <v>Figure 46</v>
      </c>
      <c r="B59" s="47">
        <v>46</v>
      </c>
      <c r="C59" s="87" t="s">
        <v>298</v>
      </c>
    </row>
    <row r="60" spans="1:3" x14ac:dyDescent="0.3">
      <c r="A60" s="86" t="str">
        <f t="shared" si="2"/>
        <v>Figure 47</v>
      </c>
      <c r="B60" s="47">
        <v>47</v>
      </c>
      <c r="C60" s="87" t="s">
        <v>299</v>
      </c>
    </row>
    <row r="61" spans="1:3" x14ac:dyDescent="0.3">
      <c r="A61" s="86" t="str">
        <f t="shared" si="2"/>
        <v>Figure 48</v>
      </c>
      <c r="B61" s="47">
        <v>48</v>
      </c>
      <c r="C61" s="87" t="s">
        <v>300</v>
      </c>
    </row>
    <row r="62" spans="1:3" x14ac:dyDescent="0.3">
      <c r="A62" s="86" t="str">
        <f t="shared" si="2"/>
        <v>Figure 49</v>
      </c>
      <c r="B62" s="47">
        <v>49</v>
      </c>
      <c r="C62" s="87" t="s">
        <v>301</v>
      </c>
    </row>
    <row r="63" spans="1:3" x14ac:dyDescent="0.3">
      <c r="A63" s="86" t="str">
        <f t="shared" si="2"/>
        <v>Figure 50</v>
      </c>
      <c r="B63" s="47">
        <v>50</v>
      </c>
      <c r="C63" s="87" t="s">
        <v>302</v>
      </c>
    </row>
    <row r="64" spans="1:3" x14ac:dyDescent="0.3">
      <c r="A64" s="86" t="str">
        <f t="shared" si="2"/>
        <v>Figure 51</v>
      </c>
      <c r="B64" s="47">
        <v>51</v>
      </c>
      <c r="C64" s="87" t="s">
        <v>303</v>
      </c>
    </row>
    <row r="65" spans="1:3" x14ac:dyDescent="0.3">
      <c r="A65" s="86" t="str">
        <f t="shared" si="2"/>
        <v>Figure 52</v>
      </c>
      <c r="B65" s="47">
        <v>52</v>
      </c>
      <c r="C65" s="87" t="s">
        <v>9</v>
      </c>
    </row>
    <row r="67" spans="1:3" s="69" customFormat="1" x14ac:dyDescent="0.3">
      <c r="A67" s="69" t="s">
        <v>599</v>
      </c>
    </row>
    <row r="68" spans="1:3" s="69" customFormat="1" x14ac:dyDescent="0.3">
      <c r="A68" s="69" t="s">
        <v>600</v>
      </c>
    </row>
    <row r="69" spans="1:3" x14ac:dyDescent="0.3">
      <c r="A69" s="86" t="str">
        <f t="shared" ref="A69:A100" si="3">IFERROR(HYPERLINK("#"&amp;B69&amp;"!"&amp;"A1","Figure "&amp;B69),"")</f>
        <v>Figure 53</v>
      </c>
      <c r="B69" s="47">
        <v>53</v>
      </c>
      <c r="C69" s="87" t="s">
        <v>333</v>
      </c>
    </row>
    <row r="70" spans="1:3" x14ac:dyDescent="0.3">
      <c r="A70" s="86" t="str">
        <f t="shared" si="3"/>
        <v>Figure 54</v>
      </c>
      <c r="B70" s="47">
        <v>54</v>
      </c>
      <c r="C70" s="87" t="s">
        <v>23</v>
      </c>
    </row>
    <row r="71" spans="1:3" x14ac:dyDescent="0.3">
      <c r="A71" s="86" t="str">
        <f t="shared" si="3"/>
        <v>Figure 55</v>
      </c>
      <c r="B71" s="47">
        <v>55</v>
      </c>
      <c r="C71" s="87" t="s">
        <v>24</v>
      </c>
    </row>
    <row r="72" spans="1:3" x14ac:dyDescent="0.3">
      <c r="A72" s="86" t="str">
        <f t="shared" si="3"/>
        <v>Figure 56</v>
      </c>
      <c r="B72" s="47">
        <v>56</v>
      </c>
      <c r="C72" s="87" t="s">
        <v>25</v>
      </c>
    </row>
    <row r="73" spans="1:3" x14ac:dyDescent="0.3">
      <c r="A73" s="86" t="str">
        <f t="shared" si="3"/>
        <v>Figure 57</v>
      </c>
      <c r="B73" s="47">
        <v>57</v>
      </c>
      <c r="C73" s="87" t="s">
        <v>617</v>
      </c>
    </row>
    <row r="74" spans="1:3" x14ac:dyDescent="0.3">
      <c r="A74" s="86" t="str">
        <f t="shared" si="3"/>
        <v>Figure 58</v>
      </c>
      <c r="B74" s="47">
        <v>58</v>
      </c>
      <c r="C74" s="87" t="s">
        <v>304</v>
      </c>
    </row>
    <row r="75" spans="1:3" x14ac:dyDescent="0.3">
      <c r="A75" s="86" t="str">
        <f t="shared" si="3"/>
        <v>Figure 59</v>
      </c>
      <c r="B75" s="47">
        <v>59</v>
      </c>
      <c r="C75" s="87" t="s">
        <v>305</v>
      </c>
    </row>
    <row r="76" spans="1:3" x14ac:dyDescent="0.3">
      <c r="A76" s="86" t="str">
        <f t="shared" si="3"/>
        <v>Figure 60</v>
      </c>
      <c r="B76" s="47">
        <v>60</v>
      </c>
      <c r="C76" s="87" t="s">
        <v>306</v>
      </c>
    </row>
    <row r="77" spans="1:3" x14ac:dyDescent="0.3">
      <c r="A77" s="86" t="str">
        <f t="shared" si="3"/>
        <v>Figure 61</v>
      </c>
      <c r="B77" s="47">
        <v>61</v>
      </c>
      <c r="C77" s="87" t="s">
        <v>10</v>
      </c>
    </row>
    <row r="78" spans="1:3" x14ac:dyDescent="0.3">
      <c r="A78" s="86" t="str">
        <f t="shared" si="3"/>
        <v>Figure 62</v>
      </c>
      <c r="B78" s="47">
        <v>62</v>
      </c>
      <c r="C78" s="87" t="s">
        <v>618</v>
      </c>
    </row>
    <row r="79" spans="1:3" x14ac:dyDescent="0.3">
      <c r="A79" s="86" t="str">
        <f t="shared" si="3"/>
        <v>Figure 63</v>
      </c>
      <c r="B79" s="47">
        <v>63</v>
      </c>
      <c r="C79" s="87" t="s">
        <v>619</v>
      </c>
    </row>
    <row r="80" spans="1:3" x14ac:dyDescent="0.3">
      <c r="A80" s="86" t="str">
        <f t="shared" si="3"/>
        <v>Figure 64</v>
      </c>
      <c r="B80" s="47">
        <v>64</v>
      </c>
      <c r="C80" s="87" t="s">
        <v>620</v>
      </c>
    </row>
    <row r="81" spans="1:3" x14ac:dyDescent="0.3">
      <c r="A81" s="86" t="str">
        <f t="shared" si="3"/>
        <v>Figure 65</v>
      </c>
      <c r="B81" s="47">
        <v>65</v>
      </c>
      <c r="C81" s="87" t="s">
        <v>11</v>
      </c>
    </row>
    <row r="82" spans="1:3" x14ac:dyDescent="0.3">
      <c r="A82" s="86" t="str">
        <f t="shared" si="3"/>
        <v>Figure 66</v>
      </c>
      <c r="B82" s="47">
        <v>66</v>
      </c>
      <c r="C82" s="87" t="s">
        <v>12</v>
      </c>
    </row>
    <row r="83" spans="1:3" x14ac:dyDescent="0.3">
      <c r="A83" s="86" t="str">
        <f t="shared" si="3"/>
        <v>Figure 67</v>
      </c>
      <c r="B83" s="47">
        <v>67</v>
      </c>
      <c r="C83" s="87" t="s">
        <v>13</v>
      </c>
    </row>
    <row r="84" spans="1:3" x14ac:dyDescent="0.3">
      <c r="A84" s="86" t="str">
        <f t="shared" si="3"/>
        <v>Figure 68</v>
      </c>
      <c r="B84" s="47">
        <v>68</v>
      </c>
      <c r="C84" s="87" t="s">
        <v>14</v>
      </c>
    </row>
    <row r="85" spans="1:3" x14ac:dyDescent="0.3">
      <c r="A85" s="86" t="str">
        <f t="shared" si="3"/>
        <v>Figure 69</v>
      </c>
      <c r="B85" s="47">
        <v>69</v>
      </c>
      <c r="C85" s="87" t="s">
        <v>15</v>
      </c>
    </row>
    <row r="86" spans="1:3" x14ac:dyDescent="0.3">
      <c r="A86" s="86" t="str">
        <f t="shared" si="3"/>
        <v>Figure 70</v>
      </c>
      <c r="B86" s="47">
        <v>70</v>
      </c>
      <c r="C86" s="87" t="s">
        <v>506</v>
      </c>
    </row>
    <row r="87" spans="1:3" x14ac:dyDescent="0.3">
      <c r="A87" s="86" t="str">
        <f t="shared" si="3"/>
        <v>Figure 71</v>
      </c>
      <c r="B87" s="47">
        <v>71</v>
      </c>
      <c r="C87" s="87" t="s">
        <v>17</v>
      </c>
    </row>
    <row r="88" spans="1:3" x14ac:dyDescent="0.3">
      <c r="A88" s="86" t="str">
        <f t="shared" si="3"/>
        <v>Figure 72</v>
      </c>
      <c r="B88" s="47">
        <v>72</v>
      </c>
      <c r="C88" s="87" t="s">
        <v>748</v>
      </c>
    </row>
    <row r="89" spans="1:3" x14ac:dyDescent="0.3">
      <c r="A89" s="86" t="str">
        <f t="shared" si="3"/>
        <v>Figure 73</v>
      </c>
      <c r="B89" s="47">
        <v>73</v>
      </c>
      <c r="C89" s="87" t="s">
        <v>307</v>
      </c>
    </row>
    <row r="90" spans="1:3" x14ac:dyDescent="0.3">
      <c r="A90" s="86" t="str">
        <f t="shared" si="3"/>
        <v>Figure 74</v>
      </c>
      <c r="B90" s="47">
        <v>74</v>
      </c>
      <c r="C90" s="87" t="s">
        <v>16</v>
      </c>
    </row>
    <row r="91" spans="1:3" x14ac:dyDescent="0.3">
      <c r="A91" s="86" t="str">
        <f t="shared" si="3"/>
        <v>Figure 75</v>
      </c>
      <c r="B91" s="47">
        <v>75</v>
      </c>
      <c r="C91" s="87" t="s">
        <v>18</v>
      </c>
    </row>
    <row r="92" spans="1:3" x14ac:dyDescent="0.3">
      <c r="A92" s="86" t="str">
        <f t="shared" si="3"/>
        <v>Figure 76</v>
      </c>
      <c r="B92" s="47">
        <v>76</v>
      </c>
      <c r="C92" s="87" t="s">
        <v>19</v>
      </c>
    </row>
    <row r="93" spans="1:3" x14ac:dyDescent="0.3">
      <c r="A93" s="86" t="str">
        <f t="shared" si="3"/>
        <v>Figure 77</v>
      </c>
      <c r="B93" s="47">
        <v>77</v>
      </c>
      <c r="C93" s="87" t="s">
        <v>20</v>
      </c>
    </row>
    <row r="94" spans="1:3" x14ac:dyDescent="0.3">
      <c r="A94" s="86" t="str">
        <f t="shared" si="3"/>
        <v>Figure 78</v>
      </c>
      <c r="B94" s="47">
        <v>78</v>
      </c>
      <c r="C94" s="87" t="s">
        <v>21</v>
      </c>
    </row>
    <row r="95" spans="1:3" x14ac:dyDescent="0.3">
      <c r="A95" s="86" t="str">
        <f t="shared" si="3"/>
        <v>Figure 79</v>
      </c>
      <c r="B95" s="47">
        <v>79</v>
      </c>
      <c r="C95" s="87" t="s">
        <v>22</v>
      </c>
    </row>
    <row r="96" spans="1:3" x14ac:dyDescent="0.3">
      <c r="A96" s="86" t="str">
        <f t="shared" si="3"/>
        <v>Figure 80</v>
      </c>
      <c r="B96" s="47">
        <v>80</v>
      </c>
      <c r="C96" s="87" t="s">
        <v>544</v>
      </c>
    </row>
    <row r="97" spans="1:3" x14ac:dyDescent="0.3">
      <c r="A97" s="86" t="str">
        <f t="shared" si="3"/>
        <v>Figure 81</v>
      </c>
      <c r="B97" s="47">
        <v>81</v>
      </c>
      <c r="C97" s="87" t="s">
        <v>621</v>
      </c>
    </row>
    <row r="98" spans="1:3" x14ac:dyDescent="0.3">
      <c r="A98" s="86" t="str">
        <f t="shared" si="3"/>
        <v>Figure 82</v>
      </c>
      <c r="B98" s="47">
        <v>82</v>
      </c>
      <c r="C98" s="87" t="s">
        <v>622</v>
      </c>
    </row>
    <row r="99" spans="1:3" x14ac:dyDescent="0.3">
      <c r="A99" s="86" t="str">
        <f t="shared" si="3"/>
        <v>Figure 83</v>
      </c>
      <c r="B99" s="47">
        <v>83</v>
      </c>
      <c r="C99" s="87" t="s">
        <v>623</v>
      </c>
    </row>
    <row r="100" spans="1:3" x14ac:dyDescent="0.3">
      <c r="A100" s="86" t="str">
        <f t="shared" si="3"/>
        <v>Figure 84</v>
      </c>
      <c r="B100" s="47">
        <v>84</v>
      </c>
      <c r="C100" s="87" t="s">
        <v>26</v>
      </c>
    </row>
    <row r="101" spans="1:3" x14ac:dyDescent="0.3">
      <c r="A101" s="86" t="str">
        <f t="shared" ref="A101:A125" si="4">IFERROR(HYPERLINK("#"&amp;B101&amp;"!"&amp;"A1","Figure "&amp;B101),"")</f>
        <v>Figure 85</v>
      </c>
      <c r="B101" s="47">
        <v>85</v>
      </c>
      <c r="C101" s="87" t="s">
        <v>27</v>
      </c>
    </row>
    <row r="102" spans="1:3" x14ac:dyDescent="0.3">
      <c r="A102" s="86" t="str">
        <f t="shared" si="4"/>
        <v>Figure 86</v>
      </c>
      <c r="B102" s="47">
        <v>86</v>
      </c>
      <c r="C102" s="87" t="s">
        <v>28</v>
      </c>
    </row>
    <row r="103" spans="1:3" x14ac:dyDescent="0.3">
      <c r="A103" s="86" t="str">
        <f t="shared" si="4"/>
        <v>Figure 87</v>
      </c>
      <c r="B103" s="47">
        <v>87</v>
      </c>
      <c r="C103" s="87" t="s">
        <v>507</v>
      </c>
    </row>
    <row r="104" spans="1:3" x14ac:dyDescent="0.3">
      <c r="A104" s="86" t="str">
        <f t="shared" si="4"/>
        <v>Figure 88</v>
      </c>
      <c r="B104" s="47">
        <v>88</v>
      </c>
      <c r="C104" s="87" t="s">
        <v>508</v>
      </c>
    </row>
    <row r="105" spans="1:3" x14ac:dyDescent="0.3">
      <c r="A105" s="86" t="str">
        <f t="shared" si="4"/>
        <v>Figure 89</v>
      </c>
      <c r="B105" s="47">
        <v>89</v>
      </c>
      <c r="C105" s="87" t="s">
        <v>625</v>
      </c>
    </row>
    <row r="106" spans="1:3" x14ac:dyDescent="0.3">
      <c r="A106" s="86" t="str">
        <f t="shared" si="4"/>
        <v>Figure 90</v>
      </c>
      <c r="B106" s="47">
        <v>90</v>
      </c>
      <c r="C106" s="87" t="s">
        <v>372</v>
      </c>
    </row>
    <row r="107" spans="1:3" x14ac:dyDescent="0.3">
      <c r="A107" s="86" t="str">
        <f t="shared" si="4"/>
        <v>Figure 91</v>
      </c>
      <c r="B107" s="47">
        <v>91</v>
      </c>
      <c r="C107" s="87" t="s">
        <v>373</v>
      </c>
    </row>
    <row r="108" spans="1:3" x14ac:dyDescent="0.3">
      <c r="A108" s="86" t="str">
        <f t="shared" si="4"/>
        <v>Figure 92</v>
      </c>
      <c r="B108" s="47">
        <v>92</v>
      </c>
      <c r="C108" s="87" t="s">
        <v>374</v>
      </c>
    </row>
    <row r="109" spans="1:3" x14ac:dyDescent="0.3">
      <c r="A109" s="86" t="str">
        <f t="shared" si="4"/>
        <v>Figure 93</v>
      </c>
      <c r="B109" s="47">
        <v>93</v>
      </c>
      <c r="C109" s="87" t="s">
        <v>375</v>
      </c>
    </row>
    <row r="110" spans="1:3" x14ac:dyDescent="0.3">
      <c r="A110" s="86" t="str">
        <f t="shared" si="4"/>
        <v>Figure 94</v>
      </c>
      <c r="B110" s="47">
        <v>94</v>
      </c>
      <c r="C110" s="87" t="s">
        <v>376</v>
      </c>
    </row>
    <row r="111" spans="1:3" x14ac:dyDescent="0.3">
      <c r="A111" s="86" t="str">
        <f t="shared" si="4"/>
        <v>Figure 95</v>
      </c>
      <c r="B111" s="47">
        <v>95</v>
      </c>
      <c r="C111" s="87" t="s">
        <v>377</v>
      </c>
    </row>
    <row r="112" spans="1:3" x14ac:dyDescent="0.3">
      <c r="A112" s="86" t="str">
        <f t="shared" si="4"/>
        <v>Figure 96</v>
      </c>
      <c r="B112" s="47">
        <v>96</v>
      </c>
      <c r="C112" s="87" t="s">
        <v>549</v>
      </c>
    </row>
    <row r="113" spans="1:3" x14ac:dyDescent="0.3">
      <c r="A113" s="86" t="str">
        <f t="shared" si="4"/>
        <v>Figure 97</v>
      </c>
      <c r="B113" s="47">
        <v>97</v>
      </c>
      <c r="C113" s="87" t="s">
        <v>626</v>
      </c>
    </row>
    <row r="114" spans="1:3" x14ac:dyDescent="0.3">
      <c r="A114" s="86" t="str">
        <f t="shared" si="4"/>
        <v>Figure 98</v>
      </c>
      <c r="B114" s="47">
        <v>98</v>
      </c>
      <c r="C114" s="87" t="s">
        <v>627</v>
      </c>
    </row>
    <row r="115" spans="1:3" x14ac:dyDescent="0.3">
      <c r="A115" s="86" t="str">
        <f t="shared" si="4"/>
        <v>Figure 99</v>
      </c>
      <c r="B115" s="47">
        <v>99</v>
      </c>
      <c r="C115" s="87" t="s">
        <v>628</v>
      </c>
    </row>
    <row r="116" spans="1:3" x14ac:dyDescent="0.3">
      <c r="A116" s="86" t="str">
        <f t="shared" si="4"/>
        <v>Figure 100</v>
      </c>
      <c r="B116" s="47">
        <v>100</v>
      </c>
      <c r="C116" s="87" t="s">
        <v>550</v>
      </c>
    </row>
    <row r="117" spans="1:3" x14ac:dyDescent="0.3">
      <c r="A117" s="86" t="str">
        <f t="shared" si="4"/>
        <v>Figure 101</v>
      </c>
      <c r="B117" s="47">
        <v>101</v>
      </c>
      <c r="C117" s="87" t="s">
        <v>629</v>
      </c>
    </row>
    <row r="118" spans="1:3" x14ac:dyDescent="0.3">
      <c r="A118" s="86" t="str">
        <f t="shared" si="4"/>
        <v>Figure 102</v>
      </c>
      <c r="B118" s="47">
        <v>102</v>
      </c>
      <c r="C118" s="87" t="s">
        <v>630</v>
      </c>
    </row>
    <row r="119" spans="1:3" x14ac:dyDescent="0.3">
      <c r="A119" s="86" t="str">
        <f t="shared" si="4"/>
        <v>Figure 103</v>
      </c>
      <c r="B119" s="47">
        <v>103</v>
      </c>
      <c r="C119" s="87" t="s">
        <v>631</v>
      </c>
    </row>
    <row r="120" spans="1:3" x14ac:dyDescent="0.3">
      <c r="A120" s="86" t="str">
        <f t="shared" si="4"/>
        <v>Figure 104</v>
      </c>
      <c r="B120" s="47">
        <v>104</v>
      </c>
      <c r="C120" s="87" t="s">
        <v>632</v>
      </c>
    </row>
    <row r="121" spans="1:3" x14ac:dyDescent="0.3">
      <c r="A121" s="86" t="str">
        <f t="shared" si="4"/>
        <v>Figure 105</v>
      </c>
      <c r="B121" s="47">
        <v>105</v>
      </c>
      <c r="C121" s="87" t="s">
        <v>633</v>
      </c>
    </row>
    <row r="122" spans="1:3" x14ac:dyDescent="0.3">
      <c r="A122" s="86" t="str">
        <f t="shared" si="4"/>
        <v>Figure 106</v>
      </c>
      <c r="B122" s="47">
        <v>106</v>
      </c>
      <c r="C122" s="87" t="s">
        <v>634</v>
      </c>
    </row>
    <row r="123" spans="1:3" x14ac:dyDescent="0.3">
      <c r="A123" s="86" t="str">
        <f t="shared" si="4"/>
        <v>Figure 107</v>
      </c>
      <c r="B123" s="47">
        <v>107</v>
      </c>
      <c r="C123" s="87" t="s">
        <v>635</v>
      </c>
    </row>
    <row r="124" spans="1:3" x14ac:dyDescent="0.3">
      <c r="A124" s="86" t="str">
        <f t="shared" si="4"/>
        <v>Figure 108</v>
      </c>
      <c r="B124" s="47">
        <v>108</v>
      </c>
      <c r="C124" s="87" t="s">
        <v>636</v>
      </c>
    </row>
    <row r="125" spans="1:3" x14ac:dyDescent="0.3">
      <c r="A125" s="86" t="str">
        <f t="shared" si="4"/>
        <v>Figure 109</v>
      </c>
      <c r="B125" s="47">
        <v>109</v>
      </c>
      <c r="C125" s="87" t="s">
        <v>637</v>
      </c>
    </row>
    <row r="127" spans="1:3" s="70" customFormat="1" x14ac:dyDescent="0.3">
      <c r="A127" s="70" t="s">
        <v>601</v>
      </c>
    </row>
    <row r="128" spans="1:3" s="70" customFormat="1" x14ac:dyDescent="0.3">
      <c r="A128" s="70" t="s">
        <v>602</v>
      </c>
    </row>
    <row r="129" spans="1:3" x14ac:dyDescent="0.3">
      <c r="A129" s="86" t="str">
        <f t="shared" ref="A129:A141" si="5">IFERROR(HYPERLINK("#"&amp;B129&amp;"!"&amp;"A1","Figure "&amp;B129),"")</f>
        <v>Figure 110</v>
      </c>
      <c r="B129" s="47">
        <v>110</v>
      </c>
      <c r="C129" s="87" t="s">
        <v>638</v>
      </c>
    </row>
    <row r="130" spans="1:3" x14ac:dyDescent="0.3">
      <c r="A130" s="86" t="str">
        <f t="shared" si="5"/>
        <v>Figure 111</v>
      </c>
      <c r="B130" s="47">
        <v>111</v>
      </c>
      <c r="C130" s="87" t="s">
        <v>311</v>
      </c>
    </row>
    <row r="131" spans="1:3" x14ac:dyDescent="0.3">
      <c r="A131" s="86" t="str">
        <f t="shared" si="5"/>
        <v>Figure 112</v>
      </c>
      <c r="B131" s="47">
        <v>112</v>
      </c>
      <c r="C131" s="87" t="s">
        <v>312</v>
      </c>
    </row>
    <row r="132" spans="1:3" x14ac:dyDescent="0.3">
      <c r="A132" s="86" t="str">
        <f t="shared" si="5"/>
        <v>Figure 113</v>
      </c>
      <c r="B132" s="47">
        <v>113</v>
      </c>
      <c r="C132" s="87" t="s">
        <v>308</v>
      </c>
    </row>
    <row r="133" spans="1:3" x14ac:dyDescent="0.3">
      <c r="A133" s="86" t="str">
        <f t="shared" si="5"/>
        <v>Figure 114</v>
      </c>
      <c r="B133" s="47">
        <v>114</v>
      </c>
      <c r="C133" s="87" t="s">
        <v>639</v>
      </c>
    </row>
    <row r="134" spans="1:3" x14ac:dyDescent="0.3">
      <c r="A134" s="86" t="str">
        <f t="shared" si="5"/>
        <v>Figure 115</v>
      </c>
      <c r="B134" s="47">
        <v>115</v>
      </c>
      <c r="C134" s="87" t="s">
        <v>309</v>
      </c>
    </row>
    <row r="135" spans="1:3" x14ac:dyDescent="0.3">
      <c r="A135" s="86" t="str">
        <f t="shared" si="5"/>
        <v>Figure 116</v>
      </c>
      <c r="B135" s="47">
        <v>116</v>
      </c>
      <c r="C135" s="87" t="s">
        <v>640</v>
      </c>
    </row>
    <row r="136" spans="1:3" x14ac:dyDescent="0.3">
      <c r="A136" s="86" t="str">
        <f t="shared" si="5"/>
        <v>Figure 117</v>
      </c>
      <c r="B136" s="47">
        <v>117</v>
      </c>
      <c r="C136" s="87" t="s">
        <v>641</v>
      </c>
    </row>
    <row r="137" spans="1:3" x14ac:dyDescent="0.3">
      <c r="A137" s="86" t="str">
        <f t="shared" si="5"/>
        <v>Figure 118</v>
      </c>
      <c r="B137" s="47">
        <v>118</v>
      </c>
      <c r="C137" s="87" t="s">
        <v>642</v>
      </c>
    </row>
    <row r="138" spans="1:3" x14ac:dyDescent="0.3">
      <c r="A138" s="86" t="str">
        <f t="shared" si="5"/>
        <v>Figure 119</v>
      </c>
      <c r="B138" s="47">
        <v>119</v>
      </c>
      <c r="C138" s="87" t="s">
        <v>643</v>
      </c>
    </row>
    <row r="139" spans="1:3" x14ac:dyDescent="0.3">
      <c r="A139" s="86" t="str">
        <f t="shared" si="5"/>
        <v>Figure 120</v>
      </c>
      <c r="B139" s="47">
        <v>120</v>
      </c>
      <c r="C139" s="87" t="s">
        <v>644</v>
      </c>
    </row>
    <row r="140" spans="1:3" x14ac:dyDescent="0.3">
      <c r="A140" s="86" t="str">
        <f t="shared" si="5"/>
        <v>Figure 121</v>
      </c>
      <c r="B140" s="47">
        <v>121</v>
      </c>
      <c r="C140" s="87" t="s">
        <v>645</v>
      </c>
    </row>
    <row r="141" spans="1:3" x14ac:dyDescent="0.3">
      <c r="A141" s="86" t="str">
        <f t="shared" si="5"/>
        <v>Figure 122</v>
      </c>
      <c r="B141" s="47">
        <v>122</v>
      </c>
      <c r="C141" s="87" t="s">
        <v>646</v>
      </c>
    </row>
  </sheetData>
  <phoneticPr fontId="16" type="noConversion"/>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70"/>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v>
      </c>
      <c r="B1" s="75" t="s">
        <v>1</v>
      </c>
    </row>
    <row r="2" spans="1:15" s="89" customFormat="1" x14ac:dyDescent="0.35">
      <c r="A2" s="88" t="s">
        <v>577</v>
      </c>
      <c r="B2" s="88" t="s">
        <v>512</v>
      </c>
    </row>
    <row r="3" spans="1:15" x14ac:dyDescent="0.35">
      <c r="A3" s="32" t="s">
        <v>576</v>
      </c>
      <c r="C3" s="77" t="s">
        <v>578</v>
      </c>
      <c r="D3" s="77"/>
      <c r="E3" s="43"/>
      <c r="F3" s="43"/>
      <c r="G3" s="43"/>
      <c r="H3" s="43"/>
      <c r="I3" s="44"/>
      <c r="J3" s="44"/>
      <c r="K3" s="44"/>
      <c r="L3" s="45"/>
    </row>
    <row r="4" spans="1:15" x14ac:dyDescent="0.35">
      <c r="A4" s="2"/>
      <c r="B4" s="3"/>
      <c r="C4" s="77" t="s">
        <v>579</v>
      </c>
      <c r="D4" s="77" t="s">
        <v>465</v>
      </c>
      <c r="E4" s="43"/>
      <c r="F4" s="43"/>
      <c r="G4" s="43"/>
      <c r="H4" s="43"/>
      <c r="I4" s="44"/>
      <c r="J4" s="44"/>
      <c r="K4" s="44"/>
      <c r="L4" s="45"/>
    </row>
    <row r="5" spans="1:15" x14ac:dyDescent="0.35">
      <c r="A5" s="2"/>
      <c r="B5" s="3"/>
      <c r="C5" s="77" t="s">
        <v>580</v>
      </c>
      <c r="D5" s="77"/>
      <c r="E5" s="43"/>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77</v>
      </c>
      <c r="C9" s="6"/>
      <c r="D9" s="6"/>
      <c r="E9" s="6"/>
      <c r="F9" s="41"/>
      <c r="G9" s="41"/>
      <c r="H9" s="41"/>
      <c r="I9" s="39"/>
      <c r="J9" s="40"/>
      <c r="K9" s="40"/>
      <c r="L9" s="40"/>
      <c r="M9" s="40"/>
      <c r="N9" s="40"/>
      <c r="O9" s="39"/>
    </row>
    <row r="10" spans="1:15" x14ac:dyDescent="0.35">
      <c r="A10" s="1" t="s">
        <v>48</v>
      </c>
      <c r="B10" s="24">
        <v>0.95272727272727276</v>
      </c>
      <c r="C10" s="9" t="s">
        <v>79</v>
      </c>
      <c r="D10" s="9" t="s">
        <v>79</v>
      </c>
      <c r="E10" s="9" t="s">
        <v>79</v>
      </c>
      <c r="F10" s="33" t="s">
        <v>79</v>
      </c>
      <c r="G10" s="33" t="s">
        <v>79</v>
      </c>
      <c r="H10" s="33"/>
    </row>
    <row r="11" spans="1:15" x14ac:dyDescent="0.35">
      <c r="A11" s="1" t="s">
        <v>32</v>
      </c>
      <c r="B11" s="24">
        <v>0.86118822876179901</v>
      </c>
      <c r="C11" s="9" t="s">
        <v>79</v>
      </c>
      <c r="D11" s="9" t="s">
        <v>79</v>
      </c>
      <c r="E11" s="9" t="s">
        <v>79</v>
      </c>
      <c r="F11" s="9" t="s">
        <v>79</v>
      </c>
      <c r="G11" s="9" t="s">
        <v>79</v>
      </c>
      <c r="H11" s="9"/>
    </row>
    <row r="12" spans="1:15" x14ac:dyDescent="0.35">
      <c r="A12" s="1" t="s">
        <v>57</v>
      </c>
      <c r="B12" s="24">
        <v>0.75343847423436638</v>
      </c>
      <c r="C12" s="9" t="s">
        <v>79</v>
      </c>
      <c r="D12" s="9" t="s">
        <v>79</v>
      </c>
      <c r="E12" s="9" t="s">
        <v>79</v>
      </c>
      <c r="F12" s="9" t="s">
        <v>79</v>
      </c>
      <c r="G12" s="9" t="s">
        <v>79</v>
      </c>
      <c r="H12" s="9"/>
    </row>
    <row r="13" spans="1:15" x14ac:dyDescent="0.35">
      <c r="A13" s="1" t="s">
        <v>29</v>
      </c>
      <c r="B13" s="24">
        <v>0.71875630930749046</v>
      </c>
      <c r="C13" s="9" t="s">
        <v>79</v>
      </c>
      <c r="D13" s="9" t="s">
        <v>79</v>
      </c>
      <c r="E13" s="9" t="s">
        <v>79</v>
      </c>
      <c r="F13" s="9" t="s">
        <v>79</v>
      </c>
      <c r="G13" s="9" t="s">
        <v>79</v>
      </c>
      <c r="H13" s="9"/>
    </row>
    <row r="14" spans="1:15" x14ac:dyDescent="0.35">
      <c r="A14" s="1" t="s">
        <v>45</v>
      </c>
      <c r="B14" s="24">
        <v>0.71616709373696441</v>
      </c>
      <c r="C14" s="9" t="s">
        <v>79</v>
      </c>
      <c r="D14" s="9" t="s">
        <v>79</v>
      </c>
      <c r="E14" s="9" t="s">
        <v>79</v>
      </c>
      <c r="F14" s="9" t="s">
        <v>79</v>
      </c>
      <c r="G14" s="9" t="s">
        <v>79</v>
      </c>
      <c r="H14" s="9"/>
    </row>
    <row r="15" spans="1:15" x14ac:dyDescent="0.35">
      <c r="A15" s="1" t="s">
        <v>33</v>
      </c>
      <c r="B15" s="24">
        <v>0.71215880893300243</v>
      </c>
      <c r="C15" s="9" t="s">
        <v>79</v>
      </c>
      <c r="D15" s="9" t="s">
        <v>79</v>
      </c>
      <c r="E15" s="9" t="s">
        <v>79</v>
      </c>
      <c r="F15" s="9" t="s">
        <v>79</v>
      </c>
      <c r="G15" s="9" t="s">
        <v>79</v>
      </c>
      <c r="H15" s="9"/>
      <c r="I15" s="23"/>
    </row>
    <row r="16" spans="1:15" x14ac:dyDescent="0.35">
      <c r="A16" s="1" t="s">
        <v>50</v>
      </c>
      <c r="B16" s="24">
        <v>0.70652173913043481</v>
      </c>
      <c r="C16" s="9" t="s">
        <v>79</v>
      </c>
      <c r="D16" s="9" t="s">
        <v>79</v>
      </c>
      <c r="E16" s="9" t="s">
        <v>79</v>
      </c>
      <c r="F16" s="9" t="s">
        <v>79</v>
      </c>
      <c r="G16" s="9" t="s">
        <v>79</v>
      </c>
      <c r="H16" s="9"/>
      <c r="I16" s="23"/>
    </row>
    <row r="17" spans="1:9" x14ac:dyDescent="0.35">
      <c r="A17" s="1" t="s">
        <v>52</v>
      </c>
      <c r="B17" s="24">
        <v>0.64375490966221527</v>
      </c>
      <c r="C17" s="9" t="s">
        <v>79</v>
      </c>
      <c r="D17" s="9" t="s">
        <v>79</v>
      </c>
      <c r="E17" s="9" t="s">
        <v>79</v>
      </c>
      <c r="F17" s="9" t="s">
        <v>79</v>
      </c>
      <c r="G17" s="9" t="s">
        <v>79</v>
      </c>
      <c r="H17" s="9"/>
      <c r="I17" s="23"/>
    </row>
    <row r="18" spans="1:9" x14ac:dyDescent="0.35">
      <c r="A18" s="1" t="s">
        <v>56</v>
      </c>
      <c r="B18" s="24">
        <v>0.63801673692820737</v>
      </c>
      <c r="C18" s="9" t="s">
        <v>79</v>
      </c>
      <c r="D18" s="9" t="s">
        <v>79</v>
      </c>
      <c r="E18" s="9" t="s">
        <v>79</v>
      </c>
      <c r="F18" s="9" t="s">
        <v>79</v>
      </c>
      <c r="G18" s="9" t="s">
        <v>79</v>
      </c>
      <c r="H18" s="9"/>
      <c r="I18" s="23"/>
    </row>
    <row r="19" spans="1:9" x14ac:dyDescent="0.35">
      <c r="A19" s="1" t="s">
        <v>51</v>
      </c>
      <c r="B19" s="24">
        <v>0.63719249028916702</v>
      </c>
      <c r="C19" s="9" t="s">
        <v>79</v>
      </c>
      <c r="D19" s="9" t="s">
        <v>79</v>
      </c>
      <c r="E19" s="9" t="s">
        <v>79</v>
      </c>
      <c r="F19" s="9" t="s">
        <v>79</v>
      </c>
      <c r="G19" s="9" t="s">
        <v>79</v>
      </c>
      <c r="H19" s="9"/>
      <c r="I19" s="23"/>
    </row>
    <row r="20" spans="1:9" x14ac:dyDescent="0.35">
      <c r="A20" s="1" t="s">
        <v>40</v>
      </c>
      <c r="B20" s="24">
        <v>0.58179314343697908</v>
      </c>
      <c r="C20" s="9" t="s">
        <v>79</v>
      </c>
      <c r="D20" s="9" t="s">
        <v>79</v>
      </c>
      <c r="E20" s="9" t="s">
        <v>79</v>
      </c>
      <c r="F20" s="9" t="s">
        <v>79</v>
      </c>
      <c r="G20" s="9" t="s">
        <v>79</v>
      </c>
      <c r="H20" s="9"/>
      <c r="I20" s="23"/>
    </row>
    <row r="21" spans="1:9" x14ac:dyDescent="0.35">
      <c r="A21" s="1" t="s">
        <v>39</v>
      </c>
      <c r="B21" s="24">
        <v>0.5620253164556962</v>
      </c>
      <c r="C21" s="9" t="s">
        <v>79</v>
      </c>
      <c r="D21" s="9" t="s">
        <v>79</v>
      </c>
      <c r="E21" s="9" t="s">
        <v>79</v>
      </c>
      <c r="F21" s="9" t="s">
        <v>79</v>
      </c>
      <c r="G21" s="9" t="s">
        <v>79</v>
      </c>
      <c r="H21" s="9"/>
      <c r="I21" s="23"/>
    </row>
    <row r="22" spans="1:9" x14ac:dyDescent="0.35">
      <c r="A22" s="1" t="s">
        <v>41</v>
      </c>
      <c r="B22" s="80">
        <v>0.52884297310364137</v>
      </c>
      <c r="C22" s="9" t="s">
        <v>79</v>
      </c>
      <c r="D22" s="9" t="s">
        <v>79</v>
      </c>
      <c r="E22" s="9" t="s">
        <v>79</v>
      </c>
      <c r="F22" s="9" t="s">
        <v>79</v>
      </c>
      <c r="G22" s="9" t="s">
        <v>79</v>
      </c>
      <c r="H22" s="9"/>
      <c r="I22" s="23"/>
    </row>
    <row r="23" spans="1:9" x14ac:dyDescent="0.35">
      <c r="A23" s="1" t="s">
        <v>55</v>
      </c>
      <c r="B23" s="24">
        <v>0.50454921422663357</v>
      </c>
      <c r="C23" s="9" t="s">
        <v>79</v>
      </c>
      <c r="D23" s="9" t="s">
        <v>79</v>
      </c>
      <c r="E23" s="9" t="s">
        <v>79</v>
      </c>
      <c r="F23" s="9" t="s">
        <v>79</v>
      </c>
      <c r="G23" s="9" t="s">
        <v>79</v>
      </c>
      <c r="H23" s="9"/>
      <c r="I23" s="23"/>
    </row>
    <row r="24" spans="1:9" x14ac:dyDescent="0.35">
      <c r="A24" s="1" t="s">
        <v>54</v>
      </c>
      <c r="B24" s="24">
        <v>0.43755169561621177</v>
      </c>
      <c r="C24" s="9" t="s">
        <v>79</v>
      </c>
      <c r="D24" s="9" t="s">
        <v>79</v>
      </c>
      <c r="E24" s="9" t="s">
        <v>79</v>
      </c>
      <c r="F24" s="9" t="s">
        <v>79</v>
      </c>
      <c r="G24" s="9" t="s">
        <v>79</v>
      </c>
      <c r="H24" s="9"/>
      <c r="I24" s="23"/>
    </row>
    <row r="25" spans="1:9" x14ac:dyDescent="0.35">
      <c r="A25" s="1" t="s">
        <v>43</v>
      </c>
      <c r="B25" s="24">
        <v>0.4051857585139319</v>
      </c>
      <c r="C25" s="9" t="s">
        <v>79</v>
      </c>
      <c r="D25" s="9" t="s">
        <v>79</v>
      </c>
      <c r="E25" s="9" t="s">
        <v>79</v>
      </c>
      <c r="F25" s="9" t="s">
        <v>79</v>
      </c>
      <c r="G25" s="9" t="s">
        <v>79</v>
      </c>
      <c r="H25" s="9"/>
      <c r="I25" s="23"/>
    </row>
    <row r="26" spans="1:9" x14ac:dyDescent="0.35">
      <c r="A26" s="1" t="s">
        <v>53</v>
      </c>
      <c r="B26" s="24">
        <v>0.37426846261031121</v>
      </c>
      <c r="C26" s="9" t="s">
        <v>79</v>
      </c>
      <c r="D26" s="9" t="s">
        <v>79</v>
      </c>
      <c r="E26" s="9" t="s">
        <v>79</v>
      </c>
      <c r="F26" s="9" t="s">
        <v>79</v>
      </c>
      <c r="G26" s="9" t="s">
        <v>79</v>
      </c>
      <c r="H26" s="9"/>
      <c r="I26" s="23"/>
    </row>
    <row r="27" spans="1:9" x14ac:dyDescent="0.35">
      <c r="A27" s="1" t="s">
        <v>34</v>
      </c>
      <c r="B27" s="24">
        <v>0.37236084452975049</v>
      </c>
      <c r="C27" s="9" t="s">
        <v>79</v>
      </c>
      <c r="D27" s="9" t="s">
        <v>79</v>
      </c>
      <c r="E27" s="9" t="s">
        <v>79</v>
      </c>
      <c r="F27" s="9" t="s">
        <v>79</v>
      </c>
      <c r="G27" s="9" t="s">
        <v>79</v>
      </c>
      <c r="H27" s="9"/>
      <c r="I27" s="23"/>
    </row>
    <row r="28" spans="1:9" x14ac:dyDescent="0.35">
      <c r="A28" s="1" t="s">
        <v>36</v>
      </c>
      <c r="B28" s="24">
        <v>0.34190941951945569</v>
      </c>
      <c r="C28" s="9" t="s">
        <v>79</v>
      </c>
      <c r="D28" s="9" t="s">
        <v>79</v>
      </c>
      <c r="E28" s="9" t="s">
        <v>79</v>
      </c>
      <c r="F28" s="9" t="s">
        <v>79</v>
      </c>
      <c r="G28" s="9" t="s">
        <v>79</v>
      </c>
      <c r="H28" s="9"/>
      <c r="I28" s="23"/>
    </row>
    <row r="29" spans="1:9" x14ac:dyDescent="0.35">
      <c r="A29" s="1" t="s">
        <v>42</v>
      </c>
      <c r="B29" s="24">
        <v>0.2962478184991274</v>
      </c>
      <c r="C29" s="9" t="s">
        <v>79</v>
      </c>
      <c r="D29" s="9" t="s">
        <v>79</v>
      </c>
      <c r="E29" s="9" t="s">
        <v>79</v>
      </c>
      <c r="F29" s="9" t="s">
        <v>79</v>
      </c>
      <c r="G29" s="9" t="s">
        <v>79</v>
      </c>
      <c r="H29" s="9"/>
      <c r="I29" s="23"/>
    </row>
    <row r="30" spans="1:9" x14ac:dyDescent="0.35">
      <c r="A30" s="1" t="s">
        <v>37</v>
      </c>
      <c r="B30" s="24">
        <v>0.26955140928940058</v>
      </c>
      <c r="C30" s="9" t="s">
        <v>79</v>
      </c>
      <c r="D30" s="9" t="s">
        <v>79</v>
      </c>
      <c r="E30" s="9" t="s">
        <v>79</v>
      </c>
      <c r="F30" s="9" t="s">
        <v>79</v>
      </c>
      <c r="G30" s="9" t="s">
        <v>79</v>
      </c>
      <c r="H30" s="9"/>
      <c r="I30" s="23"/>
    </row>
    <row r="31" spans="1:9" x14ac:dyDescent="0.35">
      <c r="A31" s="1" t="s">
        <v>46</v>
      </c>
      <c r="B31" s="24">
        <v>0.13494623655913979</v>
      </c>
      <c r="C31" s="9" t="s">
        <v>79</v>
      </c>
      <c r="D31" s="9" t="s">
        <v>79</v>
      </c>
      <c r="E31" s="9" t="s">
        <v>79</v>
      </c>
      <c r="F31" s="9" t="s">
        <v>79</v>
      </c>
      <c r="G31" s="9" t="s">
        <v>79</v>
      </c>
      <c r="H31" s="9"/>
      <c r="I31" s="23"/>
    </row>
    <row r="32" spans="1:9" x14ac:dyDescent="0.35">
      <c r="A32" s="1" t="s">
        <v>38</v>
      </c>
      <c r="B32" s="24">
        <v>0.12778315585672798</v>
      </c>
      <c r="C32" s="9" t="s">
        <v>79</v>
      </c>
      <c r="D32" s="9" t="s">
        <v>79</v>
      </c>
      <c r="E32" s="9" t="s">
        <v>79</v>
      </c>
      <c r="F32" s="9" t="s">
        <v>79</v>
      </c>
      <c r="G32" s="9" t="s">
        <v>79</v>
      </c>
      <c r="H32" s="9"/>
      <c r="I32" s="23"/>
    </row>
    <row r="33" spans="1:9" x14ac:dyDescent="0.35">
      <c r="A33" s="1" t="s">
        <v>47</v>
      </c>
      <c r="B33" s="24">
        <v>7.9539508110936685E-2</v>
      </c>
      <c r="C33" s="9" t="s">
        <v>79</v>
      </c>
      <c r="D33" s="9" t="s">
        <v>79</v>
      </c>
      <c r="E33" s="9" t="s">
        <v>79</v>
      </c>
      <c r="F33" s="9" t="s">
        <v>79</v>
      </c>
      <c r="G33" s="9" t="s">
        <v>79</v>
      </c>
      <c r="H33" s="9"/>
      <c r="I33" s="23"/>
    </row>
    <row r="34" spans="1:9" x14ac:dyDescent="0.35">
      <c r="A34" s="1" t="s">
        <v>44</v>
      </c>
      <c r="B34" s="24">
        <v>5.256723716381418E-2</v>
      </c>
      <c r="C34" s="9" t="s">
        <v>79</v>
      </c>
      <c r="D34" s="9" t="s">
        <v>79</v>
      </c>
      <c r="E34" s="9" t="s">
        <v>79</v>
      </c>
      <c r="F34" s="9" t="s">
        <v>79</v>
      </c>
      <c r="G34" s="9" t="s">
        <v>79</v>
      </c>
      <c r="H34" s="9"/>
      <c r="I34" s="23"/>
    </row>
    <row r="35" spans="1:9" x14ac:dyDescent="0.35">
      <c r="A35" s="1" t="s">
        <v>30</v>
      </c>
      <c r="B35" s="24">
        <v>0.55644767279543728</v>
      </c>
      <c r="C35" s="9" t="s">
        <v>79</v>
      </c>
      <c r="D35" s="9" t="s">
        <v>79</v>
      </c>
      <c r="E35" s="9" t="s">
        <v>79</v>
      </c>
      <c r="F35" s="9" t="s">
        <v>79</v>
      </c>
      <c r="G35" s="9" t="s">
        <v>79</v>
      </c>
      <c r="H35" s="9"/>
      <c r="I35" s="23"/>
    </row>
    <row r="36" spans="1:9" x14ac:dyDescent="0.35">
      <c r="A36" s="1" t="s">
        <v>59</v>
      </c>
      <c r="B36" s="24">
        <v>0.59482341557813256</v>
      </c>
      <c r="C36" s="9" t="s">
        <v>79</v>
      </c>
      <c r="D36" s="9" t="s">
        <v>79</v>
      </c>
      <c r="E36" s="9" t="s">
        <v>79</v>
      </c>
      <c r="F36" s="9" t="s">
        <v>79</v>
      </c>
      <c r="G36" s="9" t="s">
        <v>79</v>
      </c>
      <c r="H36" s="9"/>
      <c r="I36" s="23"/>
    </row>
    <row r="37" spans="1:9" x14ac:dyDescent="0.35">
      <c r="A37" s="1" t="s">
        <v>58</v>
      </c>
      <c r="B37" s="24">
        <v>0.37590524119307722</v>
      </c>
      <c r="C37" s="9" t="s">
        <v>79</v>
      </c>
      <c r="D37" s="9" t="s">
        <v>79</v>
      </c>
      <c r="E37" s="9" t="s">
        <v>79</v>
      </c>
      <c r="F37" s="9" t="s">
        <v>79</v>
      </c>
      <c r="G37" s="9" t="s">
        <v>79</v>
      </c>
      <c r="H37" s="9"/>
      <c r="I37" s="23"/>
    </row>
    <row r="38" spans="1:9" x14ac:dyDescent="0.35">
      <c r="A38" s="1" t="s">
        <v>79</v>
      </c>
      <c r="B38" s="24" t="s">
        <v>79</v>
      </c>
      <c r="C38" s="9" t="s">
        <v>79</v>
      </c>
      <c r="D38" s="9" t="s">
        <v>79</v>
      </c>
      <c r="E38" s="9" t="s">
        <v>79</v>
      </c>
      <c r="F38" s="9" t="s">
        <v>79</v>
      </c>
      <c r="G38" s="9" t="s">
        <v>79</v>
      </c>
      <c r="H38" s="9"/>
      <c r="I38" s="23"/>
    </row>
    <row r="39" spans="1:9" x14ac:dyDescent="0.35">
      <c r="A39" s="1"/>
      <c r="B39" s="24"/>
      <c r="C39" s="9"/>
      <c r="D39" s="9"/>
      <c r="E39" s="9" t="s">
        <v>79</v>
      </c>
      <c r="F39" s="9" t="s">
        <v>79</v>
      </c>
      <c r="G39" s="9" t="s">
        <v>79</v>
      </c>
      <c r="H39" s="9"/>
      <c r="I39" s="23"/>
    </row>
    <row r="40" spans="1:9" x14ac:dyDescent="0.35">
      <c r="A40" s="3"/>
    </row>
    <row r="41" spans="1:9" ht="31" x14ac:dyDescent="0.35">
      <c r="A41" s="6" t="s">
        <v>66</v>
      </c>
      <c r="B41" s="6" t="s">
        <v>72</v>
      </c>
      <c r="C41" s="6"/>
      <c r="D41" s="6"/>
      <c r="E41" s="6"/>
      <c r="F41" s="6"/>
      <c r="G41" s="6"/>
      <c r="H41" s="6"/>
    </row>
    <row r="42" spans="1:9" x14ac:dyDescent="0.35">
      <c r="A42" s="1" t="s">
        <v>55</v>
      </c>
      <c r="B42" s="24">
        <v>9.09842845326716E-2</v>
      </c>
      <c r="C42" s="9" t="s">
        <v>79</v>
      </c>
      <c r="D42" s="9" t="s">
        <v>79</v>
      </c>
      <c r="E42" s="9" t="s">
        <v>79</v>
      </c>
      <c r="F42" s="9" t="s">
        <v>79</v>
      </c>
      <c r="G42" s="9" t="s">
        <v>79</v>
      </c>
      <c r="H42" s="9"/>
    </row>
    <row r="43" spans="1:9" x14ac:dyDescent="0.35">
      <c r="A43" s="1" t="s">
        <v>42</v>
      </c>
      <c r="B43" s="24">
        <v>6.1768140071257804E-2</v>
      </c>
      <c r="C43" s="9" t="s">
        <v>79</v>
      </c>
      <c r="D43" s="9" t="s">
        <v>79</v>
      </c>
      <c r="E43" s="9" t="s">
        <v>79</v>
      </c>
      <c r="F43" s="9" t="s">
        <v>79</v>
      </c>
      <c r="G43" s="9" t="s">
        <v>79</v>
      </c>
      <c r="H43" s="9"/>
    </row>
    <row r="44" spans="1:9" x14ac:dyDescent="0.35">
      <c r="A44" s="1" t="s">
        <v>40</v>
      </c>
      <c r="B44" s="24">
        <v>2.684312955194712E-2</v>
      </c>
      <c r="C44" s="9" t="s">
        <v>79</v>
      </c>
      <c r="D44" s="9" t="s">
        <v>79</v>
      </c>
      <c r="E44" s="9" t="s">
        <v>79</v>
      </c>
      <c r="F44" s="9" t="s">
        <v>79</v>
      </c>
      <c r="G44" s="9" t="s">
        <v>79</v>
      </c>
      <c r="H44" s="9"/>
    </row>
    <row r="45" spans="1:9" x14ac:dyDescent="0.35">
      <c r="A45" s="1" t="s">
        <v>37</v>
      </c>
      <c r="B45" s="24">
        <v>2.6212851295670164E-2</v>
      </c>
      <c r="C45" s="9" t="s">
        <v>79</v>
      </c>
      <c r="D45" s="9" t="s">
        <v>79</v>
      </c>
      <c r="E45" s="9" t="s">
        <v>79</v>
      </c>
      <c r="F45" s="9" t="s">
        <v>79</v>
      </c>
      <c r="G45" s="9" t="s">
        <v>79</v>
      </c>
      <c r="H45" s="9"/>
    </row>
    <row r="46" spans="1:9" x14ac:dyDescent="0.35">
      <c r="A46" s="1" t="s">
        <v>43</v>
      </c>
      <c r="B46" s="24">
        <v>1.5142687827334467E-2</v>
      </c>
      <c r="C46" s="9" t="s">
        <v>79</v>
      </c>
      <c r="D46" s="9" t="s">
        <v>79</v>
      </c>
      <c r="E46" s="9" t="s">
        <v>79</v>
      </c>
      <c r="F46" s="9" t="s">
        <v>79</v>
      </c>
      <c r="G46" s="9" t="s">
        <v>79</v>
      </c>
      <c r="H46" s="9"/>
    </row>
    <row r="47" spans="1:9" x14ac:dyDescent="0.35">
      <c r="A47" s="1" t="s">
        <v>47</v>
      </c>
      <c r="B47" s="24">
        <v>1.4542171936189743E-2</v>
      </c>
      <c r="C47" s="9" t="s">
        <v>79</v>
      </c>
      <c r="D47" s="9" t="s">
        <v>79</v>
      </c>
      <c r="E47" s="9" t="s">
        <v>79</v>
      </c>
      <c r="F47" s="9" t="s">
        <v>79</v>
      </c>
      <c r="G47" s="9" t="s">
        <v>79</v>
      </c>
      <c r="H47" s="9"/>
    </row>
    <row r="48" spans="1:9" x14ac:dyDescent="0.35">
      <c r="A48" s="1" t="s">
        <v>39</v>
      </c>
      <c r="B48" s="24">
        <v>1.1290891333291975E-2</v>
      </c>
      <c r="C48" s="9" t="s">
        <v>79</v>
      </c>
      <c r="D48" s="9" t="s">
        <v>79</v>
      </c>
      <c r="E48" s="9" t="s">
        <v>79</v>
      </c>
      <c r="F48" s="9" t="s">
        <v>79</v>
      </c>
      <c r="G48" s="9" t="s">
        <v>79</v>
      </c>
      <c r="H48" s="9"/>
    </row>
    <row r="49" spans="1:8" x14ac:dyDescent="0.35">
      <c r="A49" s="1" t="s">
        <v>29</v>
      </c>
      <c r="B49" s="24">
        <v>6.3803725037635539E-3</v>
      </c>
      <c r="C49" s="9" t="s">
        <v>79</v>
      </c>
      <c r="D49" s="9" t="s">
        <v>79</v>
      </c>
      <c r="E49" s="9" t="s">
        <v>79</v>
      </c>
      <c r="F49" s="9" t="s">
        <v>79</v>
      </c>
      <c r="G49" s="9" t="s">
        <v>79</v>
      </c>
      <c r="H49" s="9"/>
    </row>
    <row r="50" spans="1:8" x14ac:dyDescent="0.35">
      <c r="A50" s="1" t="s">
        <v>32</v>
      </c>
      <c r="B50" s="24">
        <v>5.6295927762154419E-3</v>
      </c>
      <c r="C50" s="9" t="s">
        <v>79</v>
      </c>
      <c r="D50" s="9" t="s">
        <v>79</v>
      </c>
      <c r="E50" s="9" t="s">
        <v>79</v>
      </c>
      <c r="F50" s="9" t="s">
        <v>79</v>
      </c>
      <c r="G50" s="9" t="s">
        <v>79</v>
      </c>
      <c r="H50" s="9"/>
    </row>
    <row r="51" spans="1:8" x14ac:dyDescent="0.35">
      <c r="A51" s="1" t="s">
        <v>41</v>
      </c>
      <c r="B51" s="24">
        <v>4.8429731036413459E-3</v>
      </c>
      <c r="C51" s="9" t="s">
        <v>79</v>
      </c>
      <c r="D51" s="9" t="s">
        <v>79</v>
      </c>
      <c r="E51" s="9" t="s">
        <v>79</v>
      </c>
      <c r="F51" s="9" t="s">
        <v>79</v>
      </c>
      <c r="G51" s="9" t="s">
        <v>79</v>
      </c>
      <c r="H51" s="9"/>
    </row>
    <row r="52" spans="1:8" x14ac:dyDescent="0.35">
      <c r="A52" s="1" t="s">
        <v>45</v>
      </c>
      <c r="B52" s="24">
        <v>4.0023146747028004E-3</v>
      </c>
      <c r="C52" s="9" t="s">
        <v>79</v>
      </c>
      <c r="D52" s="9" t="s">
        <v>79</v>
      </c>
      <c r="E52" s="9" t="s">
        <v>79</v>
      </c>
      <c r="F52" s="9" t="s">
        <v>79</v>
      </c>
      <c r="G52" s="9" t="s">
        <v>79</v>
      </c>
      <c r="H52" s="9"/>
    </row>
    <row r="53" spans="1:8" x14ac:dyDescent="0.35">
      <c r="A53" s="1" t="s">
        <v>36</v>
      </c>
      <c r="B53" s="24">
        <v>2.06154290842675E-3</v>
      </c>
      <c r="C53" s="9" t="s">
        <v>79</v>
      </c>
      <c r="D53" s="9" t="s">
        <v>79</v>
      </c>
      <c r="E53" s="9" t="s">
        <v>79</v>
      </c>
      <c r="F53" s="9" t="s">
        <v>79</v>
      </c>
      <c r="G53" s="9" t="s">
        <v>79</v>
      </c>
      <c r="H53" s="9"/>
    </row>
    <row r="54" spans="1:8" x14ac:dyDescent="0.35">
      <c r="A54" s="1" t="s">
        <v>56</v>
      </c>
      <c r="B54" s="24">
        <v>2.0551026481874235E-3</v>
      </c>
      <c r="C54" s="9" t="s">
        <v>79</v>
      </c>
      <c r="D54" s="9" t="s">
        <v>79</v>
      </c>
      <c r="E54" s="9" t="s">
        <v>79</v>
      </c>
      <c r="F54" s="9" t="s">
        <v>79</v>
      </c>
      <c r="G54" s="9" t="s">
        <v>79</v>
      </c>
      <c r="H54" s="9"/>
    </row>
    <row r="55" spans="1:8" x14ac:dyDescent="0.35">
      <c r="A55" s="1" t="s">
        <v>51</v>
      </c>
      <c r="B55" s="24">
        <v>9.4181497852408036E-4</v>
      </c>
      <c r="C55" s="9" t="s">
        <v>79</v>
      </c>
      <c r="D55" s="9" t="s">
        <v>79</v>
      </c>
      <c r="E55" s="9" t="s">
        <v>79</v>
      </c>
      <c r="F55" s="9" t="s">
        <v>79</v>
      </c>
      <c r="G55" s="9" t="s">
        <v>79</v>
      </c>
      <c r="H55" s="9"/>
    </row>
    <row r="56" spans="1:8" x14ac:dyDescent="0.35">
      <c r="A56" s="1" t="s">
        <v>33</v>
      </c>
      <c r="B56" s="24">
        <v>7.8782112509001578E-4</v>
      </c>
      <c r="C56" s="9" t="s">
        <v>79</v>
      </c>
      <c r="D56" s="9" t="s">
        <v>79</v>
      </c>
      <c r="E56" s="9" t="s">
        <v>79</v>
      </c>
      <c r="F56" s="9" t="s">
        <v>79</v>
      </c>
      <c r="G56" s="9" t="s">
        <v>79</v>
      </c>
      <c r="H56" s="9"/>
    </row>
    <row r="57" spans="1:8" x14ac:dyDescent="0.35">
      <c r="A57" s="1" t="s">
        <v>46</v>
      </c>
      <c r="B57" s="24">
        <v>4.6533284746683168E-4</v>
      </c>
      <c r="C57" s="9" t="s">
        <v>79</v>
      </c>
      <c r="D57" s="9" t="s">
        <v>79</v>
      </c>
      <c r="E57" s="9" t="s">
        <v>79</v>
      </c>
      <c r="F57" s="9" t="s">
        <v>79</v>
      </c>
      <c r="G57" s="9" t="s">
        <v>79</v>
      </c>
      <c r="H57" s="9"/>
    </row>
    <row r="58" spans="1:8" x14ac:dyDescent="0.35">
      <c r="A58" s="1" t="s">
        <v>53</v>
      </c>
      <c r="B58" s="24">
        <v>8.090457874204704E-5</v>
      </c>
      <c r="C58" s="9" t="s">
        <v>79</v>
      </c>
      <c r="D58" s="9" t="s">
        <v>79</v>
      </c>
      <c r="E58" s="9" t="s">
        <v>79</v>
      </c>
      <c r="F58" s="9" t="s">
        <v>79</v>
      </c>
      <c r="G58" s="9" t="s">
        <v>79</v>
      </c>
      <c r="H58" s="9"/>
    </row>
    <row r="59" spans="1:8" x14ac:dyDescent="0.35">
      <c r="A59" s="1" t="s">
        <v>48</v>
      </c>
      <c r="B59" s="24">
        <v>0</v>
      </c>
      <c r="C59" s="9" t="s">
        <v>79</v>
      </c>
      <c r="D59" s="9" t="s">
        <v>79</v>
      </c>
      <c r="E59" s="9" t="s">
        <v>79</v>
      </c>
      <c r="F59" s="9" t="s">
        <v>79</v>
      </c>
      <c r="G59" s="9" t="s">
        <v>79</v>
      </c>
      <c r="H59" s="9"/>
    </row>
    <row r="60" spans="1:8" x14ac:dyDescent="0.35">
      <c r="A60" s="1" t="s">
        <v>54</v>
      </c>
      <c r="B60" s="24">
        <v>-1.2067062758303049E-4</v>
      </c>
      <c r="C60" s="9" t="s">
        <v>79</v>
      </c>
      <c r="D60" s="9" t="s">
        <v>79</v>
      </c>
      <c r="E60" s="9" t="s">
        <v>79</v>
      </c>
      <c r="F60" s="9" t="s">
        <v>79</v>
      </c>
      <c r="G60" s="9" t="s">
        <v>79</v>
      </c>
      <c r="H60" s="9"/>
    </row>
    <row r="61" spans="1:8" x14ac:dyDescent="0.35">
      <c r="A61" s="1" t="s">
        <v>34</v>
      </c>
      <c r="B61" s="24">
        <v>-1.4299571602521821E-4</v>
      </c>
      <c r="C61" s="9" t="s">
        <v>79</v>
      </c>
      <c r="D61" s="9" t="s">
        <v>79</v>
      </c>
      <c r="E61" s="9" t="s">
        <v>79</v>
      </c>
      <c r="F61" s="9" t="s">
        <v>79</v>
      </c>
      <c r="G61" s="9" t="s">
        <v>79</v>
      </c>
      <c r="H61" s="9"/>
    </row>
    <row r="62" spans="1:8" x14ac:dyDescent="0.35">
      <c r="A62" s="1" t="s">
        <v>52</v>
      </c>
      <c r="B62" s="24">
        <v>-2.5294888395366311E-4</v>
      </c>
      <c r="C62" s="9" t="s">
        <v>79</v>
      </c>
      <c r="D62" s="9" t="s">
        <v>79</v>
      </c>
      <c r="E62" s="9" t="s">
        <v>79</v>
      </c>
      <c r="F62" s="9" t="s">
        <v>79</v>
      </c>
      <c r="G62" s="9" t="s">
        <v>79</v>
      </c>
      <c r="H62" s="9"/>
    </row>
    <row r="63" spans="1:8" x14ac:dyDescent="0.35">
      <c r="A63" s="1" t="s">
        <v>57</v>
      </c>
      <c r="B63" s="24">
        <v>-1.5120208151385706E-3</v>
      </c>
      <c r="C63" s="9" t="s">
        <v>79</v>
      </c>
      <c r="D63" s="9" t="s">
        <v>79</v>
      </c>
      <c r="E63" s="9" t="s">
        <v>79</v>
      </c>
      <c r="F63" s="9" t="s">
        <v>79</v>
      </c>
      <c r="G63" s="9" t="s">
        <v>79</v>
      </c>
      <c r="H63" s="9"/>
    </row>
    <row r="64" spans="1:8" x14ac:dyDescent="0.35">
      <c r="A64" s="1" t="s">
        <v>44</v>
      </c>
      <c r="B64" s="24">
        <v>-4.1909465743062008E-3</v>
      </c>
      <c r="C64" s="9" t="s">
        <v>79</v>
      </c>
      <c r="D64" s="9" t="s">
        <v>79</v>
      </c>
      <c r="E64" s="9" t="s">
        <v>79</v>
      </c>
      <c r="F64" s="9" t="s">
        <v>79</v>
      </c>
      <c r="G64" s="9" t="s">
        <v>79</v>
      </c>
      <c r="H64" s="9"/>
    </row>
    <row r="65" spans="1:8" x14ac:dyDescent="0.35">
      <c r="A65" s="1" t="s">
        <v>38</v>
      </c>
      <c r="B65" s="24">
        <v>-1.6007693816474627E-2</v>
      </c>
      <c r="C65" s="9" t="s">
        <v>79</v>
      </c>
      <c r="D65" s="9" t="s">
        <v>79</v>
      </c>
      <c r="E65" s="9" t="s">
        <v>79</v>
      </c>
      <c r="F65" s="9" t="s">
        <v>79</v>
      </c>
      <c r="G65" s="9" t="s">
        <v>79</v>
      </c>
      <c r="H65" s="9"/>
    </row>
    <row r="66" spans="1:8" x14ac:dyDescent="0.35">
      <c r="A66" s="1" t="s">
        <v>50</v>
      </c>
      <c r="B66" s="24">
        <v>-5.2963579246338544E-2</v>
      </c>
      <c r="C66" s="9" t="s">
        <v>79</v>
      </c>
      <c r="D66" s="9" t="s">
        <v>79</v>
      </c>
      <c r="E66" s="9" t="s">
        <v>79</v>
      </c>
      <c r="F66" s="9" t="s">
        <v>79</v>
      </c>
      <c r="G66" s="9" t="s">
        <v>79</v>
      </c>
      <c r="H66" s="9"/>
    </row>
    <row r="67" spans="1:8" x14ac:dyDescent="0.35">
      <c r="A67" s="1" t="s">
        <v>30</v>
      </c>
      <c r="B67" s="24">
        <v>6.4895206970837505E-3</v>
      </c>
      <c r="C67" s="9" t="s">
        <v>79</v>
      </c>
      <c r="D67" s="9" t="s">
        <v>79</v>
      </c>
      <c r="E67" s="9" t="s">
        <v>79</v>
      </c>
      <c r="F67" s="9" t="s">
        <v>79</v>
      </c>
      <c r="G67" s="9" t="s">
        <v>79</v>
      </c>
      <c r="H67" s="9"/>
    </row>
    <row r="68" spans="1:8" x14ac:dyDescent="0.35">
      <c r="A68" s="1" t="s">
        <v>58</v>
      </c>
      <c r="B68" s="24">
        <v>4.3905241193077205E-2</v>
      </c>
      <c r="C68" s="9" t="s">
        <v>79</v>
      </c>
      <c r="D68" s="9" t="s">
        <v>79</v>
      </c>
      <c r="E68" s="9" t="s">
        <v>79</v>
      </c>
      <c r="F68" s="9" t="s">
        <v>79</v>
      </c>
      <c r="G68" s="9" t="s">
        <v>79</v>
      </c>
      <c r="H68" s="9"/>
    </row>
    <row r="69" spans="1:8" x14ac:dyDescent="0.35">
      <c r="A69" s="1" t="s">
        <v>59</v>
      </c>
      <c r="B69" s="24">
        <v>-3.6593422204208248E-2</v>
      </c>
      <c r="C69" s="9" t="s">
        <v>79</v>
      </c>
      <c r="D69" s="9" t="s">
        <v>79</v>
      </c>
      <c r="E69" s="9" t="s">
        <v>79</v>
      </c>
      <c r="F69" s="9" t="s">
        <v>79</v>
      </c>
      <c r="G69" s="9" t="s">
        <v>79</v>
      </c>
      <c r="H69" s="9"/>
    </row>
    <row r="70" spans="1:8" x14ac:dyDescent="0.35">
      <c r="A70" s="1" t="s">
        <v>79</v>
      </c>
      <c r="B70" s="24" t="s">
        <v>79</v>
      </c>
      <c r="C70" s="9" t="s">
        <v>79</v>
      </c>
      <c r="D70" s="9" t="s">
        <v>79</v>
      </c>
      <c r="E70" s="9" t="s">
        <v>79</v>
      </c>
      <c r="F70" s="9" t="s">
        <v>79</v>
      </c>
      <c r="G70" s="9" t="s">
        <v>79</v>
      </c>
      <c r="H70" s="9"/>
    </row>
  </sheetData>
  <conditionalFormatting sqref="H41:I70 H9:I39 A41:A70 A9:A39 A7:E8 A40:I40">
    <cfRule type="expression" dxfId="2289" priority="32">
      <formula>OR(ISBLANK(A7),A7="")</formula>
    </cfRule>
  </conditionalFormatting>
  <conditionalFormatting sqref="H41:I70 H9:I39 A3:B5 A41:A70 A9:A39 A6:E8 A40:I40">
    <cfRule type="containsText" dxfId="2288" priority="29" operator="containsText" text="FALSCH">
      <formula>NOT(ISERROR(SEARCH("FALSCH",A3)))</formula>
    </cfRule>
    <cfRule type="containsText" dxfId="2287" priority="30" operator="containsText" text="NULL">
      <formula>NOT(ISERROR(SEARCH("NULL",A3)))</formula>
    </cfRule>
  </conditionalFormatting>
  <conditionalFormatting sqref="D3:E5">
    <cfRule type="containsText" dxfId="2286" priority="17" operator="containsText" text="FALSCH">
      <formula>NOT(ISERROR(SEARCH("FALSCH",D3)))</formula>
    </cfRule>
    <cfRule type="containsText" dxfId="2285" priority="18" operator="containsText" text="NULL">
      <formula>NOT(ISERROR(SEARCH("NULL",D3)))</formula>
    </cfRule>
  </conditionalFormatting>
  <conditionalFormatting sqref="B41:G70">
    <cfRule type="expression" dxfId="2284" priority="13">
      <formula>OR(ISBLANK(B41),B41="")</formula>
    </cfRule>
  </conditionalFormatting>
  <conditionalFormatting sqref="B41:G70">
    <cfRule type="containsText" dxfId="2283" priority="11" operator="containsText" text="FALSCH">
      <formula>NOT(ISERROR(SEARCH("FALSCH",B41)))</formula>
    </cfRule>
    <cfRule type="containsText" dxfId="2282" priority="12" operator="containsText" text="NULL">
      <formula>NOT(ISERROR(SEARCH("NULL",B41)))</formula>
    </cfRule>
  </conditionalFormatting>
  <conditionalFormatting sqref="B9:G39">
    <cfRule type="expression" dxfId="2281" priority="16">
      <formula>OR(ISBLANK(B9),B9="")</formula>
    </cfRule>
  </conditionalFormatting>
  <conditionalFormatting sqref="B9:G39">
    <cfRule type="containsText" dxfId="2280" priority="14" operator="containsText" text="FALSCH">
      <formula>NOT(ISERROR(SEARCH("FALSCH",B9)))</formula>
    </cfRule>
    <cfRule type="containsText" dxfId="2279" priority="15" operator="containsText" text="NULL">
      <formula>NOT(ISERROR(SEARCH("NULL",B9)))</formula>
    </cfRule>
  </conditionalFormatting>
  <conditionalFormatting sqref="A3">
    <cfRule type="containsText" dxfId="2278" priority="3" operator="containsText" text="FALSCH">
      <formula>NOT(ISERROR(SEARCH("FALSCH",A3)))</formula>
    </cfRule>
    <cfRule type="containsText" dxfId="2277" priority="4" operator="containsText" text="NULL">
      <formula>NOT(ISERROR(SEARCH("NULL",A3)))</formula>
    </cfRule>
  </conditionalFormatting>
  <conditionalFormatting sqref="C3:C5">
    <cfRule type="containsText" dxfId="2276" priority="1" operator="containsText" text="FALSCH">
      <formula>NOT(ISERROR(SEARCH("FALSCH",C3)))</formula>
    </cfRule>
    <cfRule type="containsText" dxfId="2275"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2"/>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94:</v>
      </c>
      <c r="B1" s="75" t="s">
        <v>376</v>
      </c>
    </row>
    <row r="2" spans="1:15" s="89" customFormat="1" x14ac:dyDescent="0.35">
      <c r="A2" s="88" t="s">
        <v>577</v>
      </c>
      <c r="B2" s="88" t="s">
        <v>762</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537</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46.5" x14ac:dyDescent="0.35">
      <c r="A9" s="6" t="s">
        <v>66</v>
      </c>
      <c r="B9" s="6" t="s">
        <v>140</v>
      </c>
      <c r="C9" s="6" t="s">
        <v>139</v>
      </c>
      <c r="D9" s="6"/>
      <c r="E9" s="6"/>
      <c r="F9" s="41"/>
      <c r="G9" s="41"/>
      <c r="H9" s="41"/>
      <c r="I9" s="39"/>
      <c r="J9" s="40"/>
      <c r="K9" s="40"/>
      <c r="L9" s="40"/>
      <c r="M9" s="40"/>
      <c r="N9" s="40"/>
      <c r="O9" s="39"/>
    </row>
    <row r="10" spans="1:15" x14ac:dyDescent="0.35">
      <c r="A10" s="1" t="s">
        <v>51</v>
      </c>
      <c r="B10" s="14">
        <v>27363</v>
      </c>
      <c r="C10" s="14">
        <v>26460</v>
      </c>
      <c r="D10" s="9" t="s">
        <v>79</v>
      </c>
      <c r="E10" s="9" t="s">
        <v>79</v>
      </c>
      <c r="F10" s="33" t="s">
        <v>79</v>
      </c>
      <c r="G10" s="33" t="s">
        <v>79</v>
      </c>
      <c r="H10" s="33"/>
    </row>
    <row r="11" spans="1:15" x14ac:dyDescent="0.35">
      <c r="A11" s="1" t="s">
        <v>41</v>
      </c>
      <c r="B11" s="14">
        <v>18100</v>
      </c>
      <c r="C11" s="14">
        <v>22400</v>
      </c>
      <c r="D11" s="9" t="s">
        <v>79</v>
      </c>
      <c r="E11" s="9" t="s">
        <v>79</v>
      </c>
      <c r="F11" s="9" t="s">
        <v>79</v>
      </c>
      <c r="G11" s="9" t="s">
        <v>79</v>
      </c>
      <c r="H11" s="9"/>
    </row>
    <row r="12" spans="1:15" x14ac:dyDescent="0.35">
      <c r="A12" s="1" t="s">
        <v>45</v>
      </c>
      <c r="B12" s="14">
        <v>14104</v>
      </c>
      <c r="C12" s="14">
        <v>11734</v>
      </c>
      <c r="D12" s="9" t="s">
        <v>79</v>
      </c>
      <c r="E12" s="9" t="s">
        <v>79</v>
      </c>
      <c r="F12" s="9" t="s">
        <v>79</v>
      </c>
      <c r="G12" s="9" t="s">
        <v>79</v>
      </c>
      <c r="H12" s="9"/>
    </row>
    <row r="13" spans="1:15" x14ac:dyDescent="0.35">
      <c r="A13" s="1" t="s">
        <v>43</v>
      </c>
      <c r="B13" s="14">
        <v>2932</v>
      </c>
      <c r="C13" s="14">
        <v>4068</v>
      </c>
      <c r="D13" s="9" t="s">
        <v>79</v>
      </c>
      <c r="E13" s="9" t="s">
        <v>79</v>
      </c>
      <c r="F13" s="9" t="s">
        <v>79</v>
      </c>
      <c r="G13" s="9" t="s">
        <v>79</v>
      </c>
      <c r="H13" s="9"/>
    </row>
    <row r="14" spans="1:15" x14ac:dyDescent="0.35">
      <c r="A14" s="1" t="s">
        <v>57</v>
      </c>
      <c r="B14" s="14">
        <v>1900</v>
      </c>
      <c r="C14" s="14">
        <v>3634</v>
      </c>
      <c r="D14" s="9" t="s">
        <v>79</v>
      </c>
      <c r="E14" s="9" t="s">
        <v>79</v>
      </c>
      <c r="F14" s="9" t="s">
        <v>79</v>
      </c>
      <c r="G14" s="9" t="s">
        <v>79</v>
      </c>
      <c r="H14" s="9"/>
    </row>
    <row r="15" spans="1:15" x14ac:dyDescent="0.35">
      <c r="A15" s="1" t="s">
        <v>29</v>
      </c>
      <c r="B15" s="14">
        <v>1694</v>
      </c>
      <c r="C15" s="14">
        <v>2806</v>
      </c>
      <c r="D15" s="9" t="s">
        <v>79</v>
      </c>
      <c r="E15" s="9" t="s">
        <v>79</v>
      </c>
      <c r="F15" s="9" t="s">
        <v>79</v>
      </c>
      <c r="G15" s="9" t="s">
        <v>79</v>
      </c>
      <c r="H15" s="9"/>
      <c r="I15" s="23"/>
    </row>
    <row r="16" spans="1:15" x14ac:dyDescent="0.35">
      <c r="A16" s="1" t="s">
        <v>32</v>
      </c>
      <c r="B16" s="14" t="s">
        <v>551</v>
      </c>
      <c r="C16" s="14">
        <v>2234</v>
      </c>
      <c r="D16" s="9" t="s">
        <v>79</v>
      </c>
      <c r="E16" s="9" t="s">
        <v>79</v>
      </c>
      <c r="F16" s="9" t="s">
        <v>79</v>
      </c>
      <c r="G16" s="9" t="s">
        <v>79</v>
      </c>
      <c r="H16" s="9"/>
      <c r="I16" s="23"/>
    </row>
    <row r="17" spans="1:9" x14ac:dyDescent="0.35">
      <c r="A17" s="1" t="s">
        <v>36</v>
      </c>
      <c r="B17" s="14" t="s">
        <v>551</v>
      </c>
      <c r="C17" s="14">
        <v>2014</v>
      </c>
      <c r="D17" s="9" t="s">
        <v>79</v>
      </c>
      <c r="E17" s="9" t="s">
        <v>79</v>
      </c>
      <c r="F17" s="9" t="s">
        <v>79</v>
      </c>
      <c r="G17" s="9" t="s">
        <v>79</v>
      </c>
      <c r="H17" s="9"/>
      <c r="I17" s="23"/>
    </row>
    <row r="18" spans="1:9" x14ac:dyDescent="0.35">
      <c r="A18" s="1" t="s">
        <v>54</v>
      </c>
      <c r="B18" s="14" t="s">
        <v>551</v>
      </c>
      <c r="C18" s="14">
        <v>923</v>
      </c>
      <c r="D18" s="9" t="s">
        <v>79</v>
      </c>
      <c r="E18" s="9" t="s">
        <v>79</v>
      </c>
      <c r="F18" s="9" t="s">
        <v>79</v>
      </c>
      <c r="G18" s="9" t="s">
        <v>79</v>
      </c>
      <c r="H18" s="9"/>
      <c r="I18" s="23"/>
    </row>
    <row r="19" spans="1:9" x14ac:dyDescent="0.35">
      <c r="A19" s="1" t="s">
        <v>50</v>
      </c>
      <c r="B19" s="14">
        <v>4389</v>
      </c>
      <c r="C19" s="14">
        <v>788</v>
      </c>
      <c r="D19" s="9" t="s">
        <v>79</v>
      </c>
      <c r="E19" s="9" t="s">
        <v>79</v>
      </c>
      <c r="F19" s="9" t="s">
        <v>79</v>
      </c>
      <c r="G19" s="9" t="s">
        <v>79</v>
      </c>
      <c r="H19" s="9"/>
      <c r="I19" s="23"/>
    </row>
    <row r="20" spans="1:9" x14ac:dyDescent="0.35">
      <c r="A20" s="1" t="s">
        <v>37</v>
      </c>
      <c r="B20" s="14">
        <v>609</v>
      </c>
      <c r="C20" s="14">
        <v>630</v>
      </c>
      <c r="D20" s="9" t="s">
        <v>79</v>
      </c>
      <c r="E20" s="9" t="s">
        <v>79</v>
      </c>
      <c r="F20" s="9" t="s">
        <v>79</v>
      </c>
      <c r="G20" s="9" t="s">
        <v>79</v>
      </c>
      <c r="H20" s="9"/>
      <c r="I20" s="23"/>
    </row>
    <row r="21" spans="1:9" x14ac:dyDescent="0.35">
      <c r="A21" s="1" t="s">
        <v>34</v>
      </c>
      <c r="B21" s="14">
        <v>0</v>
      </c>
      <c r="C21" s="14">
        <v>286</v>
      </c>
      <c r="D21" s="9" t="s">
        <v>79</v>
      </c>
      <c r="E21" s="9" t="s">
        <v>79</v>
      </c>
      <c r="F21" s="9" t="s">
        <v>79</v>
      </c>
      <c r="G21" s="9" t="s">
        <v>79</v>
      </c>
      <c r="H21" s="9"/>
      <c r="I21" s="23"/>
    </row>
    <row r="22" spans="1:9" x14ac:dyDescent="0.35">
      <c r="A22" s="1" t="s">
        <v>52</v>
      </c>
      <c r="B22" s="14">
        <v>166</v>
      </c>
      <c r="C22" s="14">
        <v>157</v>
      </c>
      <c r="D22" s="9" t="s">
        <v>79</v>
      </c>
      <c r="E22" s="9" t="s">
        <v>79</v>
      </c>
      <c r="F22" s="9" t="s">
        <v>79</v>
      </c>
      <c r="G22" s="9" t="s">
        <v>79</v>
      </c>
      <c r="H22" s="9"/>
      <c r="I22" s="23"/>
    </row>
    <row r="23" spans="1:9" x14ac:dyDescent="0.35">
      <c r="A23" s="1" t="s">
        <v>55</v>
      </c>
      <c r="B23" s="14">
        <v>61</v>
      </c>
      <c r="C23" s="14">
        <v>92</v>
      </c>
      <c r="D23" s="9" t="s">
        <v>79</v>
      </c>
      <c r="E23" s="9" t="s">
        <v>79</v>
      </c>
      <c r="F23" s="9" t="s">
        <v>79</v>
      </c>
      <c r="G23" s="9" t="s">
        <v>79</v>
      </c>
      <c r="H23" s="9"/>
      <c r="I23" s="23"/>
    </row>
    <row r="24" spans="1:9" x14ac:dyDescent="0.35">
      <c r="A24" s="1" t="s">
        <v>42</v>
      </c>
      <c r="B24" s="14">
        <v>0</v>
      </c>
      <c r="C24" s="14">
        <v>72</v>
      </c>
      <c r="D24" s="9" t="s">
        <v>79</v>
      </c>
      <c r="E24" s="9" t="s">
        <v>79</v>
      </c>
      <c r="F24" s="9" t="s">
        <v>79</v>
      </c>
      <c r="G24" s="9" t="s">
        <v>79</v>
      </c>
      <c r="H24" s="9"/>
      <c r="I24" s="23"/>
    </row>
    <row r="25" spans="1:9" x14ac:dyDescent="0.35">
      <c r="A25" s="1" t="s">
        <v>39</v>
      </c>
      <c r="B25" s="14">
        <v>0</v>
      </c>
      <c r="C25" s="14">
        <v>24</v>
      </c>
      <c r="D25" s="9" t="s">
        <v>79</v>
      </c>
      <c r="E25" s="9" t="s">
        <v>79</v>
      </c>
      <c r="F25" s="9" t="s">
        <v>79</v>
      </c>
      <c r="G25" s="9" t="s">
        <v>79</v>
      </c>
      <c r="H25" s="9"/>
      <c r="I25" s="23"/>
    </row>
    <row r="26" spans="1:9" x14ac:dyDescent="0.35">
      <c r="A26" s="1" t="s">
        <v>44</v>
      </c>
      <c r="B26" s="14">
        <v>0</v>
      </c>
      <c r="C26" s="14">
        <v>0</v>
      </c>
      <c r="D26" s="9" t="s">
        <v>79</v>
      </c>
      <c r="E26" s="9" t="s">
        <v>79</v>
      </c>
      <c r="F26" s="9" t="s">
        <v>79</v>
      </c>
      <c r="G26" s="9" t="s">
        <v>79</v>
      </c>
      <c r="H26" s="9"/>
      <c r="I26" s="23"/>
    </row>
    <row r="27" spans="1:9" x14ac:dyDescent="0.35">
      <c r="A27" s="1" t="s">
        <v>46</v>
      </c>
      <c r="B27" s="14">
        <v>364</v>
      </c>
      <c r="C27" s="14">
        <v>0</v>
      </c>
      <c r="D27" s="9" t="s">
        <v>79</v>
      </c>
      <c r="E27" s="9" t="s">
        <v>79</v>
      </c>
      <c r="F27" s="9" t="s">
        <v>79</v>
      </c>
      <c r="G27" s="9" t="s">
        <v>79</v>
      </c>
      <c r="H27" s="9"/>
      <c r="I27" s="23"/>
    </row>
    <row r="28" spans="1:9" x14ac:dyDescent="0.35">
      <c r="A28" s="1" t="s">
        <v>48</v>
      </c>
      <c r="B28" s="14">
        <v>128</v>
      </c>
      <c r="C28" s="14">
        <v>0</v>
      </c>
      <c r="D28" s="9" t="s">
        <v>79</v>
      </c>
      <c r="E28" s="9" t="s">
        <v>79</v>
      </c>
      <c r="F28" s="9" t="s">
        <v>79</v>
      </c>
      <c r="G28" s="9" t="s">
        <v>79</v>
      </c>
      <c r="H28" s="9"/>
      <c r="I28" s="23"/>
    </row>
    <row r="29" spans="1:9" x14ac:dyDescent="0.35">
      <c r="A29" s="1" t="s">
        <v>56</v>
      </c>
      <c r="B29" s="14" t="s">
        <v>551</v>
      </c>
      <c r="C29" s="14">
        <v>0</v>
      </c>
      <c r="D29" s="9" t="s">
        <v>79</v>
      </c>
      <c r="E29" s="9" t="s">
        <v>79</v>
      </c>
      <c r="F29" s="9" t="s">
        <v>79</v>
      </c>
      <c r="G29" s="9" t="s">
        <v>79</v>
      </c>
      <c r="H29" s="9"/>
      <c r="I29" s="23"/>
    </row>
    <row r="30" spans="1:9" x14ac:dyDescent="0.35">
      <c r="A30" s="1" t="s">
        <v>58</v>
      </c>
      <c r="B30" s="14">
        <v>56921</v>
      </c>
      <c r="C30" s="14">
        <v>66089</v>
      </c>
      <c r="D30" s="9" t="s">
        <v>79</v>
      </c>
      <c r="E30" s="9" t="s">
        <v>79</v>
      </c>
      <c r="F30" s="9" t="s">
        <v>79</v>
      </c>
      <c r="G30" s="9" t="s">
        <v>79</v>
      </c>
      <c r="H30" s="9"/>
      <c r="I30" s="23"/>
    </row>
    <row r="31" spans="1:9" x14ac:dyDescent="0.35">
      <c r="A31" s="1" t="s">
        <v>59</v>
      </c>
      <c r="B31" s="14" t="s">
        <v>551</v>
      </c>
      <c r="C31" s="14">
        <v>683</v>
      </c>
      <c r="D31" s="9" t="s">
        <v>79</v>
      </c>
      <c r="E31" s="9" t="s">
        <v>79</v>
      </c>
      <c r="F31" s="9" t="s">
        <v>79</v>
      </c>
      <c r="G31" s="9" t="s">
        <v>79</v>
      </c>
      <c r="H31" s="9"/>
      <c r="I31" s="23"/>
    </row>
    <row r="32" spans="1:9" x14ac:dyDescent="0.35">
      <c r="A32" s="1" t="s">
        <v>79</v>
      </c>
      <c r="B32" s="14" t="s">
        <v>79</v>
      </c>
      <c r="C32" s="14" t="s">
        <v>79</v>
      </c>
      <c r="D32" s="9" t="s">
        <v>79</v>
      </c>
      <c r="E32" s="9" t="s">
        <v>79</v>
      </c>
      <c r="F32" s="9" t="s">
        <v>79</v>
      </c>
      <c r="G32" s="9" t="s">
        <v>79</v>
      </c>
      <c r="H32" s="9"/>
      <c r="I32" s="23"/>
    </row>
  </sheetData>
  <conditionalFormatting sqref="H9:I32 A9:A32 A7:E8">
    <cfRule type="expression" dxfId="489" priority="43">
      <formula>OR(ISBLANK(A7),A7="")</formula>
    </cfRule>
  </conditionalFormatting>
  <conditionalFormatting sqref="H9:I32 A3:B6 D6:E6 A9:A32 A7:E8">
    <cfRule type="containsText" dxfId="488" priority="40" operator="containsText" text="FALSCH">
      <formula>NOT(ISERROR(SEARCH("FALSCH",A3)))</formula>
    </cfRule>
    <cfRule type="containsText" dxfId="487" priority="41" operator="containsText" text="NULL">
      <formula>NOT(ISERROR(SEARCH("NULL",A3)))</formula>
    </cfRule>
  </conditionalFormatting>
  <conditionalFormatting sqref="D3:E5">
    <cfRule type="containsText" dxfId="486" priority="28" operator="containsText" text="FALSCH">
      <formula>NOT(ISERROR(SEARCH("FALSCH",D3)))</formula>
    </cfRule>
    <cfRule type="containsText" dxfId="485" priority="29" operator="containsText" text="NULL">
      <formula>NOT(ISERROR(SEARCH("NULL",D3)))</formula>
    </cfRule>
  </conditionalFormatting>
  <conditionalFormatting sqref="B9:G32">
    <cfRule type="expression" dxfId="484" priority="27">
      <formula>OR(ISBLANK(B9),B9="")</formula>
    </cfRule>
  </conditionalFormatting>
  <conditionalFormatting sqref="B9:G32">
    <cfRule type="containsText" dxfId="483" priority="25" operator="containsText" text="FALSCH">
      <formula>NOT(ISERROR(SEARCH("FALSCH",B9)))</formula>
    </cfRule>
    <cfRule type="containsText" dxfId="482" priority="26" operator="containsText" text="NULL">
      <formula>NOT(ISERROR(SEARCH("NULL",B9)))</formula>
    </cfRule>
  </conditionalFormatting>
  <conditionalFormatting sqref="K3">
    <cfRule type="containsText" dxfId="481" priority="11" operator="containsText" text="FALSCH">
      <formula>NOT(ISERROR(SEARCH("FALSCH",K3)))</formula>
    </cfRule>
    <cfRule type="containsText" dxfId="480" priority="12" operator="containsText" text="NULL">
      <formula>NOT(ISERROR(SEARCH("NULL",K3)))</formula>
    </cfRule>
  </conditionalFormatting>
  <conditionalFormatting sqref="K7:K8">
    <cfRule type="containsText" dxfId="479" priority="9" operator="containsText" text="FALSCH">
      <formula>NOT(ISERROR(SEARCH("FALSCH",K7)))</formula>
    </cfRule>
    <cfRule type="containsText" dxfId="478" priority="10" operator="containsText" text="NULL">
      <formula>NOT(ISERROR(SEARCH("NULL",K7)))</formula>
    </cfRule>
  </conditionalFormatting>
  <conditionalFormatting sqref="K4:K6">
    <cfRule type="containsText" dxfId="477" priority="7" operator="containsText" text="FALSCH">
      <formula>NOT(ISERROR(SEARCH("FALSCH",K4)))</formula>
    </cfRule>
    <cfRule type="containsText" dxfId="476" priority="8" operator="containsText" text="NULL">
      <formula>NOT(ISERROR(SEARCH("NULL",K4)))</formula>
    </cfRule>
  </conditionalFormatting>
  <conditionalFormatting sqref="A3">
    <cfRule type="containsText" dxfId="475" priority="5" operator="containsText" text="FALSCH">
      <formula>NOT(ISERROR(SEARCH("FALSCH",A3)))</formula>
    </cfRule>
    <cfRule type="containsText" dxfId="474" priority="6" operator="containsText" text="NULL">
      <formula>NOT(ISERROR(SEARCH("NULL",A3)))</formula>
    </cfRule>
  </conditionalFormatting>
  <conditionalFormatting sqref="C3:C5">
    <cfRule type="containsText" dxfId="473" priority="3" operator="containsText" text="FALSCH">
      <formula>NOT(ISERROR(SEARCH("FALSCH",C3)))</formula>
    </cfRule>
    <cfRule type="containsText" dxfId="472" priority="4" operator="containsText" text="NULL">
      <formula>NOT(ISERROR(SEARCH("NULL",C3)))</formula>
    </cfRule>
  </conditionalFormatting>
  <conditionalFormatting sqref="C6">
    <cfRule type="containsText" dxfId="471" priority="1" operator="containsText" text="FALSCH">
      <formula>NOT(ISERROR(SEARCH("FALSCH",C6)))</formula>
    </cfRule>
    <cfRule type="containsText" dxfId="47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95:</v>
      </c>
      <c r="B1" s="75" t="s">
        <v>377</v>
      </c>
    </row>
    <row r="2" spans="1:15" s="89" customFormat="1" x14ac:dyDescent="0.35">
      <c r="A2" s="88" t="s">
        <v>577</v>
      </c>
      <c r="B2" s="88" t="s">
        <v>763</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499</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699</v>
      </c>
      <c r="C9" s="6" t="s">
        <v>700</v>
      </c>
      <c r="D9" s="6"/>
      <c r="E9" s="6"/>
      <c r="F9" s="41"/>
      <c r="G9" s="41"/>
      <c r="H9" s="41"/>
      <c r="I9" s="39"/>
      <c r="J9" s="40"/>
      <c r="K9" s="40"/>
      <c r="L9" s="40"/>
      <c r="M9" s="40"/>
      <c r="N9" s="40"/>
      <c r="O9" s="39"/>
    </row>
    <row r="10" spans="1:15" x14ac:dyDescent="0.35">
      <c r="A10" s="1" t="s">
        <v>41</v>
      </c>
      <c r="B10" s="14">
        <v>28400</v>
      </c>
      <c r="C10" s="14">
        <v>30200</v>
      </c>
      <c r="D10" s="9" t="s">
        <v>79</v>
      </c>
      <c r="E10" s="9" t="s">
        <v>79</v>
      </c>
      <c r="F10" s="33" t="s">
        <v>79</v>
      </c>
      <c r="G10" s="33" t="s">
        <v>79</v>
      </c>
      <c r="H10" s="33"/>
    </row>
    <row r="11" spans="1:15" x14ac:dyDescent="0.35">
      <c r="A11" s="1" t="s">
        <v>40</v>
      </c>
      <c r="B11" s="14">
        <v>13956</v>
      </c>
      <c r="C11" s="14">
        <v>22038</v>
      </c>
      <c r="D11" s="9" t="s">
        <v>79</v>
      </c>
      <c r="E11" s="9" t="s">
        <v>79</v>
      </c>
      <c r="F11" s="9" t="s">
        <v>79</v>
      </c>
      <c r="G11" s="9" t="s">
        <v>79</v>
      </c>
      <c r="H11" s="9"/>
    </row>
    <row r="12" spans="1:15" x14ac:dyDescent="0.35">
      <c r="A12" s="1" t="s">
        <v>51</v>
      </c>
      <c r="B12" s="14">
        <v>11978</v>
      </c>
      <c r="C12" s="14">
        <v>14048</v>
      </c>
      <c r="D12" s="9" t="s">
        <v>79</v>
      </c>
      <c r="E12" s="9" t="s">
        <v>79</v>
      </c>
      <c r="F12" s="9" t="s">
        <v>79</v>
      </c>
      <c r="G12" s="9" t="s">
        <v>79</v>
      </c>
      <c r="H12" s="9"/>
    </row>
    <row r="13" spans="1:15" x14ac:dyDescent="0.35">
      <c r="A13" s="1" t="s">
        <v>45</v>
      </c>
      <c r="B13" s="14">
        <v>11324</v>
      </c>
      <c r="C13" s="14">
        <v>11587</v>
      </c>
      <c r="D13" s="9" t="s">
        <v>79</v>
      </c>
      <c r="E13" s="9" t="s">
        <v>79</v>
      </c>
      <c r="F13" s="9" t="s">
        <v>79</v>
      </c>
      <c r="G13" s="9" t="s">
        <v>79</v>
      </c>
      <c r="H13" s="9"/>
    </row>
    <row r="14" spans="1:15" x14ac:dyDescent="0.35">
      <c r="A14" s="1" t="s">
        <v>36</v>
      </c>
      <c r="B14" s="14" t="s">
        <v>684</v>
      </c>
      <c r="C14" s="14">
        <v>6063</v>
      </c>
      <c r="D14" s="9" t="s">
        <v>79</v>
      </c>
      <c r="E14" s="9" t="s">
        <v>79</v>
      </c>
      <c r="F14" s="9" t="s">
        <v>79</v>
      </c>
      <c r="G14" s="9" t="s">
        <v>79</v>
      </c>
      <c r="H14" s="9"/>
    </row>
    <row r="15" spans="1:15" x14ac:dyDescent="0.35">
      <c r="A15" s="1" t="s">
        <v>56</v>
      </c>
      <c r="B15" s="14">
        <v>5464</v>
      </c>
      <c r="C15" s="14">
        <v>5364</v>
      </c>
      <c r="D15" s="9" t="s">
        <v>79</v>
      </c>
      <c r="E15" s="9" t="s">
        <v>79</v>
      </c>
      <c r="F15" s="9" t="s">
        <v>79</v>
      </c>
      <c r="G15" s="9" t="s">
        <v>79</v>
      </c>
      <c r="H15" s="9"/>
      <c r="I15" s="23"/>
    </row>
    <row r="16" spans="1:15" x14ac:dyDescent="0.35">
      <c r="A16" s="1" t="s">
        <v>29</v>
      </c>
      <c r="B16" s="14">
        <v>4596</v>
      </c>
      <c r="C16" s="14">
        <v>5024</v>
      </c>
      <c r="D16" s="9" t="s">
        <v>79</v>
      </c>
      <c r="E16" s="9" t="s">
        <v>79</v>
      </c>
      <c r="F16" s="9" t="s">
        <v>79</v>
      </c>
      <c r="G16" s="9" t="s">
        <v>79</v>
      </c>
      <c r="H16" s="9"/>
      <c r="I16" s="23"/>
    </row>
    <row r="17" spans="1:9" x14ac:dyDescent="0.35">
      <c r="A17" s="1" t="s">
        <v>32</v>
      </c>
      <c r="B17" s="14">
        <v>3147</v>
      </c>
      <c r="C17" s="14">
        <v>4807</v>
      </c>
      <c r="D17" s="9" t="s">
        <v>79</v>
      </c>
      <c r="E17" s="9" t="s">
        <v>79</v>
      </c>
      <c r="F17" s="9" t="s">
        <v>79</v>
      </c>
      <c r="G17" s="9" t="s">
        <v>79</v>
      </c>
      <c r="H17" s="9"/>
      <c r="I17" s="23"/>
    </row>
    <row r="18" spans="1:9" x14ac:dyDescent="0.35">
      <c r="A18" s="1" t="s">
        <v>57</v>
      </c>
      <c r="B18" s="14" t="s">
        <v>684</v>
      </c>
      <c r="C18" s="14">
        <v>4500</v>
      </c>
      <c r="D18" s="9" t="s">
        <v>79</v>
      </c>
      <c r="E18" s="9" t="s">
        <v>79</v>
      </c>
      <c r="F18" s="9" t="s">
        <v>79</v>
      </c>
      <c r="G18" s="9" t="s">
        <v>79</v>
      </c>
      <c r="H18" s="9"/>
      <c r="I18" s="23"/>
    </row>
    <row r="19" spans="1:9" x14ac:dyDescent="0.35">
      <c r="A19" s="1" t="s">
        <v>50</v>
      </c>
      <c r="B19" s="14">
        <v>4590</v>
      </c>
      <c r="C19" s="14">
        <v>3906</v>
      </c>
      <c r="D19" s="9" t="s">
        <v>79</v>
      </c>
      <c r="E19" s="9" t="s">
        <v>79</v>
      </c>
      <c r="F19" s="9" t="s">
        <v>79</v>
      </c>
      <c r="G19" s="9" t="s">
        <v>79</v>
      </c>
      <c r="H19" s="9"/>
      <c r="I19" s="23"/>
    </row>
    <row r="20" spans="1:9" x14ac:dyDescent="0.35">
      <c r="A20" s="1" t="s">
        <v>43</v>
      </c>
      <c r="B20" s="14">
        <v>3695</v>
      </c>
      <c r="C20" s="14">
        <v>3883</v>
      </c>
      <c r="D20" s="9" t="s">
        <v>79</v>
      </c>
      <c r="E20" s="9" t="s">
        <v>79</v>
      </c>
      <c r="F20" s="9" t="s">
        <v>79</v>
      </c>
      <c r="G20" s="9" t="s">
        <v>79</v>
      </c>
      <c r="H20" s="9"/>
      <c r="I20" s="23"/>
    </row>
    <row r="21" spans="1:9" x14ac:dyDescent="0.35">
      <c r="A21" s="1" t="s">
        <v>53</v>
      </c>
      <c r="B21" s="14">
        <v>3531</v>
      </c>
      <c r="C21" s="14">
        <v>3373</v>
      </c>
      <c r="D21" s="9" t="s">
        <v>79</v>
      </c>
      <c r="E21" s="9" t="s">
        <v>79</v>
      </c>
      <c r="F21" s="9" t="s">
        <v>79</v>
      </c>
      <c r="G21" s="9" t="s">
        <v>79</v>
      </c>
      <c r="H21" s="9"/>
      <c r="I21" s="23"/>
    </row>
    <row r="22" spans="1:9" x14ac:dyDescent="0.35">
      <c r="A22" s="1" t="s">
        <v>54</v>
      </c>
      <c r="B22" s="14">
        <v>2261</v>
      </c>
      <c r="C22" s="14">
        <v>2393</v>
      </c>
      <c r="D22" s="9" t="s">
        <v>79</v>
      </c>
      <c r="E22" s="9" t="s">
        <v>79</v>
      </c>
      <c r="F22" s="9" t="s">
        <v>79</v>
      </c>
      <c r="G22" s="9" t="s">
        <v>79</v>
      </c>
      <c r="H22" s="9"/>
      <c r="I22" s="23"/>
    </row>
    <row r="23" spans="1:9" x14ac:dyDescent="0.35">
      <c r="A23" s="1" t="s">
        <v>37</v>
      </c>
      <c r="B23" s="14">
        <v>2354</v>
      </c>
      <c r="C23" s="14">
        <v>2239</v>
      </c>
      <c r="D23" s="9" t="s">
        <v>79</v>
      </c>
      <c r="E23" s="9" t="s">
        <v>79</v>
      </c>
      <c r="F23" s="9" t="s">
        <v>79</v>
      </c>
      <c r="G23" s="9" t="s">
        <v>79</v>
      </c>
      <c r="H23" s="9"/>
      <c r="I23" s="23"/>
    </row>
    <row r="24" spans="1:9" x14ac:dyDescent="0.35">
      <c r="A24" s="1" t="s">
        <v>33</v>
      </c>
      <c r="B24" s="14">
        <v>1812</v>
      </c>
      <c r="C24" s="14">
        <v>1378</v>
      </c>
      <c r="D24" s="9" t="s">
        <v>79</v>
      </c>
      <c r="E24" s="9" t="s">
        <v>79</v>
      </c>
      <c r="F24" s="9" t="s">
        <v>79</v>
      </c>
      <c r="G24" s="9" t="s">
        <v>79</v>
      </c>
      <c r="H24" s="9"/>
      <c r="I24" s="23"/>
    </row>
    <row r="25" spans="1:9" x14ac:dyDescent="0.35">
      <c r="A25" s="1" t="s">
        <v>39</v>
      </c>
      <c r="B25" s="14">
        <v>1293</v>
      </c>
      <c r="C25" s="14">
        <v>1189</v>
      </c>
      <c r="D25" s="9" t="s">
        <v>79</v>
      </c>
      <c r="E25" s="9" t="s">
        <v>79</v>
      </c>
      <c r="F25" s="9" t="s">
        <v>79</v>
      </c>
      <c r="G25" s="9" t="s">
        <v>79</v>
      </c>
      <c r="H25" s="9"/>
      <c r="I25" s="23"/>
    </row>
    <row r="26" spans="1:9" x14ac:dyDescent="0.35">
      <c r="A26" s="1" t="s">
        <v>34</v>
      </c>
      <c r="B26" s="14">
        <v>4130</v>
      </c>
      <c r="C26" s="14">
        <v>1101</v>
      </c>
      <c r="D26" s="9" t="s">
        <v>79</v>
      </c>
      <c r="E26" s="9" t="s">
        <v>79</v>
      </c>
      <c r="F26" s="9" t="s">
        <v>79</v>
      </c>
      <c r="G26" s="9" t="s">
        <v>79</v>
      </c>
      <c r="H26" s="9"/>
      <c r="I26" s="23"/>
    </row>
    <row r="27" spans="1:9" x14ac:dyDescent="0.35">
      <c r="A27" s="1" t="s">
        <v>55</v>
      </c>
      <c r="B27" s="14">
        <v>881</v>
      </c>
      <c r="C27" s="14">
        <v>872</v>
      </c>
      <c r="D27" s="9" t="s">
        <v>79</v>
      </c>
      <c r="E27" s="9" t="s">
        <v>79</v>
      </c>
      <c r="F27" s="9" t="s">
        <v>79</v>
      </c>
      <c r="G27" s="9" t="s">
        <v>79</v>
      </c>
      <c r="H27" s="9"/>
      <c r="I27" s="23"/>
    </row>
    <row r="28" spans="1:9" x14ac:dyDescent="0.35">
      <c r="A28" s="1" t="s">
        <v>46</v>
      </c>
      <c r="B28" s="14">
        <v>818</v>
      </c>
      <c r="C28" s="14">
        <v>809</v>
      </c>
      <c r="D28" s="9" t="s">
        <v>79</v>
      </c>
      <c r="E28" s="9" t="s">
        <v>79</v>
      </c>
      <c r="F28" s="9" t="s">
        <v>79</v>
      </c>
      <c r="G28" s="9" t="s">
        <v>79</v>
      </c>
      <c r="H28" s="9"/>
      <c r="I28" s="23"/>
    </row>
    <row r="29" spans="1:9" x14ac:dyDescent="0.35">
      <c r="A29" s="1" t="s">
        <v>52</v>
      </c>
      <c r="B29" s="14">
        <v>959</v>
      </c>
      <c r="C29" s="14">
        <v>761</v>
      </c>
      <c r="D29" s="9" t="s">
        <v>79</v>
      </c>
      <c r="E29" s="9" t="s">
        <v>79</v>
      </c>
      <c r="F29" s="9" t="s">
        <v>79</v>
      </c>
      <c r="G29" s="9" t="s">
        <v>79</v>
      </c>
      <c r="H29" s="9"/>
      <c r="I29" s="23"/>
    </row>
    <row r="30" spans="1:9" x14ac:dyDescent="0.35">
      <c r="A30" s="1" t="s">
        <v>47</v>
      </c>
      <c r="B30" s="14">
        <v>1057</v>
      </c>
      <c r="C30" s="14">
        <v>748</v>
      </c>
      <c r="D30" s="9" t="s">
        <v>79</v>
      </c>
      <c r="E30" s="9" t="s">
        <v>79</v>
      </c>
      <c r="F30" s="9" t="s">
        <v>79</v>
      </c>
      <c r="G30" s="9" t="s">
        <v>79</v>
      </c>
      <c r="H30" s="9"/>
      <c r="I30" s="23"/>
    </row>
    <row r="31" spans="1:9" x14ac:dyDescent="0.35">
      <c r="A31" s="1" t="s">
        <v>44</v>
      </c>
      <c r="B31" s="14">
        <v>515</v>
      </c>
      <c r="C31" s="14">
        <v>528</v>
      </c>
      <c r="D31" s="9" t="s">
        <v>79</v>
      </c>
      <c r="E31" s="9" t="s">
        <v>79</v>
      </c>
      <c r="F31" s="9" t="s">
        <v>79</v>
      </c>
      <c r="G31" s="9" t="s">
        <v>79</v>
      </c>
      <c r="H31" s="9"/>
      <c r="I31" s="23"/>
    </row>
    <row r="32" spans="1:9" x14ac:dyDescent="0.35">
      <c r="A32" s="1" t="s">
        <v>48</v>
      </c>
      <c r="B32" s="14">
        <v>306</v>
      </c>
      <c r="C32" s="14">
        <v>518</v>
      </c>
      <c r="D32" s="9" t="s">
        <v>79</v>
      </c>
      <c r="E32" s="9" t="s">
        <v>79</v>
      </c>
      <c r="F32" s="9" t="s">
        <v>79</v>
      </c>
      <c r="G32" s="9" t="s">
        <v>79</v>
      </c>
      <c r="H32" s="9"/>
      <c r="I32" s="23"/>
    </row>
    <row r="33" spans="1:9" x14ac:dyDescent="0.35">
      <c r="A33" s="1" t="s">
        <v>42</v>
      </c>
      <c r="B33" s="14">
        <v>272</v>
      </c>
      <c r="C33" s="14">
        <v>301</v>
      </c>
      <c r="D33" s="9" t="s">
        <v>79</v>
      </c>
      <c r="E33" s="9" t="s">
        <v>79</v>
      </c>
      <c r="F33" s="9" t="s">
        <v>79</v>
      </c>
      <c r="G33" s="9" t="s">
        <v>79</v>
      </c>
      <c r="H33" s="9"/>
      <c r="I33" s="23"/>
    </row>
    <row r="34" spans="1:9" x14ac:dyDescent="0.35">
      <c r="A34" s="1" t="s">
        <v>38</v>
      </c>
      <c r="B34" s="14">
        <v>216</v>
      </c>
      <c r="C34" s="14">
        <v>158</v>
      </c>
      <c r="D34" s="9" t="s">
        <v>79</v>
      </c>
      <c r="E34" s="9" t="s">
        <v>79</v>
      </c>
      <c r="F34" s="9" t="s">
        <v>79</v>
      </c>
      <c r="G34" s="9" t="s">
        <v>79</v>
      </c>
      <c r="H34" s="9"/>
      <c r="I34" s="23"/>
    </row>
    <row r="35" spans="1:9" x14ac:dyDescent="0.35">
      <c r="A35" s="1" t="s">
        <v>58</v>
      </c>
      <c r="B35" s="14">
        <v>15914</v>
      </c>
      <c r="C35" s="14">
        <v>18293</v>
      </c>
      <c r="D35" s="9" t="s">
        <v>79</v>
      </c>
      <c r="E35" s="9" t="s">
        <v>79</v>
      </c>
      <c r="F35" s="9" t="s">
        <v>79</v>
      </c>
      <c r="G35" s="9" t="s">
        <v>79</v>
      </c>
      <c r="H35" s="9"/>
      <c r="I35" s="23"/>
    </row>
    <row r="36" spans="1:9" x14ac:dyDescent="0.35">
      <c r="A36" s="1" t="s">
        <v>59</v>
      </c>
      <c r="B36" s="14">
        <v>920</v>
      </c>
      <c r="C36" s="14">
        <v>1455</v>
      </c>
      <c r="D36" s="9" t="s">
        <v>79</v>
      </c>
      <c r="E36" s="9" t="s">
        <v>79</v>
      </c>
      <c r="F36" s="9" t="s">
        <v>79</v>
      </c>
      <c r="G36" s="9" t="s">
        <v>79</v>
      </c>
      <c r="H36" s="9"/>
      <c r="I36" s="23"/>
    </row>
    <row r="37" spans="1:9" x14ac:dyDescent="0.35">
      <c r="A37" s="1" t="s">
        <v>79</v>
      </c>
      <c r="B37" s="14" t="s">
        <v>79</v>
      </c>
      <c r="C37" s="14" t="s">
        <v>79</v>
      </c>
      <c r="D37" s="9" t="s">
        <v>79</v>
      </c>
      <c r="E37" s="9" t="s">
        <v>79</v>
      </c>
      <c r="F37" s="9" t="s">
        <v>79</v>
      </c>
      <c r="G37" s="9" t="s">
        <v>79</v>
      </c>
      <c r="H37" s="9"/>
      <c r="I37" s="23"/>
    </row>
  </sheetData>
  <conditionalFormatting sqref="H9:I37 A9:A37 A7:E8">
    <cfRule type="expression" dxfId="469" priority="43">
      <formula>OR(ISBLANK(A7),A7="")</formula>
    </cfRule>
  </conditionalFormatting>
  <conditionalFormatting sqref="H9:I37 A3:B6 D6:E6 A9:A37 A7:E8">
    <cfRule type="containsText" dxfId="468" priority="40" operator="containsText" text="FALSCH">
      <formula>NOT(ISERROR(SEARCH("FALSCH",A3)))</formula>
    </cfRule>
    <cfRule type="containsText" dxfId="467" priority="41" operator="containsText" text="NULL">
      <formula>NOT(ISERROR(SEARCH("NULL",A3)))</formula>
    </cfRule>
  </conditionalFormatting>
  <conditionalFormatting sqref="D3:E5">
    <cfRule type="containsText" dxfId="466" priority="28" operator="containsText" text="FALSCH">
      <formula>NOT(ISERROR(SEARCH("FALSCH",D3)))</formula>
    </cfRule>
    <cfRule type="containsText" dxfId="465" priority="29" operator="containsText" text="NULL">
      <formula>NOT(ISERROR(SEARCH("NULL",D3)))</formula>
    </cfRule>
  </conditionalFormatting>
  <conditionalFormatting sqref="B9:G37">
    <cfRule type="expression" dxfId="464" priority="27">
      <formula>OR(ISBLANK(B9),B9="")</formula>
    </cfRule>
  </conditionalFormatting>
  <conditionalFormatting sqref="B9:G37">
    <cfRule type="containsText" dxfId="463" priority="25" operator="containsText" text="FALSCH">
      <formula>NOT(ISERROR(SEARCH("FALSCH",B9)))</formula>
    </cfRule>
    <cfRule type="containsText" dxfId="462" priority="26" operator="containsText" text="NULL">
      <formula>NOT(ISERROR(SEARCH("NULL",B9)))</formula>
    </cfRule>
  </conditionalFormatting>
  <conditionalFormatting sqref="K3">
    <cfRule type="containsText" dxfId="461" priority="11" operator="containsText" text="FALSCH">
      <formula>NOT(ISERROR(SEARCH("FALSCH",K3)))</formula>
    </cfRule>
    <cfRule type="containsText" dxfId="460" priority="12" operator="containsText" text="NULL">
      <formula>NOT(ISERROR(SEARCH("NULL",K3)))</formula>
    </cfRule>
  </conditionalFormatting>
  <conditionalFormatting sqref="K7:K8">
    <cfRule type="containsText" dxfId="459" priority="9" operator="containsText" text="FALSCH">
      <formula>NOT(ISERROR(SEARCH("FALSCH",K7)))</formula>
    </cfRule>
    <cfRule type="containsText" dxfId="458" priority="10" operator="containsText" text="NULL">
      <formula>NOT(ISERROR(SEARCH("NULL",K7)))</formula>
    </cfRule>
  </conditionalFormatting>
  <conditionalFormatting sqref="K4:K6">
    <cfRule type="containsText" dxfId="457" priority="7" operator="containsText" text="FALSCH">
      <formula>NOT(ISERROR(SEARCH("FALSCH",K4)))</formula>
    </cfRule>
    <cfRule type="containsText" dxfId="456" priority="8" operator="containsText" text="NULL">
      <formula>NOT(ISERROR(SEARCH("NULL",K4)))</formula>
    </cfRule>
  </conditionalFormatting>
  <conditionalFormatting sqref="A3">
    <cfRule type="containsText" dxfId="455" priority="5" operator="containsText" text="FALSCH">
      <formula>NOT(ISERROR(SEARCH("FALSCH",A3)))</formula>
    </cfRule>
    <cfRule type="containsText" dxfId="454" priority="6" operator="containsText" text="NULL">
      <formula>NOT(ISERROR(SEARCH("NULL",A3)))</formula>
    </cfRule>
  </conditionalFormatting>
  <conditionalFormatting sqref="C3:C5">
    <cfRule type="containsText" dxfId="453" priority="3" operator="containsText" text="FALSCH">
      <formula>NOT(ISERROR(SEARCH("FALSCH",C3)))</formula>
    </cfRule>
    <cfRule type="containsText" dxfId="452" priority="4" operator="containsText" text="NULL">
      <formula>NOT(ISERROR(SEARCH("NULL",C3)))</formula>
    </cfRule>
  </conditionalFormatting>
  <conditionalFormatting sqref="C6">
    <cfRule type="containsText" dxfId="451" priority="1" operator="containsText" text="FALSCH">
      <formula>NOT(ISERROR(SEARCH("FALSCH",C6)))</formula>
    </cfRule>
    <cfRule type="containsText" dxfId="45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N35"/>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4" s="76" customFormat="1" ht="18" x14ac:dyDescent="0.4">
      <c r="A1" s="74" t="str">
        <f ca="1">"Figure "&amp;MID(CELL("filename",A1),SEARCH("]",CELL("filename",A1))+1,31)&amp;":"</f>
        <v>Figure 96:</v>
      </c>
      <c r="B1" s="75" t="s">
        <v>549</v>
      </c>
    </row>
    <row r="2" spans="1:14" s="89" customFormat="1" x14ac:dyDescent="0.35">
      <c r="A2" s="88" t="s">
        <v>577</v>
      </c>
      <c r="B2" s="88" t="s">
        <v>764</v>
      </c>
    </row>
    <row r="3" spans="1:14" x14ac:dyDescent="0.35">
      <c r="A3" s="32" t="s">
        <v>576</v>
      </c>
      <c r="C3" s="77" t="s">
        <v>578</v>
      </c>
      <c r="D3" s="77"/>
      <c r="E3" s="43"/>
      <c r="F3" s="43"/>
      <c r="G3" s="43"/>
      <c r="H3" s="43"/>
      <c r="I3" s="44"/>
      <c r="J3" s="44"/>
      <c r="K3" s="44"/>
      <c r="L3" s="45"/>
    </row>
    <row r="4" spans="1:14" x14ac:dyDescent="0.35">
      <c r="A4" s="2"/>
      <c r="B4" s="3"/>
      <c r="C4" s="77" t="s">
        <v>579</v>
      </c>
      <c r="D4" s="77" t="s">
        <v>509</v>
      </c>
      <c r="E4" s="43"/>
      <c r="F4" s="43"/>
      <c r="G4" s="43"/>
      <c r="H4" s="43"/>
      <c r="I4" s="44"/>
      <c r="J4" s="44"/>
      <c r="K4" s="44"/>
      <c r="L4" s="45"/>
    </row>
    <row r="5" spans="1:14" x14ac:dyDescent="0.35">
      <c r="A5" s="2"/>
      <c r="B5" s="3"/>
      <c r="C5" s="77" t="s">
        <v>580</v>
      </c>
      <c r="D5" s="77"/>
      <c r="E5" s="43"/>
      <c r="F5" s="43"/>
      <c r="G5" s="43"/>
      <c r="H5" s="43"/>
      <c r="I5" s="44"/>
      <c r="J5" s="44"/>
      <c r="K5" s="44"/>
      <c r="L5" s="45"/>
    </row>
    <row r="6" spans="1:14" x14ac:dyDescent="0.35">
      <c r="C6" s="44"/>
      <c r="D6" s="44"/>
      <c r="E6" s="44"/>
      <c r="F6" s="44"/>
      <c r="G6" s="44"/>
      <c r="H6" s="44"/>
      <c r="I6" s="44"/>
      <c r="J6" s="44"/>
      <c r="K6" s="45"/>
    </row>
    <row r="7" spans="1:14" x14ac:dyDescent="0.35">
      <c r="C7" s="44"/>
      <c r="D7" s="44"/>
      <c r="E7" s="44"/>
      <c r="F7" s="44"/>
      <c r="G7" s="44"/>
      <c r="H7" s="44"/>
      <c r="I7" s="44"/>
      <c r="J7" s="44"/>
      <c r="K7" s="45"/>
    </row>
    <row r="8" spans="1:14" x14ac:dyDescent="0.35">
      <c r="C8" s="44"/>
      <c r="D8" s="44"/>
      <c r="E8" s="44"/>
      <c r="F8" s="44"/>
      <c r="G8" s="44"/>
      <c r="H8" s="44"/>
      <c r="I8" s="44"/>
      <c r="J8" s="44"/>
      <c r="K8" s="45"/>
    </row>
    <row r="9" spans="1:14" s="5" customFormat="1" ht="46.5" x14ac:dyDescent="0.35">
      <c r="A9" s="6" t="s">
        <v>66</v>
      </c>
      <c r="B9" s="6" t="s">
        <v>141</v>
      </c>
      <c r="C9" s="6"/>
      <c r="D9" s="6"/>
      <c r="E9" s="41"/>
      <c r="F9" s="41"/>
      <c r="G9" s="41"/>
      <c r="H9" s="39"/>
      <c r="I9" s="40"/>
      <c r="J9" s="40"/>
      <c r="K9" s="40"/>
      <c r="L9" s="40"/>
      <c r="M9" s="40"/>
      <c r="N9" s="39"/>
    </row>
    <row r="10" spans="1:14" x14ac:dyDescent="0.35">
      <c r="A10" s="1" t="s">
        <v>41</v>
      </c>
      <c r="B10" s="14">
        <v>38765</v>
      </c>
      <c r="C10" s="9" t="s">
        <v>79</v>
      </c>
      <c r="D10" s="9" t="s">
        <v>79</v>
      </c>
      <c r="E10" s="33" t="s">
        <v>79</v>
      </c>
      <c r="F10" s="33" t="s">
        <v>79</v>
      </c>
      <c r="G10" s="33"/>
    </row>
    <row r="11" spans="1:14" x14ac:dyDescent="0.35">
      <c r="A11" s="1" t="s">
        <v>40</v>
      </c>
      <c r="B11" s="14">
        <v>21239</v>
      </c>
      <c r="C11" s="9" t="s">
        <v>79</v>
      </c>
      <c r="D11" s="9" t="s">
        <v>79</v>
      </c>
      <c r="E11" s="9" t="s">
        <v>79</v>
      </c>
      <c r="F11" s="9" t="s">
        <v>79</v>
      </c>
      <c r="G11" s="9"/>
    </row>
    <row r="12" spans="1:14" x14ac:dyDescent="0.35">
      <c r="A12" s="1" t="s">
        <v>45</v>
      </c>
      <c r="B12" s="14">
        <v>18581</v>
      </c>
      <c r="C12" s="9" t="s">
        <v>79</v>
      </c>
      <c r="D12" s="9" t="s">
        <v>79</v>
      </c>
      <c r="E12" s="9" t="s">
        <v>79</v>
      </c>
      <c r="F12" s="9" t="s">
        <v>79</v>
      </c>
      <c r="G12" s="9"/>
    </row>
    <row r="13" spans="1:14" x14ac:dyDescent="0.35">
      <c r="A13" s="1" t="s">
        <v>51</v>
      </c>
      <c r="B13" s="14">
        <v>13391</v>
      </c>
      <c r="C13" s="9" t="s">
        <v>79</v>
      </c>
      <c r="D13" s="9" t="s">
        <v>79</v>
      </c>
      <c r="E13" s="9" t="s">
        <v>79</v>
      </c>
      <c r="F13" s="9" t="s">
        <v>79</v>
      </c>
      <c r="G13" s="9"/>
    </row>
    <row r="14" spans="1:14" x14ac:dyDescent="0.35">
      <c r="A14" s="1" t="s">
        <v>36</v>
      </c>
      <c r="B14" s="14">
        <v>9418</v>
      </c>
      <c r="C14" s="9" t="s">
        <v>79</v>
      </c>
      <c r="D14" s="9" t="s">
        <v>79</v>
      </c>
      <c r="E14" s="9" t="s">
        <v>79</v>
      </c>
      <c r="F14" s="9" t="s">
        <v>79</v>
      </c>
      <c r="G14" s="9"/>
    </row>
    <row r="15" spans="1:14" x14ac:dyDescent="0.35">
      <c r="A15" s="1" t="s">
        <v>29</v>
      </c>
      <c r="B15" s="14">
        <v>6715</v>
      </c>
      <c r="C15" s="9" t="s">
        <v>79</v>
      </c>
      <c r="D15" s="9" t="s">
        <v>79</v>
      </c>
      <c r="E15" s="9" t="s">
        <v>79</v>
      </c>
      <c r="F15" s="9" t="s">
        <v>79</v>
      </c>
      <c r="G15" s="9"/>
      <c r="H15" s="23"/>
    </row>
    <row r="16" spans="1:14" x14ac:dyDescent="0.35">
      <c r="A16" s="1" t="s">
        <v>32</v>
      </c>
      <c r="B16" s="14">
        <v>6700</v>
      </c>
      <c r="C16" s="9" t="s">
        <v>79</v>
      </c>
      <c r="D16" s="9" t="s">
        <v>79</v>
      </c>
      <c r="E16" s="9" t="s">
        <v>79</v>
      </c>
      <c r="F16" s="9" t="s">
        <v>79</v>
      </c>
      <c r="G16" s="9"/>
      <c r="H16" s="23"/>
    </row>
    <row r="17" spans="1:8" x14ac:dyDescent="0.35">
      <c r="A17" s="1" t="s">
        <v>54</v>
      </c>
      <c r="B17" s="14">
        <v>3680</v>
      </c>
      <c r="C17" s="9" t="s">
        <v>79</v>
      </c>
      <c r="D17" s="9" t="s">
        <v>79</v>
      </c>
      <c r="E17" s="9" t="s">
        <v>79</v>
      </c>
      <c r="F17" s="9" t="s">
        <v>79</v>
      </c>
      <c r="G17" s="9"/>
      <c r="H17" s="23"/>
    </row>
    <row r="18" spans="1:8" x14ac:dyDescent="0.35">
      <c r="A18" s="1" t="s">
        <v>37</v>
      </c>
      <c r="B18" s="14">
        <v>2970</v>
      </c>
      <c r="C18" s="9" t="s">
        <v>79</v>
      </c>
      <c r="D18" s="9" t="s">
        <v>79</v>
      </c>
      <c r="E18" s="9" t="s">
        <v>79</v>
      </c>
      <c r="F18" s="9" t="s">
        <v>79</v>
      </c>
      <c r="G18" s="9"/>
      <c r="H18" s="23"/>
    </row>
    <row r="19" spans="1:8" x14ac:dyDescent="0.35">
      <c r="A19" s="1" t="s">
        <v>39</v>
      </c>
      <c r="B19" s="14">
        <v>2606</v>
      </c>
      <c r="C19" s="9" t="s">
        <v>79</v>
      </c>
      <c r="D19" s="9" t="s">
        <v>79</v>
      </c>
      <c r="E19" s="9" t="s">
        <v>79</v>
      </c>
      <c r="F19" s="9" t="s">
        <v>79</v>
      </c>
      <c r="G19" s="9"/>
      <c r="H19" s="23"/>
    </row>
    <row r="20" spans="1:8" x14ac:dyDescent="0.35">
      <c r="A20" s="1" t="s">
        <v>33</v>
      </c>
      <c r="B20" s="14">
        <v>1973</v>
      </c>
      <c r="C20" s="9" t="s">
        <v>79</v>
      </c>
      <c r="D20" s="9" t="s">
        <v>79</v>
      </c>
      <c r="E20" s="9" t="s">
        <v>79</v>
      </c>
      <c r="F20" s="9" t="s">
        <v>79</v>
      </c>
      <c r="G20" s="9"/>
      <c r="H20" s="23"/>
    </row>
    <row r="21" spans="1:8" x14ac:dyDescent="0.35">
      <c r="A21" s="1" t="s">
        <v>56</v>
      </c>
      <c r="B21" s="14">
        <v>1468</v>
      </c>
      <c r="C21" s="9" t="s">
        <v>79</v>
      </c>
      <c r="D21" s="9" t="s">
        <v>79</v>
      </c>
      <c r="E21" s="9" t="s">
        <v>79</v>
      </c>
      <c r="F21" s="9" t="s">
        <v>79</v>
      </c>
      <c r="G21" s="9"/>
      <c r="H21" s="23"/>
    </row>
    <row r="22" spans="1:8" x14ac:dyDescent="0.35">
      <c r="A22" s="1" t="s">
        <v>46</v>
      </c>
      <c r="B22" s="14">
        <v>1315</v>
      </c>
      <c r="C22" s="9" t="s">
        <v>79</v>
      </c>
      <c r="D22" s="9" t="s">
        <v>79</v>
      </c>
      <c r="E22" s="9" t="s">
        <v>79</v>
      </c>
      <c r="F22" s="9" t="s">
        <v>79</v>
      </c>
      <c r="G22" s="9"/>
      <c r="H22" s="23"/>
    </row>
    <row r="23" spans="1:8" x14ac:dyDescent="0.35">
      <c r="A23" s="1" t="s">
        <v>53</v>
      </c>
      <c r="B23" s="14">
        <v>1282</v>
      </c>
      <c r="C23" s="9" t="s">
        <v>79</v>
      </c>
      <c r="D23" s="9" t="s">
        <v>79</v>
      </c>
      <c r="E23" s="9" t="s">
        <v>79</v>
      </c>
      <c r="F23" s="9" t="s">
        <v>79</v>
      </c>
      <c r="G23" s="9"/>
      <c r="H23" s="23"/>
    </row>
    <row r="24" spans="1:8" x14ac:dyDescent="0.35">
      <c r="A24" s="1" t="s">
        <v>55</v>
      </c>
      <c r="B24" s="14">
        <v>1011</v>
      </c>
      <c r="C24" s="9" t="s">
        <v>79</v>
      </c>
      <c r="D24" s="9" t="s">
        <v>79</v>
      </c>
      <c r="E24" s="9" t="s">
        <v>79</v>
      </c>
      <c r="F24" s="9" t="s">
        <v>79</v>
      </c>
      <c r="G24" s="9"/>
      <c r="H24" s="23"/>
    </row>
    <row r="25" spans="1:8" x14ac:dyDescent="0.35">
      <c r="A25" s="1" t="s">
        <v>57</v>
      </c>
      <c r="B25" s="14">
        <v>640</v>
      </c>
      <c r="C25" s="9" t="s">
        <v>79</v>
      </c>
      <c r="D25" s="9" t="s">
        <v>79</v>
      </c>
      <c r="E25" s="9" t="s">
        <v>79</v>
      </c>
      <c r="F25" s="9" t="s">
        <v>79</v>
      </c>
      <c r="G25" s="9"/>
      <c r="H25" s="23"/>
    </row>
    <row r="26" spans="1:8" x14ac:dyDescent="0.35">
      <c r="A26" s="1" t="s">
        <v>48</v>
      </c>
      <c r="B26" s="14">
        <v>621</v>
      </c>
      <c r="C26" s="9" t="s">
        <v>79</v>
      </c>
      <c r="D26" s="9" t="s">
        <v>79</v>
      </c>
      <c r="E26" s="9" t="s">
        <v>79</v>
      </c>
      <c r="F26" s="9" t="s">
        <v>79</v>
      </c>
      <c r="G26" s="9"/>
      <c r="H26" s="23"/>
    </row>
    <row r="27" spans="1:8" x14ac:dyDescent="0.35">
      <c r="A27" s="1" t="s">
        <v>47</v>
      </c>
      <c r="B27" s="14">
        <v>618</v>
      </c>
      <c r="C27" s="9" t="s">
        <v>79</v>
      </c>
      <c r="D27" s="9" t="s">
        <v>79</v>
      </c>
      <c r="E27" s="9" t="s">
        <v>79</v>
      </c>
      <c r="F27" s="9" t="s">
        <v>79</v>
      </c>
      <c r="G27" s="9"/>
      <c r="H27" s="23"/>
    </row>
    <row r="28" spans="1:8" x14ac:dyDescent="0.35">
      <c r="A28" s="1" t="s">
        <v>44</v>
      </c>
      <c r="B28" s="14">
        <v>540</v>
      </c>
      <c r="C28" s="9" t="s">
        <v>79</v>
      </c>
      <c r="D28" s="9" t="s">
        <v>79</v>
      </c>
      <c r="E28" s="9" t="s">
        <v>79</v>
      </c>
      <c r="F28" s="9" t="s">
        <v>79</v>
      </c>
      <c r="G28" s="9"/>
      <c r="H28" s="23"/>
    </row>
    <row r="29" spans="1:8" x14ac:dyDescent="0.35">
      <c r="A29" s="1" t="s">
        <v>38</v>
      </c>
      <c r="B29" s="14">
        <v>506</v>
      </c>
      <c r="C29" s="9" t="s">
        <v>79</v>
      </c>
      <c r="D29" s="9" t="s">
        <v>79</v>
      </c>
      <c r="E29" s="9" t="s">
        <v>79</v>
      </c>
      <c r="F29" s="9" t="s">
        <v>79</v>
      </c>
      <c r="G29" s="9"/>
      <c r="H29" s="23"/>
    </row>
    <row r="30" spans="1:8" x14ac:dyDescent="0.35">
      <c r="A30" s="1" t="s">
        <v>50</v>
      </c>
      <c r="B30" s="14">
        <v>481</v>
      </c>
      <c r="C30" s="9" t="s">
        <v>79</v>
      </c>
      <c r="D30" s="9" t="s">
        <v>79</v>
      </c>
      <c r="E30" s="9" t="s">
        <v>79</v>
      </c>
      <c r="F30" s="9" t="s">
        <v>79</v>
      </c>
      <c r="G30" s="9"/>
      <c r="H30" s="23"/>
    </row>
    <row r="31" spans="1:8" x14ac:dyDescent="0.35">
      <c r="A31" s="1" t="s">
        <v>34</v>
      </c>
      <c r="B31" s="14">
        <v>127</v>
      </c>
      <c r="C31" s="9" t="s">
        <v>79</v>
      </c>
      <c r="D31" s="9" t="s">
        <v>79</v>
      </c>
      <c r="E31" s="9" t="s">
        <v>79</v>
      </c>
      <c r="F31" s="9" t="s">
        <v>79</v>
      </c>
      <c r="G31" s="9"/>
      <c r="H31" s="23"/>
    </row>
    <row r="32" spans="1:8" x14ac:dyDescent="0.35">
      <c r="A32" s="1" t="s">
        <v>42</v>
      </c>
      <c r="B32" s="14">
        <v>0</v>
      </c>
      <c r="C32" s="9" t="s">
        <v>79</v>
      </c>
      <c r="D32" s="9" t="s">
        <v>79</v>
      </c>
      <c r="E32" s="9" t="s">
        <v>79</v>
      </c>
      <c r="F32" s="9" t="s">
        <v>79</v>
      </c>
      <c r="G32" s="9"/>
      <c r="H32" s="23"/>
    </row>
    <row r="33" spans="1:8" x14ac:dyDescent="0.35">
      <c r="A33" s="1" t="s">
        <v>52</v>
      </c>
      <c r="B33" s="14">
        <v>0</v>
      </c>
      <c r="C33" s="9" t="s">
        <v>79</v>
      </c>
      <c r="D33" s="9" t="s">
        <v>79</v>
      </c>
      <c r="E33" s="9" t="s">
        <v>79</v>
      </c>
      <c r="F33" s="9" t="s">
        <v>79</v>
      </c>
      <c r="G33" s="9"/>
      <c r="H33" s="23"/>
    </row>
    <row r="34" spans="1:8" x14ac:dyDescent="0.35">
      <c r="A34" s="1" t="s">
        <v>58</v>
      </c>
      <c r="B34" s="14">
        <v>20554</v>
      </c>
      <c r="C34" s="9" t="s">
        <v>79</v>
      </c>
      <c r="D34" s="9" t="s">
        <v>79</v>
      </c>
      <c r="E34" s="9" t="s">
        <v>79</v>
      </c>
      <c r="F34" s="9" t="s">
        <v>79</v>
      </c>
      <c r="G34" s="9"/>
      <c r="H34" s="23"/>
    </row>
    <row r="35" spans="1:8" x14ac:dyDescent="0.35">
      <c r="A35" s="1" t="s">
        <v>79</v>
      </c>
      <c r="B35" s="14" t="s">
        <v>79</v>
      </c>
      <c r="C35" s="9" t="s">
        <v>79</v>
      </c>
      <c r="D35" s="9" t="s">
        <v>79</v>
      </c>
      <c r="E35" s="9" t="s">
        <v>79</v>
      </c>
      <c r="F35" s="9" t="s">
        <v>79</v>
      </c>
      <c r="G35" s="9"/>
      <c r="H35" s="23"/>
    </row>
  </sheetData>
  <conditionalFormatting sqref="A9:H35 A7:D8">
    <cfRule type="expression" dxfId="449" priority="34">
      <formula>OR(ISBLANK(A7),A7="")</formula>
    </cfRule>
  </conditionalFormatting>
  <conditionalFormatting sqref="C6:D6 A3:B6 A9:H35 A7:D8">
    <cfRule type="containsText" dxfId="448" priority="31" operator="containsText" text="FALSCH">
      <formula>NOT(ISERROR(SEARCH("FALSCH",A3)))</formula>
    </cfRule>
    <cfRule type="containsText" dxfId="447" priority="32" operator="containsText" text="NULL">
      <formula>NOT(ISERROR(SEARCH("NULL",A3)))</formula>
    </cfRule>
  </conditionalFormatting>
  <conditionalFormatting sqref="D3:E5">
    <cfRule type="containsText" dxfId="446" priority="19" operator="containsText" text="FALSCH">
      <formula>NOT(ISERROR(SEARCH("FALSCH",D3)))</formula>
    </cfRule>
    <cfRule type="containsText" dxfId="445" priority="20" operator="containsText" text="NULL">
      <formula>NOT(ISERROR(SEARCH("NULL",D3)))</formula>
    </cfRule>
  </conditionalFormatting>
  <conditionalFormatting sqref="A3">
    <cfRule type="containsText" dxfId="444" priority="5" operator="containsText" text="FALSCH">
      <formula>NOT(ISERROR(SEARCH("FALSCH",A3)))</formula>
    </cfRule>
    <cfRule type="containsText" dxfId="443" priority="6" operator="containsText" text="NULL">
      <formula>NOT(ISERROR(SEARCH("NULL",A3)))</formula>
    </cfRule>
  </conditionalFormatting>
  <conditionalFormatting sqref="C3:C5">
    <cfRule type="containsText" dxfId="442" priority="3" operator="containsText" text="FALSCH">
      <formula>NOT(ISERROR(SEARCH("FALSCH",C3)))</formula>
    </cfRule>
    <cfRule type="containsText" dxfId="441" priority="4"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8"/>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97:</v>
      </c>
      <c r="B1" s="75" t="s">
        <v>626</v>
      </c>
    </row>
    <row r="2" spans="1:15" s="89" customFormat="1" x14ac:dyDescent="0.35">
      <c r="A2" s="88" t="s">
        <v>577</v>
      </c>
      <c r="B2" s="88" t="s">
        <v>515</v>
      </c>
    </row>
    <row r="3" spans="1:15" x14ac:dyDescent="0.35">
      <c r="A3" s="32" t="s">
        <v>576</v>
      </c>
      <c r="C3" s="77" t="s">
        <v>578</v>
      </c>
      <c r="D3" s="77"/>
      <c r="E3" s="77"/>
      <c r="F3" s="77"/>
      <c r="G3" s="77"/>
      <c r="H3" s="77"/>
      <c r="I3" s="77"/>
      <c r="J3" s="77" t="s">
        <v>581</v>
      </c>
      <c r="K3" s="77" t="s">
        <v>421</v>
      </c>
      <c r="L3" s="45"/>
    </row>
    <row r="4" spans="1:15" x14ac:dyDescent="0.35">
      <c r="A4" s="2"/>
      <c r="B4" s="3"/>
      <c r="C4" s="77" t="s">
        <v>579</v>
      </c>
      <c r="D4" s="77" t="s">
        <v>546</v>
      </c>
      <c r="E4" s="77"/>
      <c r="F4" s="77"/>
      <c r="G4" s="77"/>
      <c r="H4" s="77"/>
      <c r="I4" s="77"/>
      <c r="J4" s="77" t="s">
        <v>582</v>
      </c>
      <c r="K4" s="77" t="s">
        <v>422</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182</v>
      </c>
      <c r="C9" s="6" t="s">
        <v>183</v>
      </c>
      <c r="D9" s="6" t="s">
        <v>79</v>
      </c>
      <c r="E9" s="6" t="s">
        <v>79</v>
      </c>
      <c r="F9" s="41"/>
      <c r="G9" s="41"/>
      <c r="H9" s="41"/>
      <c r="I9" s="39"/>
      <c r="J9" s="40"/>
      <c r="K9" s="40"/>
      <c r="L9" s="40"/>
      <c r="M9" s="40"/>
      <c r="N9" s="40"/>
      <c r="O9" s="39"/>
    </row>
    <row r="10" spans="1:15" x14ac:dyDescent="0.35">
      <c r="A10" s="1" t="s">
        <v>44</v>
      </c>
      <c r="B10" s="9">
        <v>0.91458021612635088</v>
      </c>
      <c r="C10" s="9">
        <v>8.5419783873649208E-2</v>
      </c>
      <c r="D10" s="9" t="s">
        <v>79</v>
      </c>
      <c r="E10" s="9" t="s">
        <v>79</v>
      </c>
      <c r="F10" s="33" t="s">
        <v>79</v>
      </c>
      <c r="G10" s="33" t="s">
        <v>79</v>
      </c>
      <c r="H10" s="33"/>
    </row>
    <row r="11" spans="1:15" x14ac:dyDescent="0.35">
      <c r="A11" s="1" t="s">
        <v>29</v>
      </c>
      <c r="B11" s="9">
        <v>0.89211703373503082</v>
      </c>
      <c r="C11" s="9">
        <v>0.10788296626496921</v>
      </c>
      <c r="D11" s="9" t="s">
        <v>79</v>
      </c>
      <c r="E11" s="9" t="s">
        <v>79</v>
      </c>
      <c r="F11" s="9" t="s">
        <v>79</v>
      </c>
      <c r="G11" s="9" t="s">
        <v>79</v>
      </c>
      <c r="H11" s="9"/>
    </row>
    <row r="12" spans="1:15" x14ac:dyDescent="0.35">
      <c r="A12" s="1" t="s">
        <v>55</v>
      </c>
      <c r="B12" s="9">
        <v>0.88510033585222514</v>
      </c>
      <c r="C12" s="9">
        <v>0.11489966414777499</v>
      </c>
      <c r="D12" s="9" t="s">
        <v>79</v>
      </c>
      <c r="E12" s="9" t="s">
        <v>79</v>
      </c>
      <c r="F12" s="9" t="s">
        <v>79</v>
      </c>
      <c r="G12" s="9" t="s">
        <v>79</v>
      </c>
      <c r="H12" s="9"/>
    </row>
    <row r="13" spans="1:15" x14ac:dyDescent="0.35">
      <c r="A13" s="1" t="s">
        <v>48</v>
      </c>
      <c r="B13" s="9">
        <v>0.88241471747700384</v>
      </c>
      <c r="C13" s="9">
        <v>0.11758528252299606</v>
      </c>
      <c r="D13" s="9" t="s">
        <v>79</v>
      </c>
      <c r="E13" s="9" t="s">
        <v>79</v>
      </c>
      <c r="F13" s="9" t="s">
        <v>79</v>
      </c>
      <c r="G13" s="9" t="s">
        <v>79</v>
      </c>
      <c r="H13" s="9"/>
    </row>
    <row r="14" spans="1:15" x14ac:dyDescent="0.35">
      <c r="A14" s="1" t="s">
        <v>32</v>
      </c>
      <c r="B14" s="9">
        <v>0.87726948472079358</v>
      </c>
      <c r="C14" s="9">
        <v>0.12273051527920632</v>
      </c>
      <c r="D14" s="9" t="s">
        <v>79</v>
      </c>
      <c r="E14" s="9" t="s">
        <v>79</v>
      </c>
      <c r="F14" s="9" t="s">
        <v>79</v>
      </c>
      <c r="G14" s="9" t="s">
        <v>79</v>
      </c>
      <c r="H14" s="9"/>
    </row>
    <row r="15" spans="1:15" x14ac:dyDescent="0.35">
      <c r="A15" s="1" t="s">
        <v>56</v>
      </c>
      <c r="B15" s="9">
        <v>0.86091696408231444</v>
      </c>
      <c r="C15" s="9">
        <v>0.13908303591768548</v>
      </c>
      <c r="D15" s="9" t="s">
        <v>79</v>
      </c>
      <c r="E15" s="9" t="s">
        <v>79</v>
      </c>
      <c r="F15" s="9" t="s">
        <v>79</v>
      </c>
      <c r="G15" s="9" t="s">
        <v>79</v>
      </c>
      <c r="H15" s="9"/>
      <c r="I15" s="23"/>
    </row>
    <row r="16" spans="1:15" x14ac:dyDescent="0.35">
      <c r="A16" s="1" t="s">
        <v>45</v>
      </c>
      <c r="B16" s="9">
        <v>0.85214189520937089</v>
      </c>
      <c r="C16" s="9">
        <v>0.14785810479062916</v>
      </c>
      <c r="D16" s="9" t="s">
        <v>79</v>
      </c>
      <c r="E16" s="9" t="s">
        <v>79</v>
      </c>
      <c r="F16" s="9" t="s">
        <v>79</v>
      </c>
      <c r="G16" s="9" t="s">
        <v>79</v>
      </c>
      <c r="H16" s="9"/>
      <c r="I16" s="23"/>
    </row>
    <row r="17" spans="1:9" x14ac:dyDescent="0.35">
      <c r="A17" s="1" t="s">
        <v>52</v>
      </c>
      <c r="B17" s="9">
        <v>0.84830506841395237</v>
      </c>
      <c r="C17" s="9">
        <v>0.15169493158604738</v>
      </c>
      <c r="D17" s="9" t="s">
        <v>79</v>
      </c>
      <c r="E17" s="9" t="s">
        <v>79</v>
      </c>
      <c r="F17" s="9" t="s">
        <v>79</v>
      </c>
      <c r="G17" s="9" t="s">
        <v>79</v>
      </c>
      <c r="H17" s="9"/>
      <c r="I17" s="23"/>
    </row>
    <row r="18" spans="1:9" x14ac:dyDescent="0.35">
      <c r="A18" s="1" t="s">
        <v>34</v>
      </c>
      <c r="B18" s="9">
        <v>0.83006040268456371</v>
      </c>
      <c r="C18" s="9">
        <v>0.16993959731543623</v>
      </c>
      <c r="D18" s="9" t="s">
        <v>79</v>
      </c>
      <c r="E18" s="9" t="s">
        <v>79</v>
      </c>
      <c r="F18" s="9" t="s">
        <v>79</v>
      </c>
      <c r="G18" s="9" t="s">
        <v>79</v>
      </c>
      <c r="H18" s="9"/>
      <c r="I18" s="23"/>
    </row>
    <row r="19" spans="1:9" x14ac:dyDescent="0.35">
      <c r="A19" s="1" t="s">
        <v>42</v>
      </c>
      <c r="B19" s="9">
        <v>0.8246203208556151</v>
      </c>
      <c r="C19" s="9">
        <v>0.17537967914438504</v>
      </c>
      <c r="D19" s="9" t="s">
        <v>79</v>
      </c>
      <c r="E19" s="9" t="s">
        <v>79</v>
      </c>
      <c r="F19" s="9" t="s">
        <v>79</v>
      </c>
      <c r="G19" s="9" t="s">
        <v>79</v>
      </c>
      <c r="H19" s="9"/>
      <c r="I19" s="23"/>
    </row>
    <row r="20" spans="1:9" x14ac:dyDescent="0.35">
      <c r="A20" s="1" t="s">
        <v>41</v>
      </c>
      <c r="B20" s="9">
        <v>0.81173560975609749</v>
      </c>
      <c r="C20" s="9">
        <v>0.18826439024390243</v>
      </c>
      <c r="D20" s="9" t="s">
        <v>79</v>
      </c>
      <c r="E20" s="9" t="s">
        <v>79</v>
      </c>
      <c r="F20" s="9" t="s">
        <v>79</v>
      </c>
      <c r="G20" s="9" t="s">
        <v>79</v>
      </c>
      <c r="H20" s="9"/>
      <c r="I20" s="23"/>
    </row>
    <row r="21" spans="1:9" x14ac:dyDescent="0.35">
      <c r="A21" s="1" t="s">
        <v>43</v>
      </c>
      <c r="B21" s="9">
        <v>0.79690655160667645</v>
      </c>
      <c r="C21" s="9">
        <v>0.20309344839332349</v>
      </c>
      <c r="D21" s="9" t="s">
        <v>79</v>
      </c>
      <c r="E21" s="9" t="s">
        <v>79</v>
      </c>
      <c r="F21" s="9" t="s">
        <v>79</v>
      </c>
      <c r="G21" s="9" t="s">
        <v>79</v>
      </c>
      <c r="H21" s="9"/>
      <c r="I21" s="23"/>
    </row>
    <row r="22" spans="1:9" x14ac:dyDescent="0.35">
      <c r="A22" s="1" t="s">
        <v>40</v>
      </c>
      <c r="B22" s="9">
        <v>0.79242366663179753</v>
      </c>
      <c r="C22" s="9">
        <v>0.20757633336820241</v>
      </c>
      <c r="D22" s="9" t="s">
        <v>79</v>
      </c>
      <c r="E22" s="9" t="s">
        <v>79</v>
      </c>
      <c r="F22" s="9" t="s">
        <v>79</v>
      </c>
      <c r="G22" s="9" t="s">
        <v>79</v>
      </c>
      <c r="H22" s="9"/>
      <c r="I22" s="23"/>
    </row>
    <row r="23" spans="1:9" x14ac:dyDescent="0.35">
      <c r="A23" s="1" t="s">
        <v>53</v>
      </c>
      <c r="B23" s="9">
        <v>0.75865340719163366</v>
      </c>
      <c r="C23" s="9">
        <v>0.2413465928083664</v>
      </c>
      <c r="D23" s="9" t="s">
        <v>79</v>
      </c>
      <c r="E23" s="9" t="s">
        <v>79</v>
      </c>
      <c r="F23" s="9" t="s">
        <v>79</v>
      </c>
      <c r="G23" s="9" t="s">
        <v>79</v>
      </c>
      <c r="H23" s="9"/>
      <c r="I23" s="23"/>
    </row>
    <row r="24" spans="1:9" x14ac:dyDescent="0.35">
      <c r="A24" s="1" t="s">
        <v>33</v>
      </c>
      <c r="B24" s="9">
        <v>0.75408146803791087</v>
      </c>
      <c r="C24" s="9">
        <v>0.24591853196208913</v>
      </c>
      <c r="D24" s="9" t="s">
        <v>79</v>
      </c>
      <c r="E24" s="9" t="s">
        <v>79</v>
      </c>
      <c r="F24" s="9" t="s">
        <v>79</v>
      </c>
      <c r="G24" s="9" t="s">
        <v>79</v>
      </c>
      <c r="H24" s="9"/>
      <c r="I24" s="23"/>
    </row>
    <row r="25" spans="1:9" x14ac:dyDescent="0.35">
      <c r="A25" s="1" t="s">
        <v>50</v>
      </c>
      <c r="B25" s="9">
        <v>0.74181448942042316</v>
      </c>
      <c r="C25" s="9">
        <v>0.25818551057957678</v>
      </c>
      <c r="D25" s="9" t="s">
        <v>79</v>
      </c>
      <c r="E25" s="9" t="s">
        <v>79</v>
      </c>
      <c r="F25" s="9" t="s">
        <v>79</v>
      </c>
      <c r="G25" s="9" t="s">
        <v>79</v>
      </c>
      <c r="H25" s="9"/>
      <c r="I25" s="23"/>
    </row>
    <row r="26" spans="1:9" x14ac:dyDescent="0.35">
      <c r="A26" s="1" t="s">
        <v>36</v>
      </c>
      <c r="B26" s="9">
        <v>0.72544322711724918</v>
      </c>
      <c r="C26" s="9">
        <v>0.27455677288275082</v>
      </c>
      <c r="D26" s="9" t="s">
        <v>79</v>
      </c>
      <c r="E26" s="9" t="s">
        <v>79</v>
      </c>
      <c r="F26" s="9" t="s">
        <v>79</v>
      </c>
      <c r="G26" s="9" t="s">
        <v>79</v>
      </c>
      <c r="H26" s="9"/>
      <c r="I26" s="23"/>
    </row>
    <row r="27" spans="1:9" x14ac:dyDescent="0.35">
      <c r="A27" s="1" t="s">
        <v>54</v>
      </c>
      <c r="B27" s="9">
        <v>0.72473059269606854</v>
      </c>
      <c r="C27" s="9">
        <v>0.27526940730393129</v>
      </c>
      <c r="D27" s="9" t="s">
        <v>79</v>
      </c>
      <c r="E27" s="9" t="s">
        <v>79</v>
      </c>
      <c r="F27" s="9" t="s">
        <v>79</v>
      </c>
      <c r="G27" s="9" t="s">
        <v>79</v>
      </c>
      <c r="H27" s="9"/>
      <c r="I27" s="23"/>
    </row>
    <row r="28" spans="1:9" x14ac:dyDescent="0.35">
      <c r="A28" s="1" t="s">
        <v>51</v>
      </c>
      <c r="B28" s="9">
        <v>0.71137913546377995</v>
      </c>
      <c r="C28" s="9">
        <v>0.2886208645362201</v>
      </c>
      <c r="D28" s="9" t="s">
        <v>79</v>
      </c>
      <c r="E28" s="9" t="s">
        <v>79</v>
      </c>
      <c r="F28" s="9" t="s">
        <v>79</v>
      </c>
      <c r="G28" s="9" t="s">
        <v>79</v>
      </c>
      <c r="H28" s="9"/>
      <c r="I28" s="23"/>
    </row>
    <row r="29" spans="1:9" x14ac:dyDescent="0.35">
      <c r="A29" s="1" t="s">
        <v>37</v>
      </c>
      <c r="B29" s="9">
        <v>0.6944016542263467</v>
      </c>
      <c r="C29" s="9">
        <v>0.30559834577365341</v>
      </c>
      <c r="D29" s="9" t="s">
        <v>79</v>
      </c>
      <c r="E29" s="9" t="s">
        <v>79</v>
      </c>
      <c r="F29" s="9" t="s">
        <v>79</v>
      </c>
      <c r="G29" s="9" t="s">
        <v>79</v>
      </c>
      <c r="H29" s="9"/>
      <c r="I29" s="23"/>
    </row>
    <row r="30" spans="1:9" x14ac:dyDescent="0.35">
      <c r="A30" s="1" t="s">
        <v>47</v>
      </c>
      <c r="B30" s="9">
        <v>0.67854294623452704</v>
      </c>
      <c r="C30" s="9">
        <v>0.3214570537654729</v>
      </c>
      <c r="D30" s="9" t="s">
        <v>79</v>
      </c>
      <c r="E30" s="9" t="s">
        <v>79</v>
      </c>
      <c r="F30" s="9" t="s">
        <v>79</v>
      </c>
      <c r="G30" s="9" t="s">
        <v>79</v>
      </c>
      <c r="H30" s="9"/>
      <c r="I30" s="23"/>
    </row>
    <row r="31" spans="1:9" x14ac:dyDescent="0.35">
      <c r="A31" s="1" t="s">
        <v>57</v>
      </c>
      <c r="B31" s="9">
        <v>0.65005035971223024</v>
      </c>
      <c r="C31" s="9">
        <v>0.34994964028776981</v>
      </c>
      <c r="D31" s="9" t="s">
        <v>79</v>
      </c>
      <c r="E31" s="9" t="s">
        <v>79</v>
      </c>
      <c r="F31" s="9" t="s">
        <v>79</v>
      </c>
      <c r="G31" s="9" t="s">
        <v>79</v>
      </c>
      <c r="H31" s="9"/>
      <c r="I31" s="23"/>
    </row>
    <row r="32" spans="1:9" x14ac:dyDescent="0.35">
      <c r="A32" s="1" t="s">
        <v>39</v>
      </c>
      <c r="B32" s="9">
        <v>0.64610386209906179</v>
      </c>
      <c r="C32" s="9">
        <v>0.35389613790093821</v>
      </c>
      <c r="D32" s="9" t="s">
        <v>79</v>
      </c>
      <c r="E32" s="9" t="s">
        <v>79</v>
      </c>
      <c r="F32" s="9" t="s">
        <v>79</v>
      </c>
      <c r="G32" s="9" t="s">
        <v>79</v>
      </c>
      <c r="H32" s="9"/>
      <c r="I32" s="23"/>
    </row>
    <row r="33" spans="1:9" x14ac:dyDescent="0.35">
      <c r="A33" s="1" t="s">
        <v>46</v>
      </c>
      <c r="B33" s="9">
        <v>0.57690003011141233</v>
      </c>
      <c r="C33" s="9">
        <v>0.42309996988858778</v>
      </c>
      <c r="D33" s="9" t="s">
        <v>79</v>
      </c>
      <c r="E33" s="9" t="s">
        <v>79</v>
      </c>
      <c r="F33" s="9" t="s">
        <v>79</v>
      </c>
      <c r="G33" s="9" t="s">
        <v>79</v>
      </c>
      <c r="H33" s="9"/>
      <c r="I33" s="23"/>
    </row>
    <row r="34" spans="1:9" x14ac:dyDescent="0.35">
      <c r="A34" s="1" t="s">
        <v>38</v>
      </c>
      <c r="B34" s="9">
        <v>0.49405574912891986</v>
      </c>
      <c r="C34" s="9">
        <v>0.50594425087108019</v>
      </c>
      <c r="D34" s="9" t="s">
        <v>79</v>
      </c>
      <c r="E34" s="9" t="s">
        <v>79</v>
      </c>
      <c r="F34" s="9" t="s">
        <v>79</v>
      </c>
      <c r="G34" s="9" t="s">
        <v>79</v>
      </c>
      <c r="H34" s="9"/>
      <c r="I34" s="23"/>
    </row>
    <row r="35" spans="1:9" x14ac:dyDescent="0.35">
      <c r="A35" s="1" t="s">
        <v>30</v>
      </c>
      <c r="B35" s="9">
        <v>0.786181903864279</v>
      </c>
      <c r="C35" s="9">
        <v>0.21381809613572109</v>
      </c>
      <c r="D35" s="9" t="s">
        <v>79</v>
      </c>
      <c r="E35" s="9" t="s">
        <v>79</v>
      </c>
      <c r="F35" s="9" t="s">
        <v>79</v>
      </c>
      <c r="G35" s="9" t="s">
        <v>79</v>
      </c>
      <c r="H35" s="9"/>
      <c r="I35" s="23"/>
    </row>
    <row r="36" spans="1:9" x14ac:dyDescent="0.35">
      <c r="A36" s="1" t="s">
        <v>58</v>
      </c>
      <c r="B36" s="9">
        <v>0.82038105280917828</v>
      </c>
      <c r="C36" s="9">
        <v>0.17961894719082167</v>
      </c>
      <c r="D36" s="9" t="s">
        <v>79</v>
      </c>
      <c r="E36" s="9" t="s">
        <v>79</v>
      </c>
      <c r="F36" s="9" t="s">
        <v>79</v>
      </c>
      <c r="G36" s="9" t="s">
        <v>79</v>
      </c>
      <c r="H36" s="9"/>
      <c r="I36" s="23"/>
    </row>
    <row r="37" spans="1:9" x14ac:dyDescent="0.35">
      <c r="A37" s="1" t="s">
        <v>59</v>
      </c>
      <c r="B37" s="9">
        <v>0.75485213854631328</v>
      </c>
      <c r="C37" s="9">
        <v>0.24514786145368667</v>
      </c>
      <c r="D37" s="9" t="s">
        <v>79</v>
      </c>
      <c r="E37" s="9" t="s">
        <v>79</v>
      </c>
      <c r="F37" s="9" t="s">
        <v>79</v>
      </c>
      <c r="G37" s="9" t="s">
        <v>79</v>
      </c>
      <c r="H37" s="9"/>
      <c r="I37" s="23"/>
    </row>
    <row r="38" spans="1:9" x14ac:dyDescent="0.35">
      <c r="A38" s="1" t="s">
        <v>79</v>
      </c>
      <c r="B38" s="9" t="s">
        <v>79</v>
      </c>
      <c r="C38" s="9" t="s">
        <v>79</v>
      </c>
      <c r="D38" s="9" t="s">
        <v>79</v>
      </c>
      <c r="E38" s="9" t="s">
        <v>79</v>
      </c>
      <c r="F38" s="9"/>
      <c r="G38" s="9"/>
      <c r="H38" s="9"/>
      <c r="I38" s="23"/>
    </row>
  </sheetData>
  <conditionalFormatting sqref="F38:I38 H9:I37 A9:A38 A7:E8">
    <cfRule type="expression" dxfId="440" priority="40">
      <formula>OR(ISBLANK(A7),A7="")</formula>
    </cfRule>
  </conditionalFormatting>
  <conditionalFormatting sqref="F38:I38 H9:I37 A3:B6 D6:E6 A9:A38 A7:E8">
    <cfRule type="containsText" dxfId="439" priority="37" operator="containsText" text="FALSCH">
      <formula>NOT(ISERROR(SEARCH("FALSCH",A3)))</formula>
    </cfRule>
    <cfRule type="containsText" dxfId="438" priority="38" operator="containsText" text="NULL">
      <formula>NOT(ISERROR(SEARCH("NULL",A3)))</formula>
    </cfRule>
  </conditionalFormatting>
  <conditionalFormatting sqref="D3:E3 D5:E5 E4">
    <cfRule type="containsText" dxfId="437" priority="25" operator="containsText" text="FALSCH">
      <formula>NOT(ISERROR(SEARCH("FALSCH",D3)))</formula>
    </cfRule>
    <cfRule type="containsText" dxfId="436" priority="26" operator="containsText" text="NULL">
      <formula>NOT(ISERROR(SEARCH("NULL",D3)))</formula>
    </cfRule>
  </conditionalFormatting>
  <conditionalFormatting sqref="B9:G37 B38:E38">
    <cfRule type="expression" dxfId="435" priority="24">
      <formula>OR(ISBLANK(B9),B9="")</formula>
    </cfRule>
  </conditionalFormatting>
  <conditionalFormatting sqref="B9:G37 B38:E38">
    <cfRule type="containsText" dxfId="434" priority="22" operator="containsText" text="FALSCH">
      <formula>NOT(ISERROR(SEARCH("FALSCH",B9)))</formula>
    </cfRule>
    <cfRule type="containsText" dxfId="433" priority="23" operator="containsText" text="NULL">
      <formula>NOT(ISERROR(SEARCH("NULL",B9)))</formula>
    </cfRule>
  </conditionalFormatting>
  <conditionalFormatting sqref="K3">
    <cfRule type="containsText" dxfId="432" priority="11" operator="containsText" text="FALSCH">
      <formula>NOT(ISERROR(SEARCH("FALSCH",K3)))</formula>
    </cfRule>
    <cfRule type="containsText" dxfId="431" priority="12" operator="containsText" text="NULL">
      <formula>NOT(ISERROR(SEARCH("NULL",K3)))</formula>
    </cfRule>
  </conditionalFormatting>
  <conditionalFormatting sqref="K7:K8">
    <cfRule type="containsText" dxfId="430" priority="9" operator="containsText" text="FALSCH">
      <formula>NOT(ISERROR(SEARCH("FALSCH",K7)))</formula>
    </cfRule>
    <cfRule type="containsText" dxfId="429" priority="10" operator="containsText" text="NULL">
      <formula>NOT(ISERROR(SEARCH("NULL",K7)))</formula>
    </cfRule>
  </conditionalFormatting>
  <conditionalFormatting sqref="K4:K6">
    <cfRule type="containsText" dxfId="428" priority="7" operator="containsText" text="FALSCH">
      <formula>NOT(ISERROR(SEARCH("FALSCH",K4)))</formula>
    </cfRule>
    <cfRule type="containsText" dxfId="427" priority="8" operator="containsText" text="NULL">
      <formula>NOT(ISERROR(SEARCH("NULL",K4)))</formula>
    </cfRule>
  </conditionalFormatting>
  <conditionalFormatting sqref="A3">
    <cfRule type="containsText" dxfId="426" priority="5" operator="containsText" text="FALSCH">
      <formula>NOT(ISERROR(SEARCH("FALSCH",A3)))</formula>
    </cfRule>
    <cfRule type="containsText" dxfId="425" priority="6" operator="containsText" text="NULL">
      <formula>NOT(ISERROR(SEARCH("NULL",A3)))</formula>
    </cfRule>
  </conditionalFormatting>
  <conditionalFormatting sqref="C3:C5">
    <cfRule type="containsText" dxfId="424" priority="3" operator="containsText" text="FALSCH">
      <formula>NOT(ISERROR(SEARCH("FALSCH",C3)))</formula>
    </cfRule>
    <cfRule type="containsText" dxfId="423" priority="4" operator="containsText" text="NULL">
      <formula>NOT(ISERROR(SEARCH("NULL",C3)))</formula>
    </cfRule>
  </conditionalFormatting>
  <conditionalFormatting sqref="C6">
    <cfRule type="containsText" dxfId="422" priority="1" operator="containsText" text="FALSCH">
      <formula>NOT(ISERROR(SEARCH("FALSCH",C6)))</formula>
    </cfRule>
    <cfRule type="containsText" dxfId="421"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98:</v>
      </c>
      <c r="B1" s="75" t="s">
        <v>627</v>
      </c>
    </row>
    <row r="2" spans="1:15" s="89" customFormat="1" x14ac:dyDescent="0.35">
      <c r="A2" s="88" t="s">
        <v>577</v>
      </c>
      <c r="B2" s="88" t="s">
        <v>515</v>
      </c>
    </row>
    <row r="3" spans="1:15" x14ac:dyDescent="0.35">
      <c r="A3" s="32" t="s">
        <v>576</v>
      </c>
      <c r="C3" s="77" t="s">
        <v>578</v>
      </c>
      <c r="D3" s="77"/>
      <c r="E3" s="77"/>
      <c r="F3" s="77"/>
      <c r="G3" s="77"/>
      <c r="H3" s="77"/>
      <c r="I3" s="77"/>
      <c r="J3" s="77" t="s">
        <v>581</v>
      </c>
      <c r="K3" s="77" t="s">
        <v>421</v>
      </c>
      <c r="L3" s="45"/>
    </row>
    <row r="4" spans="1:15" x14ac:dyDescent="0.35">
      <c r="A4" s="2"/>
      <c r="B4" s="3"/>
      <c r="C4" s="77" t="s">
        <v>579</v>
      </c>
      <c r="D4" s="77" t="s">
        <v>547</v>
      </c>
      <c r="E4" s="77"/>
      <c r="F4" s="77"/>
      <c r="G4" s="77"/>
      <c r="H4" s="77"/>
      <c r="I4" s="77"/>
      <c r="J4" s="77" t="s">
        <v>582</v>
      </c>
      <c r="K4" s="77" t="s">
        <v>422</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184</v>
      </c>
      <c r="C9" s="6" t="s">
        <v>181</v>
      </c>
      <c r="D9" s="6" t="s">
        <v>79</v>
      </c>
      <c r="E9" s="6" t="s">
        <v>79</v>
      </c>
      <c r="F9" s="41"/>
      <c r="G9" s="41"/>
      <c r="H9" s="41"/>
      <c r="I9" s="39"/>
      <c r="J9" s="40"/>
      <c r="K9" s="40"/>
      <c r="L9" s="40"/>
      <c r="M9" s="40"/>
      <c r="N9" s="40"/>
      <c r="O9" s="39"/>
    </row>
    <row r="10" spans="1:15" x14ac:dyDescent="0.35">
      <c r="A10" s="1" t="s">
        <v>29</v>
      </c>
      <c r="B10" s="9">
        <v>92</v>
      </c>
      <c r="C10" s="9">
        <v>8</v>
      </c>
      <c r="D10" s="9" t="s">
        <v>79</v>
      </c>
      <c r="E10" s="9" t="s">
        <v>79</v>
      </c>
      <c r="F10" s="33" t="s">
        <v>79</v>
      </c>
      <c r="G10" s="33" t="s">
        <v>79</v>
      </c>
      <c r="H10" s="33"/>
    </row>
    <row r="11" spans="1:15" x14ac:dyDescent="0.35">
      <c r="A11" s="1" t="s">
        <v>55</v>
      </c>
      <c r="B11" s="9">
        <v>91.7</v>
      </c>
      <c r="C11" s="9">
        <v>8.3000000000000007</v>
      </c>
      <c r="D11" s="9" t="s">
        <v>79</v>
      </c>
      <c r="E11" s="9" t="s">
        <v>79</v>
      </c>
      <c r="F11" s="9" t="s">
        <v>79</v>
      </c>
      <c r="G11" s="9" t="s">
        <v>79</v>
      </c>
      <c r="H11" s="9"/>
    </row>
    <row r="12" spans="1:15" x14ac:dyDescent="0.35">
      <c r="A12" s="1" t="s">
        <v>44</v>
      </c>
      <c r="B12" s="9">
        <v>91</v>
      </c>
      <c r="C12" s="9">
        <v>9</v>
      </c>
      <c r="D12" s="9" t="s">
        <v>79</v>
      </c>
      <c r="E12" s="9" t="s">
        <v>79</v>
      </c>
      <c r="F12" s="9" t="s">
        <v>79</v>
      </c>
      <c r="G12" s="9" t="s">
        <v>79</v>
      </c>
      <c r="H12" s="9"/>
    </row>
    <row r="13" spans="1:15" x14ac:dyDescent="0.35">
      <c r="A13" s="1" t="s">
        <v>32</v>
      </c>
      <c r="B13" s="9">
        <v>90</v>
      </c>
      <c r="C13" s="9">
        <v>10</v>
      </c>
      <c r="D13" s="9" t="s">
        <v>79</v>
      </c>
      <c r="E13" s="9" t="s">
        <v>79</v>
      </c>
      <c r="F13" s="9" t="s">
        <v>79</v>
      </c>
      <c r="G13" s="9" t="s">
        <v>79</v>
      </c>
      <c r="H13" s="9"/>
    </row>
    <row r="14" spans="1:15" x14ac:dyDescent="0.35">
      <c r="A14" s="1" t="s">
        <v>48</v>
      </c>
      <c r="B14" s="9">
        <v>90</v>
      </c>
      <c r="C14" s="9">
        <v>10</v>
      </c>
      <c r="D14" s="9" t="s">
        <v>79</v>
      </c>
      <c r="E14" s="9" t="s">
        <v>79</v>
      </c>
      <c r="F14" s="9" t="s">
        <v>79</v>
      </c>
      <c r="G14" s="9" t="s">
        <v>79</v>
      </c>
      <c r="H14" s="9"/>
    </row>
    <row r="15" spans="1:15" x14ac:dyDescent="0.35">
      <c r="A15" s="1" t="s">
        <v>34</v>
      </c>
      <c r="B15" s="9">
        <v>86.9</v>
      </c>
      <c r="C15" s="9">
        <v>13.1</v>
      </c>
      <c r="D15" s="9" t="s">
        <v>79</v>
      </c>
      <c r="E15" s="9" t="s">
        <v>79</v>
      </c>
      <c r="F15" s="9" t="s">
        <v>79</v>
      </c>
      <c r="G15" s="9" t="s">
        <v>79</v>
      </c>
      <c r="H15" s="9"/>
      <c r="I15" s="23"/>
    </row>
    <row r="16" spans="1:15" x14ac:dyDescent="0.35">
      <c r="A16" s="1" t="s">
        <v>45</v>
      </c>
      <c r="B16" s="9">
        <v>86.7</v>
      </c>
      <c r="C16" s="9">
        <v>13.3</v>
      </c>
      <c r="D16" s="9" t="s">
        <v>79</v>
      </c>
      <c r="E16" s="9" t="s">
        <v>79</v>
      </c>
      <c r="F16" s="9" t="s">
        <v>79</v>
      </c>
      <c r="G16" s="9" t="s">
        <v>79</v>
      </c>
      <c r="H16" s="9"/>
      <c r="I16" s="23"/>
    </row>
    <row r="17" spans="1:9" x14ac:dyDescent="0.35">
      <c r="A17" s="1" t="s">
        <v>42</v>
      </c>
      <c r="B17" s="9">
        <v>86.2</v>
      </c>
      <c r="C17" s="9">
        <v>13.8</v>
      </c>
      <c r="D17" s="9" t="s">
        <v>79</v>
      </c>
      <c r="E17" s="9" t="s">
        <v>79</v>
      </c>
      <c r="F17" s="9" t="s">
        <v>79</v>
      </c>
      <c r="G17" s="9" t="s">
        <v>79</v>
      </c>
      <c r="H17" s="9"/>
      <c r="I17" s="23"/>
    </row>
    <row r="18" spans="1:9" x14ac:dyDescent="0.35">
      <c r="A18" s="1" t="s">
        <v>56</v>
      </c>
      <c r="B18" s="9">
        <v>85.6</v>
      </c>
      <c r="C18" s="9">
        <v>14.4</v>
      </c>
      <c r="D18" s="9" t="s">
        <v>79</v>
      </c>
      <c r="E18" s="9" t="s">
        <v>79</v>
      </c>
      <c r="F18" s="9" t="s">
        <v>79</v>
      </c>
      <c r="G18" s="9" t="s">
        <v>79</v>
      </c>
      <c r="H18" s="9"/>
      <c r="I18" s="23"/>
    </row>
    <row r="19" spans="1:9" x14ac:dyDescent="0.35">
      <c r="A19" s="1" t="s">
        <v>43</v>
      </c>
      <c r="B19" s="9">
        <v>84.3</v>
      </c>
      <c r="C19" s="9">
        <v>15.7</v>
      </c>
      <c r="D19" s="9" t="s">
        <v>79</v>
      </c>
      <c r="E19" s="9" t="s">
        <v>79</v>
      </c>
      <c r="F19" s="9" t="s">
        <v>79</v>
      </c>
      <c r="G19" s="9" t="s">
        <v>79</v>
      </c>
      <c r="H19" s="9"/>
      <c r="I19" s="23"/>
    </row>
    <row r="20" spans="1:9" x14ac:dyDescent="0.35">
      <c r="A20" s="1" t="s">
        <v>52</v>
      </c>
      <c r="B20" s="9">
        <v>84</v>
      </c>
      <c r="C20" s="9">
        <v>16</v>
      </c>
      <c r="D20" s="9" t="s">
        <v>79</v>
      </c>
      <c r="E20" s="9" t="s">
        <v>79</v>
      </c>
      <c r="F20" s="9" t="s">
        <v>79</v>
      </c>
      <c r="G20" s="9" t="s">
        <v>79</v>
      </c>
      <c r="H20" s="9"/>
      <c r="I20" s="23"/>
    </row>
    <row r="21" spans="1:9" x14ac:dyDescent="0.35">
      <c r="A21" s="1" t="s">
        <v>33</v>
      </c>
      <c r="B21" s="9">
        <v>81</v>
      </c>
      <c r="C21" s="9">
        <v>19</v>
      </c>
      <c r="D21" s="9" t="s">
        <v>79</v>
      </c>
      <c r="E21" s="9" t="s">
        <v>79</v>
      </c>
      <c r="F21" s="9" t="s">
        <v>79</v>
      </c>
      <c r="G21" s="9" t="s">
        <v>79</v>
      </c>
      <c r="H21" s="9"/>
      <c r="I21" s="23"/>
    </row>
    <row r="22" spans="1:9" x14ac:dyDescent="0.35">
      <c r="A22" s="1" t="s">
        <v>41</v>
      </c>
      <c r="B22" s="9">
        <v>80.3</v>
      </c>
      <c r="C22" s="9">
        <v>19.7</v>
      </c>
      <c r="D22" s="9" t="s">
        <v>79</v>
      </c>
      <c r="E22" s="9" t="s">
        <v>79</v>
      </c>
      <c r="F22" s="9" t="s">
        <v>79</v>
      </c>
      <c r="G22" s="9" t="s">
        <v>79</v>
      </c>
      <c r="H22" s="9"/>
      <c r="I22" s="23"/>
    </row>
    <row r="23" spans="1:9" x14ac:dyDescent="0.35">
      <c r="A23" s="1" t="s">
        <v>40</v>
      </c>
      <c r="B23" s="9">
        <v>78.599999999999994</v>
      </c>
      <c r="C23" s="9">
        <v>21.4</v>
      </c>
      <c r="D23" s="9" t="s">
        <v>79</v>
      </c>
      <c r="E23" s="9" t="s">
        <v>79</v>
      </c>
      <c r="F23" s="9" t="s">
        <v>79</v>
      </c>
      <c r="G23" s="9" t="s">
        <v>79</v>
      </c>
      <c r="H23" s="9"/>
      <c r="I23" s="23"/>
    </row>
    <row r="24" spans="1:9" x14ac:dyDescent="0.35">
      <c r="A24" s="1" t="s">
        <v>53</v>
      </c>
      <c r="B24" s="9">
        <v>78.2</v>
      </c>
      <c r="C24" s="9">
        <v>21.8</v>
      </c>
      <c r="D24" s="9" t="s">
        <v>79</v>
      </c>
      <c r="E24" s="9" t="s">
        <v>79</v>
      </c>
      <c r="F24" s="9" t="s">
        <v>79</v>
      </c>
      <c r="G24" s="9" t="s">
        <v>79</v>
      </c>
      <c r="H24" s="9"/>
      <c r="I24" s="23"/>
    </row>
    <row r="25" spans="1:9" x14ac:dyDescent="0.35">
      <c r="A25" s="1" t="s">
        <v>54</v>
      </c>
      <c r="B25" s="9">
        <v>75.8</v>
      </c>
      <c r="C25" s="9">
        <v>24.2</v>
      </c>
      <c r="D25" s="9" t="s">
        <v>79</v>
      </c>
      <c r="E25" s="9" t="s">
        <v>79</v>
      </c>
      <c r="F25" s="9" t="s">
        <v>79</v>
      </c>
      <c r="G25" s="9" t="s">
        <v>79</v>
      </c>
      <c r="H25" s="9"/>
      <c r="I25" s="23"/>
    </row>
    <row r="26" spans="1:9" x14ac:dyDescent="0.35">
      <c r="A26" s="1" t="s">
        <v>50</v>
      </c>
      <c r="B26" s="9">
        <v>74</v>
      </c>
      <c r="C26" s="9">
        <v>26</v>
      </c>
      <c r="D26" s="9" t="s">
        <v>79</v>
      </c>
      <c r="E26" s="9" t="s">
        <v>79</v>
      </c>
      <c r="F26" s="9" t="s">
        <v>79</v>
      </c>
      <c r="G26" s="9" t="s">
        <v>79</v>
      </c>
      <c r="H26" s="9"/>
      <c r="I26" s="23"/>
    </row>
    <row r="27" spans="1:9" x14ac:dyDescent="0.35">
      <c r="A27" s="1" t="s">
        <v>36</v>
      </c>
      <c r="B27" s="9">
        <v>72.5</v>
      </c>
      <c r="C27" s="9">
        <v>27.5</v>
      </c>
      <c r="D27" s="9" t="s">
        <v>79</v>
      </c>
      <c r="E27" s="9" t="s">
        <v>79</v>
      </c>
      <c r="F27" s="9" t="s">
        <v>79</v>
      </c>
      <c r="G27" s="9" t="s">
        <v>79</v>
      </c>
      <c r="H27" s="9"/>
      <c r="I27" s="23"/>
    </row>
    <row r="28" spans="1:9" x14ac:dyDescent="0.35">
      <c r="A28" s="1" t="s">
        <v>47</v>
      </c>
      <c r="B28" s="9">
        <v>70</v>
      </c>
      <c r="C28" s="9">
        <v>30</v>
      </c>
      <c r="D28" s="9" t="s">
        <v>79</v>
      </c>
      <c r="E28" s="9" t="s">
        <v>79</v>
      </c>
      <c r="F28" s="9" t="s">
        <v>79</v>
      </c>
      <c r="G28" s="9" t="s">
        <v>79</v>
      </c>
      <c r="H28" s="9"/>
      <c r="I28" s="23"/>
    </row>
    <row r="29" spans="1:9" x14ac:dyDescent="0.35">
      <c r="A29" s="1" t="s">
        <v>51</v>
      </c>
      <c r="B29" s="9">
        <v>67.8</v>
      </c>
      <c r="C29" s="9">
        <v>32.200000000000003</v>
      </c>
      <c r="D29" s="9" t="s">
        <v>79</v>
      </c>
      <c r="E29" s="9" t="s">
        <v>79</v>
      </c>
      <c r="F29" s="9" t="s">
        <v>79</v>
      </c>
      <c r="G29" s="9" t="s">
        <v>79</v>
      </c>
      <c r="H29" s="9"/>
      <c r="I29" s="23"/>
    </row>
    <row r="30" spans="1:9" x14ac:dyDescent="0.35">
      <c r="A30" s="1" t="s">
        <v>37</v>
      </c>
      <c r="B30" s="9">
        <v>67</v>
      </c>
      <c r="C30" s="9">
        <v>33</v>
      </c>
      <c r="D30" s="9" t="s">
        <v>79</v>
      </c>
      <c r="E30" s="9" t="s">
        <v>79</v>
      </c>
      <c r="F30" s="9" t="s">
        <v>79</v>
      </c>
      <c r="G30" s="9" t="s">
        <v>79</v>
      </c>
      <c r="H30" s="9"/>
      <c r="I30" s="23"/>
    </row>
    <row r="31" spans="1:9" x14ac:dyDescent="0.35">
      <c r="A31" s="1" t="s">
        <v>46</v>
      </c>
      <c r="B31" s="9">
        <v>65</v>
      </c>
      <c r="C31" s="9">
        <v>35</v>
      </c>
      <c r="D31" s="9" t="s">
        <v>79</v>
      </c>
      <c r="E31" s="9" t="s">
        <v>79</v>
      </c>
      <c r="F31" s="9" t="s">
        <v>79</v>
      </c>
      <c r="G31" s="9" t="s">
        <v>79</v>
      </c>
      <c r="H31" s="9"/>
      <c r="I31" s="23"/>
    </row>
    <row r="32" spans="1:9" x14ac:dyDescent="0.35">
      <c r="A32" s="1" t="s">
        <v>39</v>
      </c>
      <c r="B32" s="9">
        <v>64</v>
      </c>
      <c r="C32" s="9">
        <v>36</v>
      </c>
      <c r="D32" s="9" t="s">
        <v>79</v>
      </c>
      <c r="E32" s="9" t="s">
        <v>79</v>
      </c>
      <c r="F32" s="9" t="s">
        <v>79</v>
      </c>
      <c r="G32" s="9" t="s">
        <v>79</v>
      </c>
      <c r="H32" s="9"/>
      <c r="I32" s="23"/>
    </row>
    <row r="33" spans="1:9" x14ac:dyDescent="0.35">
      <c r="A33" s="1" t="s">
        <v>57</v>
      </c>
      <c r="B33" s="9">
        <v>64</v>
      </c>
      <c r="C33" s="9">
        <v>36</v>
      </c>
      <c r="D33" s="9" t="s">
        <v>79</v>
      </c>
      <c r="E33" s="9" t="s">
        <v>79</v>
      </c>
      <c r="F33" s="9" t="s">
        <v>79</v>
      </c>
      <c r="G33" s="9" t="s">
        <v>79</v>
      </c>
      <c r="H33" s="9"/>
      <c r="I33" s="23"/>
    </row>
    <row r="34" spans="1:9" x14ac:dyDescent="0.35">
      <c r="A34" s="1" t="s">
        <v>38</v>
      </c>
      <c r="B34" s="9">
        <v>49.7</v>
      </c>
      <c r="C34" s="9">
        <v>50.3</v>
      </c>
      <c r="D34" s="9" t="s">
        <v>79</v>
      </c>
      <c r="E34" s="9" t="s">
        <v>79</v>
      </c>
      <c r="F34" s="9" t="s">
        <v>79</v>
      </c>
      <c r="G34" s="9" t="s">
        <v>79</v>
      </c>
      <c r="H34" s="9"/>
      <c r="I34" s="23"/>
    </row>
    <row r="35" spans="1:9" x14ac:dyDescent="0.35">
      <c r="A35" s="1" t="s">
        <v>58</v>
      </c>
      <c r="B35" s="9">
        <v>82.8</v>
      </c>
      <c r="C35" s="9">
        <v>17.2</v>
      </c>
      <c r="D35" s="9" t="s">
        <v>79</v>
      </c>
      <c r="E35" s="9" t="s">
        <v>79</v>
      </c>
      <c r="F35" s="9" t="s">
        <v>79</v>
      </c>
      <c r="G35" s="9" t="s">
        <v>79</v>
      </c>
      <c r="H35" s="9"/>
      <c r="I35" s="23"/>
    </row>
    <row r="36" spans="1:9" x14ac:dyDescent="0.35">
      <c r="A36" s="1" t="s">
        <v>59</v>
      </c>
      <c r="B36" s="9">
        <v>73.900000000000006</v>
      </c>
      <c r="C36" s="9">
        <v>26.1</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420" priority="42">
      <formula>OR(ISBLANK(A7),A7="")</formula>
    </cfRule>
  </conditionalFormatting>
  <conditionalFormatting sqref="H9:I37 A3:B6 D6:E6 A9:A37 A7:E8">
    <cfRule type="containsText" dxfId="419" priority="39" operator="containsText" text="FALSCH">
      <formula>NOT(ISERROR(SEARCH("FALSCH",A3)))</formula>
    </cfRule>
    <cfRule type="containsText" dxfId="418" priority="40" operator="containsText" text="NULL">
      <formula>NOT(ISERROR(SEARCH("NULL",A3)))</formula>
    </cfRule>
  </conditionalFormatting>
  <conditionalFormatting sqref="D3:E5">
    <cfRule type="containsText" dxfId="417" priority="27" operator="containsText" text="FALSCH">
      <formula>NOT(ISERROR(SEARCH("FALSCH",D3)))</formula>
    </cfRule>
    <cfRule type="containsText" dxfId="416" priority="28" operator="containsText" text="NULL">
      <formula>NOT(ISERROR(SEARCH("NULL",D3)))</formula>
    </cfRule>
  </conditionalFormatting>
  <conditionalFormatting sqref="B9:G37">
    <cfRule type="expression" dxfId="415" priority="26">
      <formula>OR(ISBLANK(B9),B9="")</formula>
    </cfRule>
  </conditionalFormatting>
  <conditionalFormatting sqref="B9:G37">
    <cfRule type="containsText" dxfId="414" priority="24" operator="containsText" text="FALSCH">
      <formula>NOT(ISERROR(SEARCH("FALSCH",B9)))</formula>
    </cfRule>
    <cfRule type="containsText" dxfId="413" priority="25" operator="containsText" text="NULL">
      <formula>NOT(ISERROR(SEARCH("NULL",B9)))</formula>
    </cfRule>
  </conditionalFormatting>
  <conditionalFormatting sqref="K7:K8">
    <cfRule type="containsText" dxfId="412" priority="13" operator="containsText" text="FALSCH">
      <formula>NOT(ISERROR(SEARCH("FALSCH",K7)))</formula>
    </cfRule>
    <cfRule type="containsText" dxfId="411" priority="14" operator="containsText" text="NULL">
      <formula>NOT(ISERROR(SEARCH("NULL",K7)))</formula>
    </cfRule>
  </conditionalFormatting>
  <conditionalFormatting sqref="K5:K6">
    <cfRule type="containsText" dxfId="410" priority="11" operator="containsText" text="FALSCH">
      <formula>NOT(ISERROR(SEARCH("FALSCH",K5)))</formula>
    </cfRule>
    <cfRule type="containsText" dxfId="409" priority="12" operator="containsText" text="NULL">
      <formula>NOT(ISERROR(SEARCH("NULL",K5)))</formula>
    </cfRule>
  </conditionalFormatting>
  <conditionalFormatting sqref="K3">
    <cfRule type="containsText" dxfId="408" priority="9" operator="containsText" text="FALSCH">
      <formula>NOT(ISERROR(SEARCH("FALSCH",K3)))</formula>
    </cfRule>
    <cfRule type="containsText" dxfId="407" priority="10" operator="containsText" text="NULL">
      <formula>NOT(ISERROR(SEARCH("NULL",K3)))</formula>
    </cfRule>
  </conditionalFormatting>
  <conditionalFormatting sqref="K4">
    <cfRule type="containsText" dxfId="406" priority="7" operator="containsText" text="FALSCH">
      <formula>NOT(ISERROR(SEARCH("FALSCH",K4)))</formula>
    </cfRule>
    <cfRule type="containsText" dxfId="405" priority="8" operator="containsText" text="NULL">
      <formula>NOT(ISERROR(SEARCH("NULL",K4)))</formula>
    </cfRule>
  </conditionalFormatting>
  <conditionalFormatting sqref="A3">
    <cfRule type="containsText" dxfId="404" priority="5" operator="containsText" text="FALSCH">
      <formula>NOT(ISERROR(SEARCH("FALSCH",A3)))</formula>
    </cfRule>
    <cfRule type="containsText" dxfId="403" priority="6" operator="containsText" text="NULL">
      <formula>NOT(ISERROR(SEARCH("NULL",A3)))</formula>
    </cfRule>
  </conditionalFormatting>
  <conditionalFormatting sqref="C3:C5">
    <cfRule type="containsText" dxfId="402" priority="3" operator="containsText" text="FALSCH">
      <formula>NOT(ISERROR(SEARCH("FALSCH",C3)))</formula>
    </cfRule>
    <cfRule type="containsText" dxfId="401" priority="4" operator="containsText" text="NULL">
      <formula>NOT(ISERROR(SEARCH("NULL",C3)))</formula>
    </cfRule>
  </conditionalFormatting>
  <conditionalFormatting sqref="C6">
    <cfRule type="containsText" dxfId="400" priority="1" operator="containsText" text="FALSCH">
      <formula>NOT(ISERROR(SEARCH("FALSCH",C6)))</formula>
    </cfRule>
    <cfRule type="containsText" dxfId="399"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99:</v>
      </c>
      <c r="B1" s="75" t="s">
        <v>628</v>
      </c>
    </row>
    <row r="2" spans="1:15" s="89" customFormat="1" x14ac:dyDescent="0.35">
      <c r="A2" s="88" t="s">
        <v>577</v>
      </c>
      <c r="B2" s="88" t="s">
        <v>515</v>
      </c>
    </row>
    <row r="3" spans="1:15" x14ac:dyDescent="0.35">
      <c r="A3" s="32" t="s">
        <v>576</v>
      </c>
      <c r="C3" s="77" t="s">
        <v>578</v>
      </c>
      <c r="D3" s="77"/>
      <c r="E3" s="77"/>
      <c r="F3" s="77"/>
      <c r="G3" s="77"/>
      <c r="H3" s="77"/>
      <c r="I3" s="77"/>
      <c r="J3" s="77" t="s">
        <v>581</v>
      </c>
      <c r="K3" s="77" t="s">
        <v>421</v>
      </c>
      <c r="L3" s="45"/>
    </row>
    <row r="4" spans="1:15" x14ac:dyDescent="0.35">
      <c r="A4" s="2"/>
      <c r="B4" s="3"/>
      <c r="C4" s="77" t="s">
        <v>579</v>
      </c>
      <c r="D4" s="77" t="s">
        <v>548</v>
      </c>
      <c r="E4" s="77"/>
      <c r="F4" s="77"/>
      <c r="G4" s="77"/>
      <c r="H4" s="77"/>
      <c r="I4" s="77"/>
      <c r="J4" s="77" t="s">
        <v>582</v>
      </c>
      <c r="K4" s="77" t="s">
        <v>422</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185</v>
      </c>
      <c r="C9" s="6" t="s">
        <v>186</v>
      </c>
      <c r="D9" s="6" t="s">
        <v>79</v>
      </c>
      <c r="E9" s="6" t="s">
        <v>79</v>
      </c>
      <c r="F9" s="41"/>
      <c r="G9" s="41"/>
      <c r="H9" s="41"/>
      <c r="I9" s="39"/>
      <c r="J9" s="40"/>
      <c r="K9" s="40"/>
      <c r="L9" s="40"/>
      <c r="M9" s="40"/>
      <c r="N9" s="40"/>
      <c r="O9" s="39"/>
    </row>
    <row r="10" spans="1:15" x14ac:dyDescent="0.35">
      <c r="A10" s="1" t="s">
        <v>44</v>
      </c>
      <c r="B10" s="9">
        <v>92</v>
      </c>
      <c r="C10" s="9">
        <v>8</v>
      </c>
      <c r="D10" s="9" t="s">
        <v>79</v>
      </c>
      <c r="E10" s="9" t="s">
        <v>79</v>
      </c>
      <c r="F10" s="33" t="s">
        <v>79</v>
      </c>
      <c r="G10" s="33" t="s">
        <v>79</v>
      </c>
      <c r="H10" s="33"/>
    </row>
    <row r="11" spans="1:15" x14ac:dyDescent="0.35">
      <c r="A11" s="1" t="s">
        <v>29</v>
      </c>
      <c r="B11" s="9">
        <v>87.5</v>
      </c>
      <c r="C11" s="9">
        <v>12.5</v>
      </c>
      <c r="D11" s="9" t="s">
        <v>79</v>
      </c>
      <c r="E11" s="9" t="s">
        <v>79</v>
      </c>
      <c r="F11" s="9" t="s">
        <v>79</v>
      </c>
      <c r="G11" s="9" t="s">
        <v>79</v>
      </c>
      <c r="H11" s="9"/>
    </row>
    <row r="12" spans="1:15" x14ac:dyDescent="0.35">
      <c r="A12" s="1" t="s">
        <v>56</v>
      </c>
      <c r="B12" s="9">
        <v>86.7</v>
      </c>
      <c r="C12" s="9">
        <v>13.3</v>
      </c>
      <c r="D12" s="9" t="s">
        <v>79</v>
      </c>
      <c r="E12" s="9" t="s">
        <v>79</v>
      </c>
      <c r="F12" s="9" t="s">
        <v>79</v>
      </c>
      <c r="G12" s="9" t="s">
        <v>79</v>
      </c>
      <c r="H12" s="9"/>
    </row>
    <row r="13" spans="1:15" x14ac:dyDescent="0.35">
      <c r="A13" s="1" t="s">
        <v>52</v>
      </c>
      <c r="B13" s="9">
        <v>85.7</v>
      </c>
      <c r="C13" s="9">
        <v>14.3</v>
      </c>
      <c r="D13" s="9" t="s">
        <v>79</v>
      </c>
      <c r="E13" s="9" t="s">
        <v>79</v>
      </c>
      <c r="F13" s="9" t="s">
        <v>79</v>
      </c>
      <c r="G13" s="9" t="s">
        <v>79</v>
      </c>
      <c r="H13" s="9"/>
    </row>
    <row r="14" spans="1:15" x14ac:dyDescent="0.35">
      <c r="A14" s="1" t="s">
        <v>48</v>
      </c>
      <c r="B14" s="9">
        <v>85.2</v>
      </c>
      <c r="C14" s="9">
        <v>14.8</v>
      </c>
      <c r="D14" s="9" t="s">
        <v>79</v>
      </c>
      <c r="E14" s="9" t="s">
        <v>79</v>
      </c>
      <c r="F14" s="9" t="s">
        <v>79</v>
      </c>
      <c r="G14" s="9" t="s">
        <v>79</v>
      </c>
      <c r="H14" s="9"/>
    </row>
    <row r="15" spans="1:15" x14ac:dyDescent="0.35">
      <c r="A15" s="1" t="s">
        <v>55</v>
      </c>
      <c r="B15" s="9">
        <v>84.7</v>
      </c>
      <c r="C15" s="9">
        <v>15.3</v>
      </c>
      <c r="D15" s="9" t="s">
        <v>79</v>
      </c>
      <c r="E15" s="9" t="s">
        <v>79</v>
      </c>
      <c r="F15" s="9" t="s">
        <v>79</v>
      </c>
      <c r="G15" s="9" t="s">
        <v>79</v>
      </c>
      <c r="H15" s="9"/>
      <c r="I15" s="23"/>
    </row>
    <row r="16" spans="1:15" x14ac:dyDescent="0.35">
      <c r="A16" s="1" t="s">
        <v>39</v>
      </c>
      <c r="B16" s="9">
        <v>83.7</v>
      </c>
      <c r="C16" s="9">
        <v>16.3</v>
      </c>
      <c r="D16" s="9" t="s">
        <v>79</v>
      </c>
      <c r="E16" s="9" t="s">
        <v>79</v>
      </c>
      <c r="F16" s="9" t="s">
        <v>79</v>
      </c>
      <c r="G16" s="9" t="s">
        <v>79</v>
      </c>
      <c r="H16" s="9"/>
      <c r="I16" s="23"/>
    </row>
    <row r="17" spans="1:9" x14ac:dyDescent="0.35">
      <c r="A17" s="1" t="s">
        <v>45</v>
      </c>
      <c r="B17" s="9">
        <v>83.5</v>
      </c>
      <c r="C17" s="9">
        <v>16.5</v>
      </c>
      <c r="D17" s="9" t="s">
        <v>79</v>
      </c>
      <c r="E17" s="9" t="s">
        <v>79</v>
      </c>
      <c r="F17" s="9" t="s">
        <v>79</v>
      </c>
      <c r="G17" s="9" t="s">
        <v>79</v>
      </c>
      <c r="H17" s="9"/>
      <c r="I17" s="23"/>
    </row>
    <row r="18" spans="1:9" x14ac:dyDescent="0.35">
      <c r="A18" s="1" t="s">
        <v>32</v>
      </c>
      <c r="B18" s="9">
        <v>83.3</v>
      </c>
      <c r="C18" s="9">
        <v>16.7</v>
      </c>
      <c r="D18" s="9" t="s">
        <v>79</v>
      </c>
      <c r="E18" s="9" t="s">
        <v>79</v>
      </c>
      <c r="F18" s="9" t="s">
        <v>79</v>
      </c>
      <c r="G18" s="9" t="s">
        <v>79</v>
      </c>
      <c r="H18" s="9"/>
      <c r="I18" s="23"/>
    </row>
    <row r="19" spans="1:9" x14ac:dyDescent="0.35">
      <c r="A19" s="1" t="s">
        <v>41</v>
      </c>
      <c r="B19" s="9">
        <v>82.5</v>
      </c>
      <c r="C19" s="9">
        <v>17.5</v>
      </c>
      <c r="D19" s="9" t="s">
        <v>79</v>
      </c>
      <c r="E19" s="9" t="s">
        <v>79</v>
      </c>
      <c r="F19" s="9" t="s">
        <v>79</v>
      </c>
      <c r="G19" s="9" t="s">
        <v>79</v>
      </c>
      <c r="H19" s="9"/>
      <c r="I19" s="23"/>
    </row>
    <row r="20" spans="1:9" x14ac:dyDescent="0.35">
      <c r="A20" s="1" t="s">
        <v>42</v>
      </c>
      <c r="B20" s="9">
        <v>80.7</v>
      </c>
      <c r="C20" s="9">
        <v>19.3</v>
      </c>
      <c r="D20" s="9" t="s">
        <v>79</v>
      </c>
      <c r="E20" s="9" t="s">
        <v>79</v>
      </c>
      <c r="F20" s="9" t="s">
        <v>79</v>
      </c>
      <c r="G20" s="9" t="s">
        <v>79</v>
      </c>
      <c r="H20" s="9"/>
      <c r="I20" s="23"/>
    </row>
    <row r="21" spans="1:9" x14ac:dyDescent="0.35">
      <c r="A21" s="1" t="s">
        <v>34</v>
      </c>
      <c r="B21" s="9">
        <v>80.3</v>
      </c>
      <c r="C21" s="9">
        <v>19.7</v>
      </c>
      <c r="D21" s="9" t="s">
        <v>79</v>
      </c>
      <c r="E21" s="9" t="s">
        <v>79</v>
      </c>
      <c r="F21" s="9" t="s">
        <v>79</v>
      </c>
      <c r="G21" s="9" t="s">
        <v>79</v>
      </c>
      <c r="H21" s="9"/>
      <c r="I21" s="23"/>
    </row>
    <row r="22" spans="1:9" x14ac:dyDescent="0.35">
      <c r="A22" s="1" t="s">
        <v>40</v>
      </c>
      <c r="B22" s="9">
        <v>80</v>
      </c>
      <c r="C22" s="9">
        <v>20</v>
      </c>
      <c r="D22" s="9" t="s">
        <v>79</v>
      </c>
      <c r="E22" s="9" t="s">
        <v>79</v>
      </c>
      <c r="F22" s="9" t="s">
        <v>79</v>
      </c>
      <c r="G22" s="9" t="s">
        <v>79</v>
      </c>
      <c r="H22" s="9"/>
      <c r="I22" s="23"/>
    </row>
    <row r="23" spans="1:9" x14ac:dyDescent="0.35">
      <c r="A23" s="1" t="s">
        <v>37</v>
      </c>
      <c r="B23" s="9">
        <v>76.7</v>
      </c>
      <c r="C23" s="9">
        <v>23.3</v>
      </c>
      <c r="D23" s="9" t="s">
        <v>79</v>
      </c>
      <c r="E23" s="9" t="s">
        <v>79</v>
      </c>
      <c r="F23" s="9" t="s">
        <v>79</v>
      </c>
      <c r="G23" s="9" t="s">
        <v>79</v>
      </c>
      <c r="H23" s="9"/>
      <c r="I23" s="23"/>
    </row>
    <row r="24" spans="1:9" x14ac:dyDescent="0.35">
      <c r="A24" s="1" t="s">
        <v>43</v>
      </c>
      <c r="B24" s="9">
        <v>75</v>
      </c>
      <c r="C24" s="9">
        <v>25</v>
      </c>
      <c r="D24" s="9" t="s">
        <v>79</v>
      </c>
      <c r="E24" s="9" t="s">
        <v>79</v>
      </c>
      <c r="F24" s="9" t="s">
        <v>79</v>
      </c>
      <c r="G24" s="9" t="s">
        <v>79</v>
      </c>
      <c r="H24" s="9"/>
      <c r="I24" s="23"/>
    </row>
    <row r="25" spans="1:9" x14ac:dyDescent="0.35">
      <c r="A25" s="1" t="s">
        <v>50</v>
      </c>
      <c r="B25" s="9">
        <v>74.900000000000006</v>
      </c>
      <c r="C25" s="9">
        <v>25.1</v>
      </c>
      <c r="D25" s="9" t="s">
        <v>79</v>
      </c>
      <c r="E25" s="9" t="s">
        <v>79</v>
      </c>
      <c r="F25" s="9" t="s">
        <v>79</v>
      </c>
      <c r="G25" s="9" t="s">
        <v>79</v>
      </c>
      <c r="H25" s="9"/>
      <c r="I25" s="23"/>
    </row>
    <row r="26" spans="1:9" x14ac:dyDescent="0.35">
      <c r="A26" s="1" t="s">
        <v>53</v>
      </c>
      <c r="B26" s="9">
        <v>74</v>
      </c>
      <c r="C26" s="9">
        <v>26</v>
      </c>
      <c r="D26" s="9" t="s">
        <v>79</v>
      </c>
      <c r="E26" s="9" t="s">
        <v>79</v>
      </c>
      <c r="F26" s="9" t="s">
        <v>79</v>
      </c>
      <c r="G26" s="9" t="s">
        <v>79</v>
      </c>
      <c r="H26" s="9"/>
      <c r="I26" s="23"/>
    </row>
    <row r="27" spans="1:9" x14ac:dyDescent="0.35">
      <c r="A27" s="1" t="s">
        <v>51</v>
      </c>
      <c r="B27" s="9">
        <v>73.599999999999994</v>
      </c>
      <c r="C27" s="9">
        <v>26.4</v>
      </c>
      <c r="D27" s="9" t="s">
        <v>79</v>
      </c>
      <c r="E27" s="9" t="s">
        <v>79</v>
      </c>
      <c r="F27" s="9" t="s">
        <v>79</v>
      </c>
      <c r="G27" s="9" t="s">
        <v>79</v>
      </c>
      <c r="H27" s="9"/>
      <c r="I27" s="23"/>
    </row>
    <row r="28" spans="1:9" x14ac:dyDescent="0.35">
      <c r="A28" s="1" t="s">
        <v>36</v>
      </c>
      <c r="B28" s="9">
        <v>72.599999999999994</v>
      </c>
      <c r="C28" s="9">
        <v>27.4</v>
      </c>
      <c r="D28" s="9" t="s">
        <v>79</v>
      </c>
      <c r="E28" s="9" t="s">
        <v>79</v>
      </c>
      <c r="F28" s="9" t="s">
        <v>79</v>
      </c>
      <c r="G28" s="9" t="s">
        <v>79</v>
      </c>
      <c r="H28" s="9"/>
      <c r="I28" s="23"/>
    </row>
    <row r="29" spans="1:9" x14ac:dyDescent="0.35">
      <c r="A29" s="1" t="s">
        <v>33</v>
      </c>
      <c r="B29" s="9">
        <v>71</v>
      </c>
      <c r="C29" s="9">
        <v>29</v>
      </c>
      <c r="D29" s="9" t="s">
        <v>79</v>
      </c>
      <c r="E29" s="9" t="s">
        <v>79</v>
      </c>
      <c r="F29" s="9" t="s">
        <v>79</v>
      </c>
      <c r="G29" s="9" t="s">
        <v>79</v>
      </c>
      <c r="H29" s="9"/>
      <c r="I29" s="23"/>
    </row>
    <row r="30" spans="1:9" x14ac:dyDescent="0.35">
      <c r="A30" s="1" t="s">
        <v>54</v>
      </c>
      <c r="B30" s="9">
        <v>69.7</v>
      </c>
      <c r="C30" s="9">
        <v>30.3</v>
      </c>
      <c r="D30" s="9" t="s">
        <v>79</v>
      </c>
      <c r="E30" s="9" t="s">
        <v>79</v>
      </c>
      <c r="F30" s="9" t="s">
        <v>79</v>
      </c>
      <c r="G30" s="9" t="s">
        <v>79</v>
      </c>
      <c r="H30" s="9"/>
      <c r="I30" s="23"/>
    </row>
    <row r="31" spans="1:9" x14ac:dyDescent="0.35">
      <c r="A31" s="1" t="s">
        <v>57</v>
      </c>
      <c r="B31" s="9">
        <v>69</v>
      </c>
      <c r="C31" s="9">
        <v>31</v>
      </c>
      <c r="D31" s="9" t="s">
        <v>79</v>
      </c>
      <c r="E31" s="9" t="s">
        <v>79</v>
      </c>
      <c r="F31" s="9" t="s">
        <v>79</v>
      </c>
      <c r="G31" s="9" t="s">
        <v>79</v>
      </c>
      <c r="H31" s="9"/>
      <c r="I31" s="23"/>
    </row>
    <row r="32" spans="1:9" x14ac:dyDescent="0.35">
      <c r="A32" s="1" t="s">
        <v>47</v>
      </c>
      <c r="B32" s="9">
        <v>63</v>
      </c>
      <c r="C32" s="9">
        <v>37</v>
      </c>
      <c r="D32" s="9" t="s">
        <v>79</v>
      </c>
      <c r="E32" s="9" t="s">
        <v>79</v>
      </c>
      <c r="F32" s="9" t="s">
        <v>79</v>
      </c>
      <c r="G32" s="9" t="s">
        <v>79</v>
      </c>
      <c r="H32" s="9"/>
      <c r="I32" s="23"/>
    </row>
    <row r="33" spans="1:9" x14ac:dyDescent="0.35">
      <c r="A33" s="1" t="s">
        <v>46</v>
      </c>
      <c r="B33" s="9">
        <v>53.5</v>
      </c>
      <c r="C33" s="9">
        <v>46.5</v>
      </c>
      <c r="D33" s="9" t="s">
        <v>79</v>
      </c>
      <c r="E33" s="9" t="s">
        <v>79</v>
      </c>
      <c r="F33" s="9" t="s">
        <v>79</v>
      </c>
      <c r="G33" s="9" t="s">
        <v>79</v>
      </c>
      <c r="H33" s="9"/>
      <c r="I33" s="23"/>
    </row>
    <row r="34" spans="1:9" x14ac:dyDescent="0.35">
      <c r="A34" s="1" t="s">
        <v>38</v>
      </c>
      <c r="B34" s="9">
        <v>49</v>
      </c>
      <c r="C34" s="9">
        <v>51</v>
      </c>
      <c r="D34" s="9" t="s">
        <v>79</v>
      </c>
      <c r="E34" s="9" t="s">
        <v>79</v>
      </c>
      <c r="F34" s="9" t="s">
        <v>79</v>
      </c>
      <c r="G34" s="9" t="s">
        <v>79</v>
      </c>
      <c r="H34" s="9"/>
      <c r="I34" s="23"/>
    </row>
    <row r="35" spans="1:9" x14ac:dyDescent="0.35">
      <c r="A35" s="1" t="s">
        <v>58</v>
      </c>
      <c r="B35" s="9">
        <v>81.900000000000006</v>
      </c>
      <c r="C35" s="9">
        <v>18.100000000000001</v>
      </c>
      <c r="D35" s="9" t="s">
        <v>79</v>
      </c>
      <c r="E35" s="9" t="s">
        <v>79</v>
      </c>
      <c r="F35" s="9" t="s">
        <v>79</v>
      </c>
      <c r="G35" s="9" t="s">
        <v>79</v>
      </c>
      <c r="H35" s="9"/>
      <c r="I35" s="23"/>
    </row>
    <row r="36" spans="1:9" x14ac:dyDescent="0.35">
      <c r="A36" s="1" t="s">
        <v>59</v>
      </c>
      <c r="B36" s="9">
        <v>76.599999999999994</v>
      </c>
      <c r="C36" s="9">
        <v>23.4</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398" priority="42">
      <formula>OR(ISBLANK(A7),A7="")</formula>
    </cfRule>
  </conditionalFormatting>
  <conditionalFormatting sqref="H9:I37 A3:B6 D6:E6 A9:A37 A7:E8">
    <cfRule type="containsText" dxfId="397" priority="39" operator="containsText" text="FALSCH">
      <formula>NOT(ISERROR(SEARCH("FALSCH",A3)))</formula>
    </cfRule>
    <cfRule type="containsText" dxfId="396" priority="40" operator="containsText" text="NULL">
      <formula>NOT(ISERROR(SEARCH("NULL",A3)))</formula>
    </cfRule>
  </conditionalFormatting>
  <conditionalFormatting sqref="D3:E5">
    <cfRule type="containsText" dxfId="395" priority="27" operator="containsText" text="FALSCH">
      <formula>NOT(ISERROR(SEARCH("FALSCH",D3)))</formula>
    </cfRule>
    <cfRule type="containsText" dxfId="394" priority="28" operator="containsText" text="NULL">
      <formula>NOT(ISERROR(SEARCH("NULL",D3)))</formula>
    </cfRule>
  </conditionalFormatting>
  <conditionalFormatting sqref="B9:G37">
    <cfRule type="expression" dxfId="393" priority="26">
      <formula>OR(ISBLANK(B9),B9="")</formula>
    </cfRule>
  </conditionalFormatting>
  <conditionalFormatting sqref="B9:G37">
    <cfRule type="containsText" dxfId="392" priority="24" operator="containsText" text="FALSCH">
      <formula>NOT(ISERROR(SEARCH("FALSCH",B9)))</formula>
    </cfRule>
    <cfRule type="containsText" dxfId="391" priority="25" operator="containsText" text="NULL">
      <formula>NOT(ISERROR(SEARCH("NULL",B9)))</formula>
    </cfRule>
  </conditionalFormatting>
  <conditionalFormatting sqref="K7:K8">
    <cfRule type="containsText" dxfId="390" priority="13" operator="containsText" text="FALSCH">
      <formula>NOT(ISERROR(SEARCH("FALSCH",K7)))</formula>
    </cfRule>
    <cfRule type="containsText" dxfId="389" priority="14" operator="containsText" text="NULL">
      <formula>NOT(ISERROR(SEARCH("NULL",K7)))</formula>
    </cfRule>
  </conditionalFormatting>
  <conditionalFormatting sqref="K5:K6">
    <cfRule type="containsText" dxfId="388" priority="11" operator="containsText" text="FALSCH">
      <formula>NOT(ISERROR(SEARCH("FALSCH",K5)))</formula>
    </cfRule>
    <cfRule type="containsText" dxfId="387" priority="12" operator="containsText" text="NULL">
      <formula>NOT(ISERROR(SEARCH("NULL",K5)))</formula>
    </cfRule>
  </conditionalFormatting>
  <conditionalFormatting sqref="K3">
    <cfRule type="containsText" dxfId="386" priority="9" operator="containsText" text="FALSCH">
      <formula>NOT(ISERROR(SEARCH("FALSCH",K3)))</formula>
    </cfRule>
    <cfRule type="containsText" dxfId="385" priority="10" operator="containsText" text="NULL">
      <formula>NOT(ISERROR(SEARCH("NULL",K3)))</formula>
    </cfRule>
  </conditionalFormatting>
  <conditionalFormatting sqref="K4">
    <cfRule type="containsText" dxfId="384" priority="7" operator="containsText" text="FALSCH">
      <formula>NOT(ISERROR(SEARCH("FALSCH",K4)))</formula>
    </cfRule>
    <cfRule type="containsText" dxfId="383" priority="8" operator="containsText" text="NULL">
      <formula>NOT(ISERROR(SEARCH("NULL",K4)))</formula>
    </cfRule>
  </conditionalFormatting>
  <conditionalFormatting sqref="A3">
    <cfRule type="containsText" dxfId="382" priority="5" operator="containsText" text="FALSCH">
      <formula>NOT(ISERROR(SEARCH("FALSCH",A3)))</formula>
    </cfRule>
    <cfRule type="containsText" dxfId="381" priority="6" operator="containsText" text="NULL">
      <formula>NOT(ISERROR(SEARCH("NULL",A3)))</formula>
    </cfRule>
  </conditionalFormatting>
  <conditionalFormatting sqref="C3:C5">
    <cfRule type="containsText" dxfId="380" priority="3" operator="containsText" text="FALSCH">
      <formula>NOT(ISERROR(SEARCH("FALSCH",C3)))</formula>
    </cfRule>
    <cfRule type="containsText" dxfId="379" priority="4" operator="containsText" text="NULL">
      <formula>NOT(ISERROR(SEARCH("NULL",C3)))</formula>
    </cfRule>
  </conditionalFormatting>
  <conditionalFormatting sqref="C6">
    <cfRule type="containsText" dxfId="378" priority="1" operator="containsText" text="FALSCH">
      <formula>NOT(ISERROR(SEARCH("FALSCH",C6)))</formula>
    </cfRule>
    <cfRule type="containsText" dxfId="377"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23"/>
  <sheetViews>
    <sheetView showGridLines="0" zoomScale="50" zoomScaleNormal="50" zoomScalePageLayoutView="120" workbookViewId="0">
      <pane ySplit="2" topLeftCell="A3" activePane="bottomLeft" state="frozen"/>
      <selection activeCell="G22" sqref="G22"/>
      <selection pane="bottomLeft" activeCell="A3" sqref="A3"/>
    </sheetView>
  </sheetViews>
  <sheetFormatPr defaultColWidth="10.765625" defaultRowHeight="15.5" x14ac:dyDescent="0.35"/>
  <cols>
    <col min="1" max="1" width="12.765625" style="4" customWidth="1"/>
    <col min="2" max="9" width="16.765625" style="4" customWidth="1"/>
    <col min="10" max="16384" width="10.765625" style="4"/>
  </cols>
  <sheetData>
    <row r="1" spans="1:15" s="76" customFormat="1" ht="18" x14ac:dyDescent="0.4">
      <c r="A1" s="74" t="str">
        <f ca="1">"Figure "&amp;MID(CELL("filename",A1),SEARCH("]",CELL("filename",A1))+1,31)&amp;":"</f>
        <v>Figure 100:</v>
      </c>
      <c r="B1" s="75" t="s">
        <v>550</v>
      </c>
    </row>
    <row r="2" spans="1:15" s="89" customFormat="1" x14ac:dyDescent="0.35">
      <c r="A2" s="88" t="s">
        <v>577</v>
      </c>
      <c r="B2" s="88" t="s">
        <v>765</v>
      </c>
    </row>
    <row r="3" spans="1:15" x14ac:dyDescent="0.35">
      <c r="A3" s="32" t="s">
        <v>576</v>
      </c>
      <c r="C3" s="43"/>
      <c r="D3" s="43"/>
      <c r="E3" s="43"/>
      <c r="F3" s="43"/>
      <c r="G3" s="43"/>
      <c r="H3" s="43"/>
      <c r="I3" s="44"/>
      <c r="J3" s="44"/>
      <c r="K3" s="43"/>
      <c r="L3" s="45"/>
    </row>
    <row r="4" spans="1:15" x14ac:dyDescent="0.35">
      <c r="A4" s="2"/>
      <c r="B4" s="3"/>
      <c r="C4" s="43"/>
      <c r="D4" s="43"/>
      <c r="E4" s="43"/>
      <c r="F4" s="43"/>
      <c r="G4" s="43"/>
      <c r="H4" s="43"/>
      <c r="I4" s="44"/>
      <c r="J4" s="44"/>
      <c r="K4" s="43"/>
      <c r="L4" s="45"/>
    </row>
    <row r="5" spans="1:15" x14ac:dyDescent="0.35">
      <c r="A5" s="2"/>
      <c r="B5" s="3"/>
      <c r="C5" s="43"/>
      <c r="D5" s="43"/>
      <c r="E5" s="43"/>
      <c r="F5" s="43"/>
      <c r="G5" s="43"/>
      <c r="H5" s="43"/>
      <c r="I5" s="44"/>
      <c r="J5" s="44"/>
      <c r="K5" s="43"/>
      <c r="L5" s="45"/>
    </row>
    <row r="6" spans="1:15" x14ac:dyDescent="0.35">
      <c r="C6" s="44"/>
      <c r="D6" s="44"/>
      <c r="E6" s="43"/>
      <c r="F6" s="44"/>
      <c r="G6" s="44"/>
      <c r="H6" s="44"/>
      <c r="I6" s="44"/>
      <c r="J6" s="44"/>
      <c r="K6" s="43"/>
      <c r="L6" s="45"/>
    </row>
    <row r="7" spans="1:15" x14ac:dyDescent="0.35">
      <c r="B7" s="3"/>
      <c r="C7" s="44"/>
      <c r="D7" s="44"/>
      <c r="E7" s="43"/>
      <c r="F7" s="44"/>
      <c r="G7" s="44"/>
      <c r="H7" s="44"/>
      <c r="I7" s="44"/>
      <c r="J7" s="44"/>
      <c r="K7" s="43"/>
      <c r="L7" s="45"/>
    </row>
    <row r="8" spans="1:15" x14ac:dyDescent="0.35">
      <c r="A8" s="52" t="s">
        <v>570</v>
      </c>
      <c r="B8" s="51"/>
      <c r="C8" s="51"/>
      <c r="D8" s="51"/>
      <c r="E8" s="43"/>
      <c r="F8" s="44"/>
      <c r="G8" s="44"/>
      <c r="H8" s="44"/>
      <c r="I8" s="44"/>
      <c r="J8" s="44"/>
      <c r="K8" s="43"/>
      <c r="L8" s="45"/>
    </row>
    <row r="9" spans="1:15" s="5" customFormat="1" x14ac:dyDescent="0.35">
      <c r="A9" s="6" t="s">
        <v>67</v>
      </c>
      <c r="B9" s="6" t="s">
        <v>573</v>
      </c>
      <c r="C9" s="6" t="s">
        <v>572</v>
      </c>
      <c r="D9" s="6" t="s">
        <v>571</v>
      </c>
      <c r="E9" s="43"/>
      <c r="F9" s="41"/>
      <c r="G9" s="41"/>
      <c r="H9" s="41"/>
      <c r="I9" s="39"/>
      <c r="J9" s="40"/>
      <c r="K9" s="40"/>
      <c r="L9" s="40"/>
      <c r="M9" s="40"/>
      <c r="N9" s="40"/>
      <c r="O9" s="39"/>
    </row>
    <row r="10" spans="1:15" x14ac:dyDescent="0.35">
      <c r="A10" s="1">
        <v>2015</v>
      </c>
      <c r="B10" s="50">
        <v>0.40204761904761915</v>
      </c>
      <c r="C10" s="50">
        <v>0.5159999999999999</v>
      </c>
      <c r="D10" s="50">
        <v>8.1952380952380957E-2</v>
      </c>
      <c r="E10" s="43"/>
      <c r="F10" s="33" t="s">
        <v>79</v>
      </c>
      <c r="G10" s="33" t="s">
        <v>79</v>
      </c>
      <c r="H10" s="33"/>
    </row>
    <row r="11" spans="1:15" x14ac:dyDescent="0.35">
      <c r="A11" s="1">
        <v>2016</v>
      </c>
      <c r="B11" s="50">
        <v>0.4233588803732089</v>
      </c>
      <c r="C11" s="50">
        <v>0.48975341552815732</v>
      </c>
      <c r="D11" s="50">
        <v>8.6887704098633764E-2</v>
      </c>
      <c r="E11" s="43"/>
      <c r="F11" s="9" t="s">
        <v>79</v>
      </c>
      <c r="G11" s="9" t="s">
        <v>79</v>
      </c>
      <c r="H11" s="9"/>
    </row>
    <row r="12" spans="1:15" x14ac:dyDescent="0.35">
      <c r="A12" s="1">
        <v>2017</v>
      </c>
      <c r="B12" s="50">
        <v>0.42117684707388287</v>
      </c>
      <c r="C12" s="50">
        <v>0.48145925837033482</v>
      </c>
      <c r="D12" s="50">
        <v>9.7363894555782232E-2</v>
      </c>
      <c r="E12" s="43"/>
      <c r="F12" s="9" t="s">
        <v>79</v>
      </c>
      <c r="G12" s="9" t="s">
        <v>79</v>
      </c>
      <c r="H12" s="9"/>
    </row>
    <row r="13" spans="1:15" x14ac:dyDescent="0.35">
      <c r="A13" s="1">
        <v>2018</v>
      </c>
      <c r="B13" s="50">
        <v>0.42423393871509718</v>
      </c>
      <c r="C13" s="50">
        <v>0.47015761260900868</v>
      </c>
      <c r="D13" s="50">
        <v>0.10560844867589407</v>
      </c>
      <c r="E13" s="43"/>
      <c r="F13" s="9" t="s">
        <v>79</v>
      </c>
      <c r="G13" s="9" t="s">
        <v>79</v>
      </c>
      <c r="H13" s="9"/>
    </row>
    <row r="14" spans="1:15" x14ac:dyDescent="0.35">
      <c r="E14" s="43"/>
    </row>
    <row r="15" spans="1:15" x14ac:dyDescent="0.35">
      <c r="E15" s="43"/>
    </row>
    <row r="16" spans="1:15" x14ac:dyDescent="0.35">
      <c r="E16" s="43"/>
    </row>
    <row r="17" spans="1:5" x14ac:dyDescent="0.35">
      <c r="E17" s="43"/>
    </row>
    <row r="18" spans="1:5" x14ac:dyDescent="0.35">
      <c r="A18" s="52" t="s">
        <v>575</v>
      </c>
      <c r="B18" s="51"/>
      <c r="C18" s="51"/>
      <c r="D18" s="51"/>
      <c r="E18" s="43"/>
    </row>
    <row r="19" spans="1:5" x14ac:dyDescent="0.35">
      <c r="A19" s="6" t="s">
        <v>67</v>
      </c>
      <c r="B19" s="6" t="s">
        <v>573</v>
      </c>
      <c r="C19" s="6" t="s">
        <v>572</v>
      </c>
      <c r="D19" s="6" t="s">
        <v>571</v>
      </c>
      <c r="E19" s="43"/>
    </row>
    <row r="20" spans="1:5" x14ac:dyDescent="0.35">
      <c r="A20" s="1">
        <v>2015</v>
      </c>
      <c r="B20" s="50">
        <v>0.43515614346106635</v>
      </c>
      <c r="C20" s="50">
        <v>0.48574935224328381</v>
      </c>
      <c r="D20" s="50">
        <v>7.9094504295649792E-2</v>
      </c>
      <c r="E20" s="43"/>
    </row>
    <row r="21" spans="1:5" x14ac:dyDescent="0.35">
      <c r="A21" s="1">
        <v>2016</v>
      </c>
      <c r="B21" s="50">
        <v>0.45337499999999997</v>
      </c>
      <c r="C21" s="50">
        <v>0.47162500000000002</v>
      </c>
      <c r="D21" s="50">
        <v>7.4999999999999983E-2</v>
      </c>
      <c r="E21" s="43"/>
    </row>
    <row r="22" spans="1:5" x14ac:dyDescent="0.35">
      <c r="A22" s="1">
        <v>2017</v>
      </c>
      <c r="B22" s="50">
        <v>0.45023601888151055</v>
      </c>
      <c r="C22" s="50">
        <v>0.46951756140491235</v>
      </c>
      <c r="D22" s="50">
        <v>8.02464197135771E-2</v>
      </c>
    </row>
    <row r="23" spans="1:5" x14ac:dyDescent="0.35">
      <c r="A23" s="1">
        <v>2018</v>
      </c>
      <c r="B23" s="50">
        <v>0.46488280937525001</v>
      </c>
      <c r="C23" s="50">
        <v>0.45248380129589633</v>
      </c>
      <c r="D23" s="50">
        <v>8.2633389328853696E-2</v>
      </c>
    </row>
  </sheetData>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42"/>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101:</v>
      </c>
      <c r="B1" s="75" t="s">
        <v>629</v>
      </c>
    </row>
    <row r="2" spans="1:15" s="89" customFormat="1" x14ac:dyDescent="0.35">
      <c r="A2" s="88" t="s">
        <v>577</v>
      </c>
      <c r="B2" s="88" t="s">
        <v>515</v>
      </c>
    </row>
    <row r="3" spans="1:15" x14ac:dyDescent="0.35">
      <c r="A3" s="32" t="s">
        <v>576</v>
      </c>
      <c r="C3" s="43"/>
      <c r="D3" s="43"/>
      <c r="E3" s="43"/>
      <c r="F3" s="43"/>
      <c r="G3" s="43"/>
      <c r="H3" s="43"/>
      <c r="I3" s="44"/>
      <c r="J3" s="44"/>
      <c r="K3" s="43"/>
      <c r="L3" s="45"/>
    </row>
    <row r="4" spans="1:15" x14ac:dyDescent="0.35">
      <c r="A4" s="2"/>
      <c r="B4" s="3"/>
      <c r="C4" s="43"/>
      <c r="D4" s="43"/>
      <c r="E4" s="43"/>
      <c r="F4" s="43"/>
      <c r="G4" s="43"/>
      <c r="H4" s="43"/>
      <c r="I4" s="44"/>
      <c r="J4" s="44"/>
      <c r="K4" s="43"/>
      <c r="L4" s="45"/>
    </row>
    <row r="5" spans="1:15" x14ac:dyDescent="0.35">
      <c r="A5" s="2"/>
      <c r="B5" s="3"/>
      <c r="C5" s="43"/>
      <c r="D5" s="43"/>
      <c r="E5" s="43"/>
      <c r="F5" s="43"/>
      <c r="G5" s="43"/>
      <c r="H5" s="43"/>
      <c r="I5" s="44"/>
      <c r="J5" s="44"/>
      <c r="K5" s="43"/>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A8" s="52" t="s">
        <v>539</v>
      </c>
      <c r="B8" s="51"/>
      <c r="C8" s="51"/>
      <c r="D8" s="51"/>
      <c r="E8" s="44"/>
      <c r="F8" s="44"/>
      <c r="G8" s="44"/>
      <c r="H8" s="44"/>
      <c r="I8" s="44"/>
      <c r="J8" s="44"/>
      <c r="K8" s="43"/>
      <c r="L8" s="45"/>
    </row>
    <row r="9" spans="1:15" s="5" customFormat="1" ht="31" x14ac:dyDescent="0.35">
      <c r="A9" s="6" t="s">
        <v>66</v>
      </c>
      <c r="B9" s="6" t="s">
        <v>573</v>
      </c>
      <c r="C9" s="6" t="s">
        <v>572</v>
      </c>
      <c r="D9" s="6" t="s">
        <v>574</v>
      </c>
      <c r="E9" s="44"/>
      <c r="F9" s="44"/>
      <c r="G9" s="44"/>
      <c r="H9" s="44"/>
      <c r="I9" s="44"/>
      <c r="J9" s="44"/>
      <c r="K9" s="43"/>
      <c r="L9" s="45"/>
      <c r="M9" s="40"/>
      <c r="N9" s="40"/>
      <c r="O9" s="39"/>
    </row>
    <row r="10" spans="1:15" x14ac:dyDescent="0.35">
      <c r="A10" s="1" t="s">
        <v>56</v>
      </c>
      <c r="B10" s="9">
        <v>0.68799999999999994</v>
      </c>
      <c r="C10" s="9">
        <v>0.192</v>
      </c>
      <c r="D10" s="9">
        <v>0.12</v>
      </c>
      <c r="E10" s="44"/>
      <c r="F10" s="44"/>
      <c r="G10" s="44"/>
      <c r="H10" s="44"/>
      <c r="I10" s="44"/>
      <c r="J10" s="44"/>
      <c r="K10" s="43"/>
      <c r="L10" s="45"/>
    </row>
    <row r="11" spans="1:15" x14ac:dyDescent="0.35">
      <c r="A11" s="1" t="s">
        <v>53</v>
      </c>
      <c r="B11" s="9">
        <v>0.57799999999999996</v>
      </c>
      <c r="C11" s="9">
        <v>0.38200000000000001</v>
      </c>
      <c r="D11" s="9">
        <v>0.04</v>
      </c>
      <c r="E11" s="44"/>
      <c r="F11" s="44"/>
      <c r="G11" s="44"/>
      <c r="H11" s="44"/>
      <c r="I11" s="44"/>
      <c r="J11" s="44"/>
      <c r="K11" s="43"/>
      <c r="L11" s="45"/>
    </row>
    <row r="12" spans="1:15" x14ac:dyDescent="0.35">
      <c r="A12" s="1" t="s">
        <v>42</v>
      </c>
      <c r="B12" s="9">
        <v>0.56200000000000006</v>
      </c>
      <c r="C12" s="9">
        <v>0.37</v>
      </c>
      <c r="D12" s="9">
        <v>6.8000000000000005E-2</v>
      </c>
      <c r="E12" s="44"/>
      <c r="F12" s="44"/>
      <c r="G12" s="44"/>
      <c r="H12" s="44"/>
      <c r="I12" s="44"/>
      <c r="J12" s="44"/>
      <c r="K12" s="43"/>
      <c r="L12" s="45"/>
    </row>
    <row r="13" spans="1:15" x14ac:dyDescent="0.35">
      <c r="A13" s="1" t="s">
        <v>33</v>
      </c>
      <c r="B13" s="9">
        <v>0.55500000000000005</v>
      </c>
      <c r="C13" s="9">
        <v>0.40500000000000003</v>
      </c>
      <c r="D13" s="9">
        <v>0.04</v>
      </c>
      <c r="E13" s="44"/>
      <c r="F13" s="44"/>
      <c r="G13" s="44"/>
      <c r="H13" s="44"/>
      <c r="I13" s="44"/>
      <c r="J13" s="44"/>
      <c r="K13" s="43"/>
      <c r="L13" s="45"/>
    </row>
    <row r="14" spans="1:15" x14ac:dyDescent="0.35">
      <c r="A14" s="1" t="s">
        <v>47</v>
      </c>
      <c r="B14" s="9">
        <v>0.52</v>
      </c>
      <c r="C14" s="9">
        <v>0.39</v>
      </c>
      <c r="D14" s="9">
        <v>0.09</v>
      </c>
      <c r="E14" s="44"/>
      <c r="F14" s="44"/>
      <c r="G14" s="44"/>
      <c r="H14" s="44"/>
      <c r="I14" s="44"/>
      <c r="J14" s="44"/>
      <c r="K14" s="43"/>
      <c r="L14" s="45"/>
    </row>
    <row r="15" spans="1:15" x14ac:dyDescent="0.35">
      <c r="A15" s="1" t="s">
        <v>51</v>
      </c>
      <c r="B15" s="9">
        <v>0.49549549549549549</v>
      </c>
      <c r="C15" s="9">
        <v>0.39739739739739738</v>
      </c>
      <c r="D15" s="9">
        <v>0.10710710710710709</v>
      </c>
      <c r="E15" s="44"/>
      <c r="F15" s="44"/>
      <c r="G15" s="44"/>
      <c r="H15" s="44"/>
      <c r="I15" s="44"/>
      <c r="J15" s="44"/>
      <c r="K15" s="43"/>
      <c r="L15" s="45"/>
    </row>
    <row r="16" spans="1:15" x14ac:dyDescent="0.35">
      <c r="A16" s="1" t="s">
        <v>45</v>
      </c>
      <c r="B16" s="9">
        <v>0.48700000000000004</v>
      </c>
      <c r="C16" s="9">
        <v>0.36700000000000005</v>
      </c>
      <c r="D16" s="9">
        <v>0.14599999999999999</v>
      </c>
      <c r="E16" s="44"/>
      <c r="F16" s="44"/>
      <c r="G16" s="44"/>
      <c r="H16" s="44"/>
      <c r="I16" s="44"/>
      <c r="J16" s="44"/>
      <c r="K16" s="43"/>
      <c r="L16" s="45"/>
    </row>
    <row r="17" spans="1:12" x14ac:dyDescent="0.35">
      <c r="A17" s="1" t="s">
        <v>37</v>
      </c>
      <c r="B17" s="9">
        <v>0.48200000000000004</v>
      </c>
      <c r="C17" s="9">
        <v>0.41100000000000003</v>
      </c>
      <c r="D17" s="9">
        <v>0.107</v>
      </c>
      <c r="E17" s="44"/>
      <c r="F17" s="44"/>
      <c r="G17" s="44"/>
      <c r="H17" s="44"/>
      <c r="I17" s="44"/>
      <c r="J17" s="44"/>
      <c r="K17" s="43"/>
      <c r="L17" s="45"/>
    </row>
    <row r="18" spans="1:12" x14ac:dyDescent="0.35">
      <c r="A18" s="1" t="s">
        <v>34</v>
      </c>
      <c r="B18" s="9">
        <v>0.47399999999999998</v>
      </c>
      <c r="C18" s="9">
        <v>0.46899999999999997</v>
      </c>
      <c r="D18" s="9">
        <v>5.7000000000000002E-2</v>
      </c>
      <c r="E18" s="44"/>
      <c r="F18" s="44"/>
      <c r="G18" s="44"/>
      <c r="H18" s="44"/>
      <c r="I18" s="44"/>
      <c r="J18" s="44"/>
      <c r="K18" s="43"/>
      <c r="L18" s="45"/>
    </row>
    <row r="19" spans="1:12" x14ac:dyDescent="0.35">
      <c r="A19" s="1" t="s">
        <v>54</v>
      </c>
      <c r="B19" s="9">
        <v>0.47399999999999998</v>
      </c>
      <c r="C19" s="9">
        <v>0.42899999999999999</v>
      </c>
      <c r="D19" s="9">
        <v>9.6999999999999989E-2</v>
      </c>
      <c r="E19" s="44"/>
      <c r="F19" s="44"/>
      <c r="G19" s="44"/>
      <c r="H19" s="44"/>
      <c r="I19" s="44"/>
      <c r="J19" s="44"/>
      <c r="K19" s="43"/>
      <c r="L19" s="45"/>
    </row>
    <row r="20" spans="1:12" x14ac:dyDescent="0.35">
      <c r="A20" s="1" t="s">
        <v>50</v>
      </c>
      <c r="B20" s="9">
        <v>0.46600000000000003</v>
      </c>
      <c r="C20" s="9">
        <v>0.42</v>
      </c>
      <c r="D20" s="9">
        <v>0.114</v>
      </c>
      <c r="E20" s="44"/>
      <c r="F20" s="44"/>
      <c r="G20" s="44"/>
      <c r="H20" s="44"/>
      <c r="I20" s="44"/>
      <c r="J20" s="44"/>
      <c r="K20" s="43"/>
      <c r="L20" s="45"/>
    </row>
    <row r="21" spans="1:12" x14ac:dyDescent="0.35">
      <c r="A21" s="1" t="s">
        <v>52</v>
      </c>
      <c r="B21" s="9">
        <v>0.45899999999999996</v>
      </c>
      <c r="C21" s="9">
        <v>0.51800000000000002</v>
      </c>
      <c r="D21" s="9">
        <v>2.3E-2</v>
      </c>
      <c r="E21" s="44"/>
      <c r="F21" s="44"/>
      <c r="G21" s="44"/>
      <c r="H21" s="44"/>
      <c r="I21" s="44"/>
      <c r="J21" s="44"/>
      <c r="K21" s="43"/>
      <c r="L21" s="45"/>
    </row>
    <row r="22" spans="1:12" x14ac:dyDescent="0.35">
      <c r="A22" s="1" t="s">
        <v>36</v>
      </c>
      <c r="B22" s="9">
        <v>0.45299999999999996</v>
      </c>
      <c r="C22" s="9">
        <v>0.45500000000000002</v>
      </c>
      <c r="D22" s="9">
        <v>9.1999999999999998E-2</v>
      </c>
      <c r="E22" s="44"/>
      <c r="F22" s="44"/>
      <c r="G22" s="44"/>
      <c r="H22" s="44"/>
      <c r="I22" s="44"/>
      <c r="J22" s="44"/>
      <c r="K22" s="43"/>
      <c r="L22" s="45"/>
    </row>
    <row r="23" spans="1:12" x14ac:dyDescent="0.35">
      <c r="A23" s="1" t="s">
        <v>41</v>
      </c>
      <c r="B23" s="9">
        <v>0.41299999999999998</v>
      </c>
      <c r="C23" s="9">
        <v>0.45600000000000002</v>
      </c>
      <c r="D23" s="9">
        <v>0.13100000000000001</v>
      </c>
      <c r="E23" s="44"/>
      <c r="F23" s="44"/>
      <c r="G23" s="44"/>
      <c r="H23" s="44"/>
      <c r="I23" s="44"/>
      <c r="J23" s="44"/>
      <c r="K23" s="43"/>
      <c r="L23" s="45"/>
    </row>
    <row r="24" spans="1:12" x14ac:dyDescent="0.35">
      <c r="A24" s="1" t="s">
        <v>55</v>
      </c>
      <c r="B24" s="9">
        <v>0.38299999999999995</v>
      </c>
      <c r="C24" s="9">
        <v>0.56600000000000006</v>
      </c>
      <c r="D24" s="9">
        <v>5.0999999999999997E-2</v>
      </c>
      <c r="E24" s="44"/>
      <c r="F24" s="44"/>
      <c r="G24" s="44"/>
      <c r="H24" s="44"/>
      <c r="I24" s="44"/>
      <c r="J24" s="44"/>
      <c r="K24" s="43"/>
      <c r="L24" s="45"/>
    </row>
    <row r="25" spans="1:12" x14ac:dyDescent="0.35">
      <c r="A25" s="1" t="s">
        <v>46</v>
      </c>
      <c r="B25" s="9">
        <v>0.38100000000000001</v>
      </c>
      <c r="C25" s="9">
        <v>0.48499999999999999</v>
      </c>
      <c r="D25" s="9">
        <v>0.13400000000000001</v>
      </c>
      <c r="E25" s="44"/>
      <c r="F25" s="44"/>
      <c r="G25" s="44"/>
      <c r="H25" s="44"/>
      <c r="I25" s="44"/>
      <c r="J25" s="44"/>
      <c r="K25" s="43"/>
      <c r="L25" s="45"/>
    </row>
    <row r="26" spans="1:12" x14ac:dyDescent="0.35">
      <c r="A26" s="1" t="s">
        <v>57</v>
      </c>
      <c r="B26" s="9">
        <v>0.38</v>
      </c>
      <c r="C26" s="9">
        <v>0.52</v>
      </c>
      <c r="D26" s="9">
        <v>0.1</v>
      </c>
      <c r="E26" s="44"/>
      <c r="F26" s="44"/>
      <c r="G26" s="44"/>
      <c r="H26" s="44"/>
      <c r="I26" s="44"/>
      <c r="J26" s="44"/>
      <c r="K26" s="43"/>
      <c r="L26" s="45"/>
    </row>
    <row r="27" spans="1:12" x14ac:dyDescent="0.35">
      <c r="A27" s="1" t="s">
        <v>43</v>
      </c>
      <c r="B27" s="9">
        <v>0.37799999999999995</v>
      </c>
      <c r="C27" s="9">
        <v>0.52900000000000003</v>
      </c>
      <c r="D27" s="9">
        <v>9.3000000000000013E-2</v>
      </c>
      <c r="E27" s="44"/>
      <c r="F27" s="44"/>
      <c r="G27" s="44"/>
      <c r="H27" s="44"/>
      <c r="I27" s="44"/>
      <c r="J27" s="44"/>
      <c r="K27" s="43"/>
      <c r="L27" s="45"/>
    </row>
    <row r="28" spans="1:12" x14ac:dyDescent="0.35">
      <c r="A28" s="1" t="s">
        <v>29</v>
      </c>
      <c r="B28" s="9">
        <v>0.36700000000000005</v>
      </c>
      <c r="C28" s="9">
        <v>0.49099999999999999</v>
      </c>
      <c r="D28" s="9">
        <v>0.14199999999999999</v>
      </c>
      <c r="E28" s="44"/>
      <c r="F28" s="44"/>
      <c r="G28" s="44"/>
      <c r="H28" s="44"/>
      <c r="I28" s="44"/>
      <c r="J28" s="44"/>
      <c r="K28" s="43"/>
      <c r="L28" s="45"/>
    </row>
    <row r="29" spans="1:12" x14ac:dyDescent="0.35">
      <c r="A29" s="1" t="s">
        <v>44</v>
      </c>
      <c r="B29" s="9">
        <v>0.36</v>
      </c>
      <c r="C29" s="9">
        <v>0.61</v>
      </c>
      <c r="D29" s="9">
        <v>0.03</v>
      </c>
      <c r="E29" s="44"/>
      <c r="F29" s="44"/>
      <c r="G29" s="44"/>
      <c r="H29" s="44"/>
      <c r="I29" s="44"/>
      <c r="J29" s="44"/>
      <c r="K29" s="43"/>
      <c r="L29" s="45"/>
    </row>
    <row r="30" spans="1:12" x14ac:dyDescent="0.35">
      <c r="A30" s="1" t="s">
        <v>38</v>
      </c>
      <c r="B30" s="9">
        <v>0.33</v>
      </c>
      <c r="C30" s="9">
        <v>0.46</v>
      </c>
      <c r="D30" s="9">
        <v>0.21</v>
      </c>
      <c r="E30" s="44"/>
      <c r="F30" s="44"/>
      <c r="G30" s="44"/>
      <c r="H30" s="44"/>
      <c r="I30" s="44"/>
      <c r="J30" s="44"/>
      <c r="K30" s="43"/>
      <c r="L30" s="45"/>
    </row>
    <row r="31" spans="1:12" x14ac:dyDescent="0.35">
      <c r="A31" s="1" t="s">
        <v>39</v>
      </c>
      <c r="B31" s="9">
        <v>0.29799999999999999</v>
      </c>
      <c r="C31" s="9">
        <v>0.58899999999999997</v>
      </c>
      <c r="D31" s="9">
        <v>0.113</v>
      </c>
      <c r="E31" s="44"/>
      <c r="F31" s="44"/>
      <c r="G31" s="44"/>
      <c r="H31" s="44"/>
      <c r="I31" s="44"/>
      <c r="J31" s="44"/>
      <c r="K31" s="43"/>
      <c r="L31" s="45"/>
    </row>
    <row r="32" spans="1:12" x14ac:dyDescent="0.35">
      <c r="A32" s="1" t="s">
        <v>32</v>
      </c>
      <c r="B32" s="9">
        <v>0.27100000000000002</v>
      </c>
      <c r="C32" s="9">
        <v>0.55799999999999994</v>
      </c>
      <c r="D32" s="9">
        <v>0.17100000000000001</v>
      </c>
      <c r="E32" s="44"/>
      <c r="F32" s="44"/>
      <c r="G32" s="44"/>
      <c r="H32" s="44"/>
      <c r="I32" s="44"/>
      <c r="J32" s="44"/>
      <c r="K32" s="43"/>
      <c r="L32" s="45"/>
    </row>
    <row r="33" spans="1:12" x14ac:dyDescent="0.35">
      <c r="A33" s="1" t="s">
        <v>40</v>
      </c>
      <c r="B33" s="9">
        <v>0.192</v>
      </c>
      <c r="C33" s="9">
        <v>0.64599999999999991</v>
      </c>
      <c r="D33" s="9">
        <v>0.16200000000000001</v>
      </c>
      <c r="E33" s="44"/>
      <c r="F33" s="44"/>
      <c r="G33" s="44"/>
      <c r="H33" s="44"/>
      <c r="I33" s="44"/>
      <c r="J33" s="44"/>
      <c r="K33" s="43"/>
      <c r="L33" s="45"/>
    </row>
    <row r="34" spans="1:12" x14ac:dyDescent="0.35">
      <c r="A34" s="1" t="s">
        <v>48</v>
      </c>
      <c r="B34" s="9">
        <v>0.15915915915915915</v>
      </c>
      <c r="C34" s="9">
        <v>0.63863863863863857</v>
      </c>
      <c r="D34" s="9">
        <v>0.2022022022022022</v>
      </c>
      <c r="E34" s="44"/>
      <c r="F34" s="44"/>
      <c r="G34" s="44"/>
      <c r="H34" s="44"/>
      <c r="I34" s="44"/>
      <c r="J34" s="44"/>
      <c r="K34" s="43"/>
      <c r="L34" s="45"/>
    </row>
    <row r="35" spans="1:12" x14ac:dyDescent="0.35">
      <c r="A35" s="1" t="s">
        <v>59</v>
      </c>
      <c r="B35" s="9">
        <v>0.42899999999999999</v>
      </c>
      <c r="C35" s="9">
        <v>0.47700000000000004</v>
      </c>
      <c r="D35" s="9">
        <v>9.4E-2</v>
      </c>
      <c r="E35" s="44"/>
      <c r="F35" s="44"/>
      <c r="G35" s="44"/>
      <c r="H35" s="44"/>
      <c r="I35" s="44"/>
      <c r="J35" s="44"/>
      <c r="K35" s="43"/>
      <c r="L35" s="45"/>
    </row>
    <row r="36" spans="1:12" x14ac:dyDescent="0.35">
      <c r="A36" s="1" t="s">
        <v>58</v>
      </c>
      <c r="B36" s="9">
        <v>0.33799999999999997</v>
      </c>
      <c r="C36" s="9">
        <v>0.54100000000000004</v>
      </c>
      <c r="D36" s="9">
        <v>0.121</v>
      </c>
      <c r="E36" s="44"/>
      <c r="F36" s="44"/>
      <c r="G36" s="44"/>
      <c r="H36" s="44"/>
      <c r="I36" s="44"/>
      <c r="J36" s="44"/>
      <c r="K36" s="43"/>
      <c r="L36" s="45"/>
    </row>
    <row r="37" spans="1:12" x14ac:dyDescent="0.35">
      <c r="E37" s="44"/>
      <c r="F37" s="44"/>
      <c r="G37" s="44"/>
      <c r="H37" s="44"/>
      <c r="I37" s="44"/>
      <c r="J37" s="44"/>
      <c r="K37" s="43"/>
      <c r="L37" s="45"/>
    </row>
    <row r="38" spans="1:12" x14ac:dyDescent="0.35">
      <c r="E38" s="44"/>
      <c r="F38" s="44"/>
      <c r="G38" s="44"/>
      <c r="H38" s="44"/>
      <c r="I38" s="44"/>
      <c r="J38" s="44"/>
      <c r="K38" s="43"/>
      <c r="L38" s="45"/>
    </row>
    <row r="39" spans="1:12" x14ac:dyDescent="0.35">
      <c r="E39" s="44"/>
      <c r="F39" s="44"/>
      <c r="G39" s="44"/>
      <c r="H39" s="44"/>
      <c r="I39" s="44"/>
      <c r="J39" s="44"/>
      <c r="K39" s="43"/>
      <c r="L39" s="45"/>
    </row>
    <row r="40" spans="1:12" x14ac:dyDescent="0.35">
      <c r="E40" s="44"/>
      <c r="F40" s="44"/>
      <c r="G40" s="44"/>
      <c r="H40" s="44"/>
      <c r="I40" s="44"/>
      <c r="J40" s="44"/>
      <c r="K40" s="43"/>
      <c r="L40" s="45"/>
    </row>
    <row r="41" spans="1:12" x14ac:dyDescent="0.35">
      <c r="E41" s="44"/>
      <c r="F41" s="44"/>
      <c r="G41" s="44"/>
      <c r="H41" s="44"/>
      <c r="I41" s="44"/>
      <c r="J41" s="44"/>
      <c r="K41" s="43"/>
      <c r="L41" s="45"/>
    </row>
    <row r="42" spans="1:12" x14ac:dyDescent="0.35">
      <c r="E42" s="44"/>
      <c r="F42" s="44"/>
      <c r="G42" s="44"/>
      <c r="H42" s="44"/>
      <c r="I42" s="44"/>
      <c r="J42" s="44"/>
      <c r="K42" s="43"/>
      <c r="L42" s="45"/>
    </row>
  </sheetData>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42"/>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102:</v>
      </c>
      <c r="B1" s="75" t="s">
        <v>630</v>
      </c>
    </row>
    <row r="2" spans="1:15" s="89" customFormat="1" x14ac:dyDescent="0.35">
      <c r="A2" s="88" t="s">
        <v>577</v>
      </c>
      <c r="B2" s="88" t="s">
        <v>515</v>
      </c>
    </row>
    <row r="3" spans="1:15" x14ac:dyDescent="0.35">
      <c r="A3" s="32" t="s">
        <v>576</v>
      </c>
      <c r="C3" s="43"/>
      <c r="D3" s="43"/>
      <c r="E3" s="43"/>
      <c r="F3" s="43"/>
      <c r="G3" s="43"/>
      <c r="H3" s="43"/>
      <c r="I3" s="44"/>
      <c r="J3" s="44"/>
      <c r="K3" s="43"/>
      <c r="L3" s="45"/>
    </row>
    <row r="4" spans="1:15" x14ac:dyDescent="0.35">
      <c r="A4" s="2"/>
      <c r="B4" s="3"/>
      <c r="C4" s="43"/>
      <c r="D4" s="43"/>
      <c r="E4" s="43"/>
      <c r="F4" s="43"/>
      <c r="G4" s="43"/>
      <c r="H4" s="43"/>
      <c r="I4" s="44"/>
      <c r="J4" s="44"/>
      <c r="K4" s="43"/>
      <c r="L4" s="45"/>
    </row>
    <row r="5" spans="1:15" x14ac:dyDescent="0.35">
      <c r="A5" s="2"/>
      <c r="B5" s="3"/>
      <c r="C5" s="43"/>
      <c r="D5" s="43"/>
      <c r="E5" s="43"/>
      <c r="F5" s="43"/>
      <c r="G5" s="43"/>
      <c r="H5" s="43"/>
      <c r="I5" s="44"/>
      <c r="J5" s="44"/>
      <c r="K5" s="43"/>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A8" s="52" t="s">
        <v>538</v>
      </c>
      <c r="B8" s="51"/>
      <c r="C8" s="51"/>
      <c r="D8" s="51"/>
      <c r="E8" s="44"/>
      <c r="F8" s="44"/>
      <c r="G8" s="44"/>
      <c r="H8" s="44"/>
      <c r="I8" s="44"/>
      <c r="J8" s="44"/>
      <c r="K8" s="43"/>
      <c r="L8" s="45"/>
    </row>
    <row r="9" spans="1:15" s="5" customFormat="1" ht="31" x14ac:dyDescent="0.35">
      <c r="A9" s="6" t="s">
        <v>66</v>
      </c>
      <c r="B9" s="6" t="s">
        <v>573</v>
      </c>
      <c r="C9" s="6" t="s">
        <v>572</v>
      </c>
      <c r="D9" s="6" t="s">
        <v>574</v>
      </c>
      <c r="E9" s="44"/>
      <c r="F9" s="44"/>
      <c r="G9" s="44"/>
      <c r="H9" s="44"/>
      <c r="I9" s="44"/>
      <c r="J9" s="44"/>
      <c r="K9" s="43"/>
      <c r="L9" s="45"/>
      <c r="M9" s="40"/>
      <c r="N9" s="40"/>
      <c r="O9" s="39"/>
    </row>
    <row r="10" spans="1:15" x14ac:dyDescent="0.35">
      <c r="A10" s="1" t="s">
        <v>56</v>
      </c>
      <c r="B10" s="9">
        <v>0.79299999999999993</v>
      </c>
      <c r="C10" s="9">
        <v>0.192</v>
      </c>
      <c r="D10" s="9">
        <v>1.4999999999999999E-2</v>
      </c>
      <c r="E10" s="44"/>
      <c r="F10" s="44"/>
      <c r="G10" s="44"/>
      <c r="H10" s="44"/>
      <c r="I10" s="44"/>
      <c r="J10" s="44"/>
      <c r="K10" s="43"/>
      <c r="L10" s="45"/>
    </row>
    <row r="11" spans="1:15" x14ac:dyDescent="0.35">
      <c r="A11" s="1" t="s">
        <v>42</v>
      </c>
      <c r="B11" s="9">
        <v>0.78500000000000003</v>
      </c>
      <c r="C11" s="9">
        <v>0.19899999999999998</v>
      </c>
      <c r="D11" s="9">
        <v>1.6E-2</v>
      </c>
      <c r="E11" s="44"/>
      <c r="F11" s="44"/>
      <c r="G11" s="44"/>
      <c r="H11" s="44"/>
      <c r="I11" s="44"/>
      <c r="J11" s="44"/>
      <c r="K11" s="43"/>
      <c r="L11" s="45"/>
    </row>
    <row r="12" spans="1:15" x14ac:dyDescent="0.35">
      <c r="A12" s="1" t="s">
        <v>38</v>
      </c>
      <c r="B12" s="9">
        <v>0.59699999999999998</v>
      </c>
      <c r="C12" s="9">
        <v>0.38600000000000001</v>
      </c>
      <c r="D12" s="9">
        <v>1.7000000000000001E-2</v>
      </c>
      <c r="E12" s="44"/>
      <c r="F12" s="44"/>
      <c r="G12" s="44"/>
      <c r="H12" s="44"/>
      <c r="I12" s="44"/>
      <c r="J12" s="44"/>
      <c r="K12" s="43"/>
      <c r="L12" s="45"/>
    </row>
    <row r="13" spans="1:15" x14ac:dyDescent="0.35">
      <c r="A13" s="1" t="s">
        <v>34</v>
      </c>
      <c r="B13" s="9">
        <v>0.57399999999999995</v>
      </c>
      <c r="C13" s="9">
        <v>0.39700000000000002</v>
      </c>
      <c r="D13" s="9">
        <v>2.8999999999999998E-2</v>
      </c>
      <c r="E13" s="44"/>
      <c r="F13" s="44"/>
      <c r="G13" s="44"/>
      <c r="H13" s="44"/>
      <c r="I13" s="44"/>
      <c r="J13" s="44"/>
      <c r="K13" s="43"/>
      <c r="L13" s="45"/>
    </row>
    <row r="14" spans="1:15" x14ac:dyDescent="0.35">
      <c r="A14" s="1" t="s">
        <v>52</v>
      </c>
      <c r="B14" s="9">
        <v>0.53</v>
      </c>
      <c r="C14" s="9">
        <v>0.45</v>
      </c>
      <c r="D14" s="9">
        <v>0.02</v>
      </c>
      <c r="E14" s="44"/>
      <c r="F14" s="44"/>
      <c r="G14" s="44"/>
      <c r="H14" s="44"/>
      <c r="I14" s="44"/>
      <c r="J14" s="44"/>
      <c r="K14" s="43"/>
      <c r="L14" s="45"/>
    </row>
    <row r="15" spans="1:15" x14ac:dyDescent="0.35">
      <c r="A15" s="1" t="s">
        <v>33</v>
      </c>
      <c r="B15" s="9">
        <v>0.505</v>
      </c>
      <c r="C15" s="9">
        <v>0.45</v>
      </c>
      <c r="D15" s="9">
        <v>4.4999999999999998E-2</v>
      </c>
      <c r="E15" s="44"/>
      <c r="F15" s="44"/>
      <c r="G15" s="44"/>
      <c r="H15" s="44"/>
      <c r="I15" s="44"/>
      <c r="J15" s="44"/>
      <c r="K15" s="43"/>
      <c r="L15" s="45"/>
    </row>
    <row r="16" spans="1:15" x14ac:dyDescent="0.35">
      <c r="A16" s="1" t="s">
        <v>45</v>
      </c>
      <c r="B16" s="9">
        <v>0.5</v>
      </c>
      <c r="C16" s="9">
        <v>0.38299999999999995</v>
      </c>
      <c r="D16" s="9">
        <v>0.11699999999999999</v>
      </c>
      <c r="E16" s="44"/>
      <c r="F16" s="44"/>
      <c r="G16" s="44"/>
      <c r="H16" s="44"/>
      <c r="I16" s="44"/>
      <c r="J16" s="44"/>
      <c r="K16" s="43"/>
      <c r="L16" s="45"/>
    </row>
    <row r="17" spans="1:12" x14ac:dyDescent="0.35">
      <c r="A17" s="1" t="s">
        <v>47</v>
      </c>
      <c r="B17" s="9">
        <v>0.5</v>
      </c>
      <c r="C17" s="9">
        <v>0.42</v>
      </c>
      <c r="D17" s="9">
        <v>0.08</v>
      </c>
      <c r="E17" s="44"/>
      <c r="F17" s="44"/>
      <c r="G17" s="44"/>
      <c r="H17" s="44"/>
      <c r="I17" s="44"/>
      <c r="J17" s="44"/>
      <c r="K17" s="43"/>
      <c r="L17" s="45"/>
    </row>
    <row r="18" spans="1:12" x14ac:dyDescent="0.35">
      <c r="A18" s="1" t="s">
        <v>43</v>
      </c>
      <c r="B18" s="9">
        <v>0.495</v>
      </c>
      <c r="C18" s="9">
        <v>0.41299999999999998</v>
      </c>
      <c r="D18" s="9">
        <v>9.1999999999999998E-2</v>
      </c>
      <c r="E18" s="44"/>
      <c r="F18" s="44"/>
      <c r="G18" s="44"/>
      <c r="H18" s="44"/>
      <c r="I18" s="44"/>
      <c r="J18" s="44"/>
      <c r="K18" s="43"/>
      <c r="L18" s="45"/>
    </row>
    <row r="19" spans="1:12" x14ac:dyDescent="0.35">
      <c r="A19" s="1" t="s">
        <v>53</v>
      </c>
      <c r="B19" s="9">
        <v>0.48799999999999999</v>
      </c>
      <c r="C19" s="9">
        <v>0.48599999999999999</v>
      </c>
      <c r="D19" s="9">
        <v>2.6000000000000002E-2</v>
      </c>
      <c r="E19" s="44"/>
      <c r="F19" s="44"/>
      <c r="G19" s="44"/>
      <c r="H19" s="44"/>
      <c r="I19" s="44"/>
      <c r="J19" s="44"/>
      <c r="K19" s="43"/>
      <c r="L19" s="45"/>
    </row>
    <row r="20" spans="1:12" x14ac:dyDescent="0.35">
      <c r="A20" s="1" t="s">
        <v>50</v>
      </c>
      <c r="B20" s="9">
        <v>0.47</v>
      </c>
      <c r="C20" s="9">
        <v>0.47</v>
      </c>
      <c r="D20" s="9">
        <v>0.06</v>
      </c>
      <c r="E20" s="44"/>
      <c r="F20" s="44"/>
      <c r="G20" s="44"/>
      <c r="H20" s="44"/>
      <c r="I20" s="44"/>
      <c r="J20" s="44"/>
      <c r="K20" s="43"/>
      <c r="L20" s="45"/>
    </row>
    <row r="21" spans="1:12" x14ac:dyDescent="0.35">
      <c r="A21" s="1" t="s">
        <v>51</v>
      </c>
      <c r="B21" s="9">
        <v>0.46653346653346661</v>
      </c>
      <c r="C21" s="9">
        <v>0.41358641358641357</v>
      </c>
      <c r="D21" s="9">
        <v>0.11988011988011989</v>
      </c>
      <c r="E21" s="44"/>
      <c r="F21" s="44"/>
      <c r="G21" s="44"/>
      <c r="H21" s="44"/>
      <c r="I21" s="44"/>
      <c r="J21" s="44"/>
      <c r="K21" s="43"/>
      <c r="L21" s="45"/>
    </row>
    <row r="22" spans="1:12" x14ac:dyDescent="0.35">
      <c r="A22" s="1" t="s">
        <v>55</v>
      </c>
      <c r="B22" s="9">
        <v>0.45600000000000002</v>
      </c>
      <c r="C22" s="9">
        <v>0.496</v>
      </c>
      <c r="D22" s="9">
        <v>4.8000000000000001E-2</v>
      </c>
      <c r="E22" s="44"/>
      <c r="F22" s="44"/>
      <c r="G22" s="44"/>
      <c r="H22" s="44"/>
      <c r="I22" s="44"/>
      <c r="J22" s="44"/>
      <c r="K22" s="43"/>
      <c r="L22" s="45"/>
    </row>
    <row r="23" spans="1:12" x14ac:dyDescent="0.35">
      <c r="A23" s="1" t="s">
        <v>54</v>
      </c>
      <c r="B23" s="9">
        <v>0.45299999999999996</v>
      </c>
      <c r="C23" s="9">
        <v>0.45700000000000002</v>
      </c>
      <c r="D23" s="9">
        <v>0.09</v>
      </c>
      <c r="E23" s="44"/>
      <c r="F23" s="44"/>
      <c r="G23" s="44"/>
      <c r="H23" s="44"/>
      <c r="I23" s="44"/>
      <c r="J23" s="44"/>
      <c r="K23" s="43"/>
      <c r="L23" s="45"/>
    </row>
    <row r="24" spans="1:12" x14ac:dyDescent="0.35">
      <c r="A24" s="1" t="s">
        <v>41</v>
      </c>
      <c r="B24" s="9">
        <v>0.44799999999999995</v>
      </c>
      <c r="C24" s="9">
        <v>0.38799999999999996</v>
      </c>
      <c r="D24" s="9">
        <v>0.16399999999999998</v>
      </c>
      <c r="E24" s="44"/>
      <c r="F24" s="44"/>
      <c r="G24" s="44"/>
      <c r="H24" s="44"/>
      <c r="I24" s="44"/>
      <c r="J24" s="44"/>
      <c r="K24" s="43"/>
      <c r="L24" s="45"/>
    </row>
    <row r="25" spans="1:12" x14ac:dyDescent="0.35">
      <c r="A25" s="1" t="s">
        <v>37</v>
      </c>
      <c r="B25" s="9">
        <v>0.44</v>
      </c>
      <c r="C25" s="9">
        <v>0.48</v>
      </c>
      <c r="D25" s="9">
        <v>0.08</v>
      </c>
      <c r="E25" s="44"/>
      <c r="F25" s="44"/>
      <c r="G25" s="44"/>
      <c r="H25" s="44"/>
      <c r="I25" s="44"/>
      <c r="J25" s="44"/>
      <c r="K25" s="43"/>
      <c r="L25" s="45"/>
    </row>
    <row r="26" spans="1:12" x14ac:dyDescent="0.35">
      <c r="A26" s="1" t="s">
        <v>36</v>
      </c>
      <c r="B26" s="9">
        <v>0.44</v>
      </c>
      <c r="C26" s="9">
        <v>0.48299999999999998</v>
      </c>
      <c r="D26" s="9">
        <v>7.6999999999999999E-2</v>
      </c>
      <c r="E26" s="44"/>
      <c r="F26" s="44"/>
      <c r="G26" s="44"/>
      <c r="H26" s="44"/>
      <c r="I26" s="44"/>
      <c r="J26" s="44"/>
      <c r="K26" s="43"/>
      <c r="L26" s="45"/>
    </row>
    <row r="27" spans="1:12" x14ac:dyDescent="0.35">
      <c r="A27" s="1" t="s">
        <v>46</v>
      </c>
      <c r="B27" s="9">
        <v>0.43</v>
      </c>
      <c r="C27" s="9">
        <v>0.47</v>
      </c>
      <c r="D27" s="9">
        <v>0.1</v>
      </c>
      <c r="E27" s="44"/>
      <c r="F27" s="44"/>
      <c r="G27" s="44"/>
      <c r="H27" s="44"/>
      <c r="I27" s="44"/>
      <c r="J27" s="44"/>
      <c r="K27" s="43"/>
      <c r="L27" s="45"/>
    </row>
    <row r="28" spans="1:12" x14ac:dyDescent="0.35">
      <c r="A28" s="1" t="s">
        <v>57</v>
      </c>
      <c r="B28" s="9">
        <v>0.4</v>
      </c>
      <c r="C28" s="9">
        <v>0.47</v>
      </c>
      <c r="D28" s="9">
        <v>0.13</v>
      </c>
      <c r="E28" s="44"/>
      <c r="F28" s="44"/>
      <c r="G28" s="44"/>
      <c r="H28" s="44"/>
      <c r="I28" s="44"/>
      <c r="J28" s="44"/>
      <c r="K28" s="43"/>
      <c r="L28" s="45"/>
    </row>
    <row r="29" spans="1:12" x14ac:dyDescent="0.35">
      <c r="A29" s="1" t="s">
        <v>44</v>
      </c>
      <c r="B29" s="9">
        <v>0.38</v>
      </c>
      <c r="C29" s="9">
        <v>0.57999999999999996</v>
      </c>
      <c r="D29" s="9">
        <v>0.04</v>
      </c>
      <c r="E29" s="44"/>
      <c r="F29" s="44"/>
      <c r="G29" s="44"/>
      <c r="H29" s="44"/>
      <c r="I29" s="44"/>
      <c r="J29" s="44"/>
      <c r="K29" s="43"/>
      <c r="L29" s="45"/>
    </row>
    <row r="30" spans="1:12" x14ac:dyDescent="0.35">
      <c r="A30" s="1" t="s">
        <v>29</v>
      </c>
      <c r="B30" s="9">
        <v>0.36</v>
      </c>
      <c r="C30" s="9">
        <v>0.43</v>
      </c>
      <c r="D30" s="9">
        <v>0.21</v>
      </c>
      <c r="E30" s="44"/>
      <c r="F30" s="44"/>
      <c r="G30" s="44"/>
      <c r="H30" s="44"/>
      <c r="I30" s="44"/>
      <c r="J30" s="44"/>
      <c r="K30" s="43"/>
      <c r="L30" s="45"/>
    </row>
    <row r="31" spans="1:12" x14ac:dyDescent="0.35">
      <c r="A31" s="1" t="s">
        <v>39</v>
      </c>
      <c r="B31" s="9">
        <v>0.36</v>
      </c>
      <c r="C31" s="9">
        <v>0.63</v>
      </c>
      <c r="D31" s="9">
        <v>0.01</v>
      </c>
      <c r="E31" s="44"/>
      <c r="F31" s="44"/>
      <c r="G31" s="44"/>
      <c r="H31" s="44"/>
      <c r="I31" s="44"/>
      <c r="J31" s="44"/>
      <c r="K31" s="43"/>
      <c r="L31" s="45"/>
    </row>
    <row r="32" spans="1:12" x14ac:dyDescent="0.35">
      <c r="A32" s="1" t="s">
        <v>32</v>
      </c>
      <c r="B32" s="9">
        <v>0.34</v>
      </c>
      <c r="C32" s="9">
        <v>0.56999999999999995</v>
      </c>
      <c r="D32" s="9">
        <v>0.09</v>
      </c>
      <c r="E32" s="44"/>
      <c r="F32" s="44"/>
      <c r="G32" s="44"/>
      <c r="H32" s="44"/>
      <c r="I32" s="44"/>
      <c r="J32" s="44"/>
      <c r="K32" s="43"/>
      <c r="L32" s="45"/>
    </row>
    <row r="33" spans="1:12" x14ac:dyDescent="0.35">
      <c r="A33" s="1" t="s">
        <v>40</v>
      </c>
      <c r="B33" s="9">
        <v>0.21178821178821175</v>
      </c>
      <c r="C33" s="9">
        <v>0.61838161838161831</v>
      </c>
      <c r="D33" s="9">
        <v>0.16983016983016982</v>
      </c>
      <c r="E33" s="44"/>
      <c r="F33" s="44"/>
      <c r="G33" s="44"/>
      <c r="H33" s="44"/>
      <c r="I33" s="44"/>
      <c r="J33" s="44"/>
      <c r="K33" s="43"/>
      <c r="L33" s="45"/>
    </row>
    <row r="34" spans="1:12" x14ac:dyDescent="0.35">
      <c r="A34" s="1" t="s">
        <v>48</v>
      </c>
      <c r="B34" s="9">
        <v>0.2</v>
      </c>
      <c r="C34" s="9">
        <v>0.57999999999999996</v>
      </c>
      <c r="D34" s="9">
        <v>0.22</v>
      </c>
      <c r="E34" s="44"/>
      <c r="F34" s="44"/>
      <c r="G34" s="44"/>
      <c r="H34" s="44"/>
      <c r="I34" s="44"/>
      <c r="J34" s="44"/>
      <c r="K34" s="43"/>
      <c r="L34" s="45"/>
    </row>
    <row r="35" spans="1:12" x14ac:dyDescent="0.35">
      <c r="A35" s="1" t="s">
        <v>59</v>
      </c>
      <c r="B35" s="9">
        <v>0.45100000000000001</v>
      </c>
      <c r="C35" s="9">
        <v>0.39200000000000002</v>
      </c>
      <c r="D35" s="9">
        <v>0.157</v>
      </c>
      <c r="E35" s="44"/>
      <c r="F35" s="44"/>
      <c r="G35" s="44"/>
      <c r="H35" s="44"/>
      <c r="I35" s="44"/>
      <c r="J35" s="44"/>
      <c r="K35" s="43"/>
      <c r="L35" s="45"/>
    </row>
    <row r="36" spans="1:12" x14ac:dyDescent="0.35">
      <c r="A36" s="1" t="s">
        <v>58</v>
      </c>
      <c r="B36" s="9">
        <v>0.31</v>
      </c>
      <c r="C36" s="9">
        <v>0.5</v>
      </c>
      <c r="D36" s="9">
        <v>0.19</v>
      </c>
      <c r="E36" s="44"/>
      <c r="F36" s="44"/>
      <c r="G36" s="44"/>
      <c r="H36" s="44"/>
      <c r="I36" s="44"/>
      <c r="J36" s="44"/>
      <c r="K36" s="43"/>
      <c r="L36" s="45"/>
    </row>
    <row r="37" spans="1:12" x14ac:dyDescent="0.35">
      <c r="E37" s="44"/>
      <c r="F37" s="44"/>
      <c r="G37" s="44"/>
      <c r="H37" s="44"/>
      <c r="I37" s="44"/>
      <c r="J37" s="44"/>
      <c r="K37" s="43"/>
      <c r="L37" s="45"/>
    </row>
    <row r="38" spans="1:12" x14ac:dyDescent="0.35">
      <c r="E38" s="44"/>
      <c r="F38" s="44"/>
      <c r="G38" s="44"/>
      <c r="H38" s="44"/>
      <c r="I38" s="44"/>
      <c r="J38" s="44"/>
      <c r="K38" s="43"/>
      <c r="L38" s="45"/>
    </row>
    <row r="39" spans="1:12" x14ac:dyDescent="0.35">
      <c r="E39" s="44"/>
      <c r="F39" s="44"/>
      <c r="G39" s="44"/>
      <c r="H39" s="44"/>
      <c r="I39" s="44"/>
      <c r="J39" s="44"/>
      <c r="K39" s="43"/>
      <c r="L39" s="45"/>
    </row>
    <row r="40" spans="1:12" x14ac:dyDescent="0.35">
      <c r="E40" s="44"/>
      <c r="F40" s="44"/>
      <c r="G40" s="44"/>
      <c r="H40" s="44"/>
      <c r="I40" s="44"/>
      <c r="J40" s="44"/>
      <c r="K40" s="43"/>
      <c r="L40" s="45"/>
    </row>
    <row r="41" spans="1:12" x14ac:dyDescent="0.35">
      <c r="E41" s="44"/>
      <c r="F41" s="44"/>
      <c r="G41" s="44"/>
      <c r="H41" s="44"/>
      <c r="I41" s="44"/>
      <c r="J41" s="44"/>
      <c r="K41" s="43"/>
      <c r="L41" s="45"/>
    </row>
    <row r="42" spans="1:12" x14ac:dyDescent="0.35">
      <c r="E42" s="44"/>
      <c r="F42" s="44"/>
      <c r="G42" s="44"/>
      <c r="H42" s="44"/>
      <c r="I42" s="44"/>
      <c r="J42" s="44"/>
      <c r="K42" s="43"/>
      <c r="L42" s="45"/>
    </row>
  </sheetData>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6"/>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3.53515625" style="4" customWidth="1"/>
    <col min="2" max="9" width="16.765625" style="4" customWidth="1"/>
    <col min="10" max="16384" width="10.765625" style="4"/>
  </cols>
  <sheetData>
    <row r="1" spans="1:15" s="76" customFormat="1" ht="18" x14ac:dyDescent="0.4">
      <c r="A1" s="74" t="str">
        <f ca="1">"Figure "&amp;MID(CELL("filename",A1),SEARCH("]",CELL("filename",A1))+1,31)&amp;":"</f>
        <v>Figure 103:</v>
      </c>
      <c r="B1" s="75" t="s">
        <v>631</v>
      </c>
    </row>
    <row r="2" spans="1:15" s="89" customFormat="1" x14ac:dyDescent="0.35">
      <c r="A2" s="88" t="s">
        <v>577</v>
      </c>
      <c r="B2" s="88" t="s">
        <v>766</v>
      </c>
    </row>
    <row r="3" spans="1:15" x14ac:dyDescent="0.35">
      <c r="A3" s="32" t="s">
        <v>576</v>
      </c>
      <c r="C3" s="77" t="s">
        <v>578</v>
      </c>
      <c r="D3" s="77"/>
      <c r="E3" s="77"/>
      <c r="F3" s="77"/>
      <c r="G3" s="77"/>
      <c r="H3" s="77"/>
      <c r="I3" s="77"/>
      <c r="J3" s="77" t="s">
        <v>581</v>
      </c>
      <c r="K3" s="77" t="s">
        <v>423</v>
      </c>
      <c r="L3" s="45"/>
    </row>
    <row r="4" spans="1:15" x14ac:dyDescent="0.35">
      <c r="A4" s="2"/>
      <c r="B4" s="3"/>
      <c r="C4" s="77" t="s">
        <v>579</v>
      </c>
      <c r="D4" s="77" t="s">
        <v>538</v>
      </c>
      <c r="E4" s="77"/>
      <c r="F4" s="77"/>
      <c r="G4" s="77"/>
      <c r="H4" s="77"/>
      <c r="I4" s="77"/>
      <c r="J4" s="77" t="s">
        <v>582</v>
      </c>
      <c r="K4" s="77" t="s">
        <v>424</v>
      </c>
      <c r="L4" s="45"/>
    </row>
    <row r="5" spans="1:15" x14ac:dyDescent="0.35">
      <c r="A5" s="2"/>
      <c r="B5" s="3"/>
      <c r="C5" s="77" t="s">
        <v>580</v>
      </c>
      <c r="D5" s="77"/>
      <c r="E5" s="77"/>
      <c r="F5" s="77"/>
      <c r="G5" s="77"/>
      <c r="H5" s="77"/>
      <c r="I5" s="77"/>
      <c r="J5" s="77"/>
      <c r="K5" s="77"/>
      <c r="L5" s="45"/>
    </row>
    <row r="6" spans="1:15" x14ac:dyDescent="0.35">
      <c r="C6" s="77"/>
      <c r="D6" s="77"/>
      <c r="E6" s="77"/>
      <c r="F6" s="77"/>
      <c r="G6" s="77"/>
      <c r="H6" s="77"/>
      <c r="I6" s="77"/>
      <c r="J6" s="77"/>
      <c r="K6" s="77"/>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187</v>
      </c>
      <c r="C9" s="6" t="s">
        <v>188</v>
      </c>
      <c r="D9" s="6" t="s">
        <v>79</v>
      </c>
      <c r="E9" s="6" t="s">
        <v>79</v>
      </c>
      <c r="F9" s="41"/>
      <c r="G9" s="41"/>
      <c r="H9" s="41"/>
      <c r="I9" s="39"/>
      <c r="J9" s="40"/>
      <c r="K9" s="40"/>
      <c r="L9" s="40"/>
      <c r="M9" s="40"/>
      <c r="N9" s="40"/>
      <c r="O9" s="39"/>
    </row>
    <row r="10" spans="1:15" x14ac:dyDescent="0.35">
      <c r="A10" s="1" t="s">
        <v>32</v>
      </c>
      <c r="B10" s="9">
        <v>100</v>
      </c>
      <c r="C10" s="9">
        <v>0</v>
      </c>
      <c r="D10" s="9" t="s">
        <v>79</v>
      </c>
      <c r="E10" s="9" t="s">
        <v>79</v>
      </c>
      <c r="F10" s="33" t="s">
        <v>79</v>
      </c>
      <c r="G10" s="33" t="s">
        <v>79</v>
      </c>
      <c r="H10" s="33"/>
    </row>
    <row r="11" spans="1:15" x14ac:dyDescent="0.35">
      <c r="A11" s="1" t="s">
        <v>37</v>
      </c>
      <c r="B11" s="9">
        <v>100</v>
      </c>
      <c r="C11" s="9">
        <v>0</v>
      </c>
      <c r="D11" s="9" t="s">
        <v>79</v>
      </c>
      <c r="E11" s="9" t="s">
        <v>79</v>
      </c>
      <c r="F11" s="9" t="s">
        <v>79</v>
      </c>
      <c r="G11" s="9" t="s">
        <v>79</v>
      </c>
      <c r="H11" s="9"/>
    </row>
    <row r="12" spans="1:15" x14ac:dyDescent="0.35">
      <c r="A12" s="1" t="s">
        <v>48</v>
      </c>
      <c r="B12" s="9">
        <v>100</v>
      </c>
      <c r="C12" s="9">
        <v>0</v>
      </c>
      <c r="D12" s="9" t="s">
        <v>79</v>
      </c>
      <c r="E12" s="9" t="s">
        <v>79</v>
      </c>
      <c r="F12" s="9" t="s">
        <v>79</v>
      </c>
      <c r="G12" s="9" t="s">
        <v>79</v>
      </c>
      <c r="H12" s="9"/>
    </row>
    <row r="13" spans="1:15" x14ac:dyDescent="0.35">
      <c r="A13" s="1" t="s">
        <v>45</v>
      </c>
      <c r="B13" s="9">
        <v>99.93</v>
      </c>
      <c r="C13" s="9">
        <v>7.0000000000000007E-2</v>
      </c>
      <c r="D13" s="9" t="s">
        <v>79</v>
      </c>
      <c r="E13" s="9" t="s">
        <v>79</v>
      </c>
      <c r="F13" s="9" t="s">
        <v>79</v>
      </c>
      <c r="G13" s="9" t="s">
        <v>79</v>
      </c>
      <c r="H13" s="9"/>
    </row>
    <row r="14" spans="1:15" x14ac:dyDescent="0.35">
      <c r="A14" s="1" t="s">
        <v>33</v>
      </c>
      <c r="B14" s="9">
        <v>99.89</v>
      </c>
      <c r="C14" s="9">
        <v>0.11</v>
      </c>
      <c r="D14" s="9" t="s">
        <v>79</v>
      </c>
      <c r="E14" s="9" t="s">
        <v>79</v>
      </c>
      <c r="F14" s="9" t="s">
        <v>79</v>
      </c>
      <c r="G14" s="9" t="s">
        <v>79</v>
      </c>
      <c r="H14" s="9"/>
    </row>
    <row r="15" spans="1:15" x14ac:dyDescent="0.35">
      <c r="A15" s="1" t="s">
        <v>38</v>
      </c>
      <c r="B15" s="9">
        <v>99.8</v>
      </c>
      <c r="C15" s="9">
        <v>0.2</v>
      </c>
      <c r="D15" s="9" t="s">
        <v>79</v>
      </c>
      <c r="E15" s="9" t="s">
        <v>79</v>
      </c>
      <c r="F15" s="9" t="s">
        <v>79</v>
      </c>
      <c r="G15" s="9" t="s">
        <v>79</v>
      </c>
      <c r="H15" s="9"/>
      <c r="I15" s="23"/>
    </row>
    <row r="16" spans="1:15" x14ac:dyDescent="0.35">
      <c r="A16" s="1" t="s">
        <v>47</v>
      </c>
      <c r="B16" s="9">
        <v>99.7</v>
      </c>
      <c r="C16" s="9">
        <v>0.3</v>
      </c>
      <c r="D16" s="9" t="s">
        <v>79</v>
      </c>
      <c r="E16" s="9" t="s">
        <v>79</v>
      </c>
      <c r="F16" s="9" t="s">
        <v>79</v>
      </c>
      <c r="G16" s="9" t="s">
        <v>79</v>
      </c>
      <c r="H16" s="9"/>
      <c r="I16" s="23"/>
    </row>
    <row r="17" spans="1:9" x14ac:dyDescent="0.35">
      <c r="A17" s="1" t="s">
        <v>53</v>
      </c>
      <c r="B17" s="9">
        <v>99.7</v>
      </c>
      <c r="C17" s="9">
        <v>0.2</v>
      </c>
      <c r="D17" s="9" t="s">
        <v>79</v>
      </c>
      <c r="E17" s="9" t="s">
        <v>79</v>
      </c>
      <c r="F17" s="9" t="s">
        <v>79</v>
      </c>
      <c r="G17" s="9" t="s">
        <v>79</v>
      </c>
      <c r="H17" s="9"/>
      <c r="I17" s="23"/>
    </row>
    <row r="18" spans="1:9" x14ac:dyDescent="0.35">
      <c r="A18" s="1" t="s">
        <v>46</v>
      </c>
      <c r="B18" s="9">
        <v>99.1</v>
      </c>
      <c r="C18" s="9">
        <v>0.9</v>
      </c>
      <c r="D18" s="9" t="s">
        <v>79</v>
      </c>
      <c r="E18" s="9" t="s">
        <v>79</v>
      </c>
      <c r="F18" s="9" t="s">
        <v>79</v>
      </c>
      <c r="G18" s="9" t="s">
        <v>79</v>
      </c>
      <c r="H18" s="9"/>
      <c r="I18" s="23"/>
    </row>
    <row r="19" spans="1:9" x14ac:dyDescent="0.35">
      <c r="A19" s="1" t="s">
        <v>52</v>
      </c>
      <c r="B19" s="9">
        <v>99</v>
      </c>
      <c r="C19" s="9">
        <v>1</v>
      </c>
      <c r="D19" s="9" t="s">
        <v>79</v>
      </c>
      <c r="E19" s="9" t="s">
        <v>79</v>
      </c>
      <c r="F19" s="9" t="s">
        <v>79</v>
      </c>
      <c r="G19" s="9" t="s">
        <v>79</v>
      </c>
      <c r="H19" s="9"/>
      <c r="I19" s="23"/>
    </row>
    <row r="20" spans="1:9" x14ac:dyDescent="0.35">
      <c r="A20" s="1" t="s">
        <v>34</v>
      </c>
      <c r="B20" s="9">
        <v>98.45</v>
      </c>
      <c r="C20" s="9">
        <v>1.55</v>
      </c>
      <c r="D20" s="9" t="s">
        <v>79</v>
      </c>
      <c r="E20" s="9" t="s">
        <v>79</v>
      </c>
      <c r="F20" s="9" t="s">
        <v>79</v>
      </c>
      <c r="G20" s="9" t="s">
        <v>79</v>
      </c>
      <c r="H20" s="9"/>
      <c r="I20" s="23"/>
    </row>
    <row r="21" spans="1:9" x14ac:dyDescent="0.35">
      <c r="A21" s="1" t="s">
        <v>54</v>
      </c>
      <c r="B21" s="9">
        <v>98.34</v>
      </c>
      <c r="C21" s="9">
        <v>1.66</v>
      </c>
      <c r="D21" s="9" t="s">
        <v>79</v>
      </c>
      <c r="E21" s="9" t="s">
        <v>79</v>
      </c>
      <c r="F21" s="9" t="s">
        <v>79</v>
      </c>
      <c r="G21" s="9" t="s">
        <v>79</v>
      </c>
      <c r="H21" s="9"/>
      <c r="I21" s="23"/>
    </row>
    <row r="22" spans="1:9" x14ac:dyDescent="0.35">
      <c r="A22" s="1" t="s">
        <v>55</v>
      </c>
      <c r="B22" s="9">
        <v>98.2</v>
      </c>
      <c r="C22" s="9">
        <v>1.8</v>
      </c>
      <c r="D22" s="9" t="s">
        <v>79</v>
      </c>
      <c r="E22" s="9" t="s">
        <v>79</v>
      </c>
      <c r="F22" s="9" t="s">
        <v>79</v>
      </c>
      <c r="G22" s="9"/>
      <c r="H22" s="9"/>
      <c r="I22" s="23"/>
    </row>
    <row r="23" spans="1:9" x14ac:dyDescent="0.35">
      <c r="A23" s="1" t="s">
        <v>29</v>
      </c>
      <c r="B23" s="9">
        <v>98</v>
      </c>
      <c r="C23" s="9">
        <v>2</v>
      </c>
      <c r="D23" s="9" t="s">
        <v>79</v>
      </c>
      <c r="E23" s="9" t="s">
        <v>79</v>
      </c>
      <c r="F23" s="9" t="s">
        <v>79</v>
      </c>
      <c r="G23" s="9" t="s">
        <v>79</v>
      </c>
      <c r="H23" s="9"/>
      <c r="I23" s="23"/>
    </row>
    <row r="24" spans="1:9" x14ac:dyDescent="0.35">
      <c r="A24" s="1" t="s">
        <v>41</v>
      </c>
      <c r="B24" s="9">
        <v>97.2</v>
      </c>
      <c r="C24" s="9">
        <v>2.8</v>
      </c>
      <c r="D24" s="9" t="s">
        <v>79</v>
      </c>
      <c r="E24" s="9" t="s">
        <v>79</v>
      </c>
      <c r="F24" s="9" t="s">
        <v>79</v>
      </c>
      <c r="G24" s="9" t="s">
        <v>79</v>
      </c>
      <c r="H24" s="9"/>
      <c r="I24" s="23"/>
    </row>
    <row r="25" spans="1:9" x14ac:dyDescent="0.35">
      <c r="A25" s="1" t="s">
        <v>36</v>
      </c>
      <c r="B25" s="9">
        <v>96.99</v>
      </c>
      <c r="C25" s="9">
        <v>3.01</v>
      </c>
      <c r="D25" s="9" t="s">
        <v>79</v>
      </c>
      <c r="E25" s="9" t="s">
        <v>79</v>
      </c>
      <c r="F25" s="9" t="s">
        <v>79</v>
      </c>
      <c r="G25" s="9" t="s">
        <v>79</v>
      </c>
      <c r="H25" s="9"/>
      <c r="I25" s="23"/>
    </row>
    <row r="26" spans="1:9" x14ac:dyDescent="0.35">
      <c r="A26" s="1" t="s">
        <v>56</v>
      </c>
      <c r="B26" s="9">
        <v>96.56</v>
      </c>
      <c r="C26" s="9">
        <v>3.44</v>
      </c>
      <c r="D26" s="9" t="s">
        <v>79</v>
      </c>
      <c r="E26" s="9" t="s">
        <v>79</v>
      </c>
      <c r="F26" s="9" t="s">
        <v>79</v>
      </c>
      <c r="G26" s="9" t="s">
        <v>79</v>
      </c>
      <c r="H26" s="9"/>
      <c r="I26" s="23"/>
    </row>
    <row r="27" spans="1:9" x14ac:dyDescent="0.35">
      <c r="A27" s="1" t="s">
        <v>51</v>
      </c>
      <c r="B27" s="9">
        <v>93.9</v>
      </c>
      <c r="C27" s="9">
        <v>6.1</v>
      </c>
      <c r="D27" s="9" t="s">
        <v>79</v>
      </c>
      <c r="E27" s="9" t="s">
        <v>79</v>
      </c>
      <c r="F27" s="9" t="s">
        <v>79</v>
      </c>
      <c r="G27" s="9" t="s">
        <v>79</v>
      </c>
      <c r="H27" s="9"/>
      <c r="I27" s="23"/>
    </row>
    <row r="28" spans="1:9" x14ac:dyDescent="0.35">
      <c r="A28" s="1" t="s">
        <v>43</v>
      </c>
      <c r="B28" s="9">
        <v>93.36</v>
      </c>
      <c r="C28" s="9">
        <v>6.64</v>
      </c>
      <c r="D28" s="9" t="s">
        <v>79</v>
      </c>
      <c r="E28" s="9" t="s">
        <v>79</v>
      </c>
      <c r="F28" s="9" t="s">
        <v>79</v>
      </c>
      <c r="G28" s="9" t="s">
        <v>79</v>
      </c>
      <c r="H28" s="9"/>
      <c r="I28" s="23"/>
    </row>
    <row r="29" spans="1:9" x14ac:dyDescent="0.35">
      <c r="A29" s="1" t="s">
        <v>50</v>
      </c>
      <c r="B29" s="9">
        <v>93</v>
      </c>
      <c r="C29" s="9">
        <v>7</v>
      </c>
      <c r="D29" s="9" t="s">
        <v>79</v>
      </c>
      <c r="E29" s="9" t="s">
        <v>79</v>
      </c>
      <c r="F29" s="9" t="s">
        <v>79</v>
      </c>
      <c r="G29" s="9" t="s">
        <v>79</v>
      </c>
      <c r="H29" s="9"/>
      <c r="I29" s="23"/>
    </row>
    <row r="30" spans="1:9" x14ac:dyDescent="0.35">
      <c r="A30" s="1" t="s">
        <v>57</v>
      </c>
      <c r="B30" s="9">
        <v>93</v>
      </c>
      <c r="C30" s="9">
        <v>7</v>
      </c>
      <c r="D30" s="9" t="s">
        <v>79</v>
      </c>
      <c r="E30" s="9" t="s">
        <v>79</v>
      </c>
      <c r="F30" s="9" t="s">
        <v>79</v>
      </c>
      <c r="G30" s="9" t="s">
        <v>79</v>
      </c>
      <c r="H30" s="9"/>
      <c r="I30" s="23"/>
    </row>
    <row r="31" spans="1:9" x14ac:dyDescent="0.35">
      <c r="A31" s="1" t="s">
        <v>42</v>
      </c>
      <c r="B31" s="9">
        <v>92.1</v>
      </c>
      <c r="C31" s="9">
        <v>7.9</v>
      </c>
      <c r="D31" s="9" t="s">
        <v>79</v>
      </c>
      <c r="E31" s="9" t="s">
        <v>79</v>
      </c>
      <c r="F31" s="9" t="s">
        <v>79</v>
      </c>
      <c r="G31" s="9" t="s">
        <v>79</v>
      </c>
      <c r="H31" s="9"/>
      <c r="I31" s="23"/>
    </row>
    <row r="32" spans="1:9" x14ac:dyDescent="0.35">
      <c r="A32" s="1" t="s">
        <v>39</v>
      </c>
      <c r="B32" s="9">
        <v>92</v>
      </c>
      <c r="C32" s="9">
        <v>8</v>
      </c>
      <c r="D32" s="9" t="s">
        <v>79</v>
      </c>
      <c r="E32" s="9" t="s">
        <v>79</v>
      </c>
      <c r="F32" s="9" t="s">
        <v>79</v>
      </c>
      <c r="G32" s="9" t="s">
        <v>79</v>
      </c>
      <c r="H32" s="9"/>
      <c r="I32" s="23"/>
    </row>
    <row r="33" spans="1:9" x14ac:dyDescent="0.35">
      <c r="A33" s="1" t="s">
        <v>44</v>
      </c>
      <c r="B33" s="9">
        <v>89</v>
      </c>
      <c r="C33" s="9">
        <v>11</v>
      </c>
      <c r="D33" s="9" t="s">
        <v>79</v>
      </c>
      <c r="E33" s="9" t="s">
        <v>79</v>
      </c>
      <c r="F33" s="9" t="s">
        <v>79</v>
      </c>
      <c r="G33" s="9" t="s">
        <v>79</v>
      </c>
      <c r="H33" s="9"/>
      <c r="I33" s="23"/>
    </row>
    <row r="34" spans="1:9" x14ac:dyDescent="0.35">
      <c r="A34" s="1" t="s">
        <v>59</v>
      </c>
      <c r="B34" s="9">
        <v>98.9</v>
      </c>
      <c r="C34" s="9">
        <v>1.1000000000000001</v>
      </c>
      <c r="D34" s="9" t="s">
        <v>79</v>
      </c>
      <c r="E34" s="9" t="s">
        <v>79</v>
      </c>
      <c r="F34" s="9" t="s">
        <v>79</v>
      </c>
      <c r="G34" s="9" t="s">
        <v>79</v>
      </c>
      <c r="H34" s="9"/>
      <c r="I34" s="23"/>
    </row>
    <row r="35" spans="1:9" x14ac:dyDescent="0.35">
      <c r="A35" s="1" t="s">
        <v>58</v>
      </c>
      <c r="B35" s="9">
        <v>98.8</v>
      </c>
      <c r="C35" s="9">
        <v>1.2</v>
      </c>
      <c r="D35" s="9" t="s">
        <v>79</v>
      </c>
      <c r="E35" s="9" t="s">
        <v>79</v>
      </c>
      <c r="F35" s="9" t="s">
        <v>79</v>
      </c>
      <c r="G35" s="9" t="s">
        <v>79</v>
      </c>
      <c r="H35" s="9"/>
      <c r="I35" s="23"/>
    </row>
    <row r="36" spans="1:9" x14ac:dyDescent="0.35">
      <c r="A36" s="1" t="s">
        <v>79</v>
      </c>
      <c r="B36" s="9" t="s">
        <v>79</v>
      </c>
      <c r="C36" s="9" t="s">
        <v>79</v>
      </c>
      <c r="D36" s="9" t="s">
        <v>79</v>
      </c>
      <c r="E36" s="9" t="s">
        <v>79</v>
      </c>
      <c r="F36" s="9" t="s">
        <v>79</v>
      </c>
      <c r="G36" s="9" t="s">
        <v>79</v>
      </c>
      <c r="H36" s="9"/>
      <c r="I36" s="23"/>
    </row>
  </sheetData>
  <conditionalFormatting sqref="H9:I36 A9:A36 A7:E8">
    <cfRule type="expression" dxfId="376" priority="40">
      <formula>OR(ISBLANK(A7),A7="")</formula>
    </cfRule>
  </conditionalFormatting>
  <conditionalFormatting sqref="H9:I36 A3:B6 D6:E6 A9:A36 A7:E8">
    <cfRule type="containsText" dxfId="375" priority="37" operator="containsText" text="FALSCH">
      <formula>NOT(ISERROR(SEARCH("FALSCH",A3)))</formula>
    </cfRule>
    <cfRule type="containsText" dxfId="374" priority="38" operator="containsText" text="NULL">
      <formula>NOT(ISERROR(SEARCH("NULL",A3)))</formula>
    </cfRule>
  </conditionalFormatting>
  <conditionalFormatting sqref="D3:E5">
    <cfRule type="containsText" dxfId="373" priority="25" operator="containsText" text="FALSCH">
      <formula>NOT(ISERROR(SEARCH("FALSCH",D3)))</formula>
    </cfRule>
    <cfRule type="containsText" dxfId="372" priority="26" operator="containsText" text="NULL">
      <formula>NOT(ISERROR(SEARCH("NULL",D3)))</formula>
    </cfRule>
  </conditionalFormatting>
  <conditionalFormatting sqref="B9:G36">
    <cfRule type="expression" dxfId="371" priority="24">
      <formula>OR(ISBLANK(B9),B9="")</formula>
    </cfRule>
  </conditionalFormatting>
  <conditionalFormatting sqref="B9:G36">
    <cfRule type="containsText" dxfId="370" priority="22" operator="containsText" text="FALSCH">
      <formula>NOT(ISERROR(SEARCH("FALSCH",B9)))</formula>
    </cfRule>
    <cfRule type="containsText" dxfId="369" priority="23" operator="containsText" text="NULL">
      <formula>NOT(ISERROR(SEARCH("NULL",B9)))</formula>
    </cfRule>
  </conditionalFormatting>
  <conditionalFormatting sqref="K3">
    <cfRule type="containsText" dxfId="368" priority="11" operator="containsText" text="FALSCH">
      <formula>NOT(ISERROR(SEARCH("FALSCH",K3)))</formula>
    </cfRule>
    <cfRule type="containsText" dxfId="367" priority="12" operator="containsText" text="NULL">
      <formula>NOT(ISERROR(SEARCH("NULL",K3)))</formula>
    </cfRule>
  </conditionalFormatting>
  <conditionalFormatting sqref="K7:K8">
    <cfRule type="containsText" dxfId="366" priority="9" operator="containsText" text="FALSCH">
      <formula>NOT(ISERROR(SEARCH("FALSCH",K7)))</formula>
    </cfRule>
    <cfRule type="containsText" dxfId="365" priority="10" operator="containsText" text="NULL">
      <formula>NOT(ISERROR(SEARCH("NULL",K7)))</formula>
    </cfRule>
  </conditionalFormatting>
  <conditionalFormatting sqref="K4:K6">
    <cfRule type="containsText" dxfId="364" priority="7" operator="containsText" text="FALSCH">
      <formula>NOT(ISERROR(SEARCH("FALSCH",K4)))</formula>
    </cfRule>
    <cfRule type="containsText" dxfId="363" priority="8" operator="containsText" text="NULL">
      <formula>NOT(ISERROR(SEARCH("NULL",K4)))</formula>
    </cfRule>
  </conditionalFormatting>
  <conditionalFormatting sqref="A3">
    <cfRule type="containsText" dxfId="362" priority="5" operator="containsText" text="FALSCH">
      <formula>NOT(ISERROR(SEARCH("FALSCH",A3)))</formula>
    </cfRule>
    <cfRule type="containsText" dxfId="361" priority="6" operator="containsText" text="NULL">
      <formula>NOT(ISERROR(SEARCH("NULL",A3)))</formula>
    </cfRule>
  </conditionalFormatting>
  <conditionalFormatting sqref="C3:C5">
    <cfRule type="containsText" dxfId="360" priority="3" operator="containsText" text="FALSCH">
      <formula>NOT(ISERROR(SEARCH("FALSCH",C3)))</formula>
    </cfRule>
    <cfRule type="containsText" dxfId="359" priority="4" operator="containsText" text="NULL">
      <formula>NOT(ISERROR(SEARCH("NULL",C3)))</formula>
    </cfRule>
  </conditionalFormatting>
  <conditionalFormatting sqref="C6">
    <cfRule type="containsText" dxfId="358" priority="1" operator="containsText" text="FALSCH">
      <formula>NOT(ISERROR(SEARCH("FALSCH",C6)))</formula>
    </cfRule>
    <cfRule type="containsText" dxfId="357"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15"/>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v>
      </c>
      <c r="B1" s="75" t="s">
        <v>606</v>
      </c>
    </row>
    <row r="2" spans="1:15" s="89" customFormat="1" x14ac:dyDescent="0.35">
      <c r="A2" s="88" t="s">
        <v>577</v>
      </c>
      <c r="B2" s="88" t="s">
        <v>512</v>
      </c>
    </row>
    <row r="3" spans="1:15" x14ac:dyDescent="0.35">
      <c r="A3" s="32" t="s">
        <v>576</v>
      </c>
      <c r="C3" s="77" t="s">
        <v>578</v>
      </c>
      <c r="D3" s="77"/>
      <c r="E3" s="43"/>
      <c r="F3" s="43"/>
      <c r="G3" s="43"/>
      <c r="H3" s="43"/>
      <c r="I3" s="43"/>
      <c r="J3" s="44"/>
      <c r="K3" s="44"/>
      <c r="L3" s="45"/>
    </row>
    <row r="4" spans="1:15" x14ac:dyDescent="0.35">
      <c r="A4" s="2"/>
      <c r="B4" s="3"/>
      <c r="C4" s="77" t="s">
        <v>579</v>
      </c>
      <c r="D4" s="77" t="s">
        <v>65</v>
      </c>
      <c r="E4" s="43"/>
      <c r="F4" s="43"/>
      <c r="G4" s="43"/>
      <c r="H4" s="43"/>
      <c r="I4" s="43"/>
      <c r="J4" s="44"/>
      <c r="K4" s="44"/>
      <c r="L4" s="45"/>
    </row>
    <row r="5" spans="1:15" x14ac:dyDescent="0.35">
      <c r="A5" s="2"/>
      <c r="B5" s="3"/>
      <c r="C5" s="77" t="s">
        <v>580</v>
      </c>
      <c r="D5" s="77" t="s">
        <v>30</v>
      </c>
      <c r="E5" s="43"/>
      <c r="F5" s="43"/>
      <c r="G5" s="43"/>
      <c r="H5" s="43"/>
      <c r="I5" s="43"/>
      <c r="J5" s="44"/>
      <c r="K5" s="44"/>
      <c r="L5" s="45"/>
    </row>
    <row r="6" spans="1:15" x14ac:dyDescent="0.35">
      <c r="C6" s="44"/>
      <c r="D6" s="43"/>
      <c r="E6" s="44"/>
      <c r="F6" s="44"/>
      <c r="G6" s="44"/>
      <c r="H6" s="44"/>
      <c r="I6" s="43"/>
      <c r="J6" s="44"/>
      <c r="K6" s="44"/>
      <c r="L6" s="45"/>
    </row>
    <row r="7" spans="1:15" x14ac:dyDescent="0.35">
      <c r="B7" s="3"/>
      <c r="C7" s="43"/>
      <c r="D7" s="43"/>
      <c r="E7" s="43"/>
      <c r="F7" s="43"/>
      <c r="G7" s="43"/>
      <c r="H7" s="43"/>
      <c r="I7" s="43"/>
      <c r="J7" s="44"/>
      <c r="K7" s="44"/>
      <c r="L7" s="45"/>
    </row>
    <row r="8" spans="1:15" x14ac:dyDescent="0.35">
      <c r="B8" s="3"/>
      <c r="C8" s="43"/>
      <c r="D8" s="43"/>
      <c r="E8" s="43"/>
      <c r="F8" s="43"/>
      <c r="G8" s="43"/>
      <c r="H8" s="43"/>
      <c r="I8" s="43"/>
      <c r="J8" s="44"/>
      <c r="K8" s="44"/>
      <c r="L8" s="45"/>
    </row>
    <row r="9" spans="1:15" s="5" customFormat="1" ht="62" x14ac:dyDescent="0.35">
      <c r="A9" s="6" t="s">
        <v>67</v>
      </c>
      <c r="B9" s="6" t="s">
        <v>76</v>
      </c>
      <c r="C9" s="6" t="s">
        <v>79</v>
      </c>
      <c r="D9" s="6" t="s">
        <v>79</v>
      </c>
      <c r="E9" s="6" t="s">
        <v>79</v>
      </c>
      <c r="F9" s="41"/>
      <c r="G9" s="41"/>
      <c r="H9" s="41"/>
      <c r="I9" s="39"/>
      <c r="J9" s="40"/>
      <c r="K9" s="40"/>
      <c r="L9" s="40"/>
      <c r="M9" s="40"/>
      <c r="N9" s="40"/>
      <c r="O9" s="39"/>
    </row>
    <row r="10" spans="1:15" x14ac:dyDescent="0.35">
      <c r="A10" s="1">
        <v>2015</v>
      </c>
      <c r="B10" s="9">
        <v>7870</v>
      </c>
      <c r="C10" s="9"/>
      <c r="D10" s="9"/>
      <c r="E10" s="9"/>
      <c r="F10" s="35" t="s">
        <v>79</v>
      </c>
      <c r="G10" s="35" t="s">
        <v>79</v>
      </c>
      <c r="H10" s="33"/>
    </row>
    <row r="11" spans="1:15" x14ac:dyDescent="0.35">
      <c r="A11" s="1">
        <v>2016</v>
      </c>
      <c r="B11" s="9">
        <v>8049</v>
      </c>
      <c r="C11" s="9"/>
      <c r="D11" s="9"/>
      <c r="E11" s="9"/>
      <c r="F11" s="24" t="s">
        <v>79</v>
      </c>
      <c r="G11" s="24" t="s">
        <v>79</v>
      </c>
      <c r="H11" s="9"/>
    </row>
    <row r="12" spans="1:15" x14ac:dyDescent="0.35">
      <c r="A12" s="1">
        <v>2017</v>
      </c>
      <c r="B12" s="9">
        <v>8873</v>
      </c>
      <c r="C12" s="9"/>
      <c r="D12" s="9"/>
      <c r="E12" s="9"/>
      <c r="F12" s="24" t="s">
        <v>79</v>
      </c>
      <c r="G12" s="24" t="s">
        <v>79</v>
      </c>
      <c r="H12" s="9"/>
    </row>
    <row r="13" spans="1:15" x14ac:dyDescent="0.35">
      <c r="A13" s="1">
        <v>2018</v>
      </c>
      <c r="B13" s="9">
        <v>8793</v>
      </c>
      <c r="C13" s="9"/>
      <c r="D13" s="9"/>
      <c r="E13" s="9"/>
      <c r="F13" s="24" t="s">
        <v>79</v>
      </c>
      <c r="G13" s="24" t="s">
        <v>79</v>
      </c>
      <c r="H13" s="9"/>
    </row>
    <row r="14" spans="1:15" x14ac:dyDescent="0.35">
      <c r="A14" s="1">
        <v>2019</v>
      </c>
      <c r="B14" s="9">
        <v>9169</v>
      </c>
      <c r="C14" s="9">
        <v>9169</v>
      </c>
      <c r="D14" s="9"/>
      <c r="E14" s="9"/>
      <c r="F14" s="24" t="s">
        <v>79</v>
      </c>
      <c r="G14" s="24" t="s">
        <v>79</v>
      </c>
      <c r="H14" s="9"/>
    </row>
    <row r="15" spans="1:15" x14ac:dyDescent="0.35">
      <c r="A15" s="1" t="s">
        <v>315</v>
      </c>
      <c r="B15" s="9"/>
      <c r="C15" s="9">
        <v>11228</v>
      </c>
      <c r="D15" s="9"/>
      <c r="E15" s="9"/>
      <c r="F15" s="24" t="s">
        <v>79</v>
      </c>
      <c r="G15" s="24" t="s">
        <v>79</v>
      </c>
      <c r="H15" s="9"/>
      <c r="I15" s="23"/>
    </row>
  </sheetData>
  <conditionalFormatting sqref="H9:I15 A7:E8">
    <cfRule type="expression" dxfId="2274" priority="47">
      <formula>OR(ISBLANK(A7),A7="")</formula>
    </cfRule>
  </conditionalFormatting>
  <conditionalFormatting sqref="H9:I15 B3 A4:B6 A7:E8">
    <cfRule type="containsText" dxfId="2273" priority="45" operator="containsText" text="FALSCH">
      <formula>NOT(ISERROR(SEARCH("FALSCH",A3)))</formula>
    </cfRule>
    <cfRule type="containsText" dxfId="2272" priority="46" operator="containsText" text="NULL">
      <formula>NOT(ISERROR(SEARCH("NULL",A3)))</formula>
    </cfRule>
  </conditionalFormatting>
  <conditionalFormatting sqref="E6">
    <cfRule type="containsText" dxfId="2271" priority="31" operator="containsText" text="FALSCH">
      <formula>NOT(ISERROR(SEARCH("FALSCH",E6)))</formula>
    </cfRule>
    <cfRule type="containsText" dxfId="2270" priority="32" operator="containsText" text="NULL">
      <formula>NOT(ISERROR(SEARCH("NULL",E6)))</formula>
    </cfRule>
  </conditionalFormatting>
  <conditionalFormatting sqref="D3:E3 D5:E5 E4">
    <cfRule type="containsText" dxfId="2269" priority="29" operator="containsText" text="FALSCH">
      <formula>NOT(ISERROR(SEARCH("FALSCH",D3)))</formula>
    </cfRule>
    <cfRule type="containsText" dxfId="2268" priority="30" operator="containsText" text="NULL">
      <formula>NOT(ISERROR(SEARCH("NULL",D3)))</formula>
    </cfRule>
  </conditionalFormatting>
  <conditionalFormatting sqref="B9:G9">
    <cfRule type="expression" dxfId="2267" priority="28">
      <formula>OR(ISBLANK(B9),B9="")</formula>
    </cfRule>
  </conditionalFormatting>
  <conditionalFormatting sqref="B9:G9">
    <cfRule type="containsText" dxfId="2266" priority="26" operator="containsText" text="FALSCH">
      <formula>NOT(ISERROR(SEARCH("FALSCH",B9)))</formula>
    </cfRule>
    <cfRule type="containsText" dxfId="2265" priority="27" operator="containsText" text="NULL">
      <formula>NOT(ISERROR(SEARCH("NULL",B9)))</formula>
    </cfRule>
  </conditionalFormatting>
  <conditionalFormatting sqref="B10:G15">
    <cfRule type="expression" dxfId="2264" priority="19">
      <formula>OR(ISBLANK(B10),B10="")</formula>
    </cfRule>
  </conditionalFormatting>
  <conditionalFormatting sqref="B10:G15">
    <cfRule type="containsText" dxfId="2263" priority="17" operator="containsText" text="FALSCH">
      <formula>NOT(ISERROR(SEARCH("FALSCH",B10)))</formula>
    </cfRule>
    <cfRule type="containsText" dxfId="2262" priority="18" operator="containsText" text="NULL">
      <formula>NOT(ISERROR(SEARCH("NULL",B10)))</formula>
    </cfRule>
  </conditionalFormatting>
  <conditionalFormatting sqref="A10:A15">
    <cfRule type="expression" dxfId="2261" priority="16">
      <formula>OR(ISBLANK(A10),A10="")</formula>
    </cfRule>
  </conditionalFormatting>
  <conditionalFormatting sqref="A10:A15">
    <cfRule type="containsText" dxfId="2260" priority="14" operator="containsText" text="FALSCH">
      <formula>NOT(ISERROR(SEARCH("FALSCH",A10)))</formula>
    </cfRule>
    <cfRule type="containsText" dxfId="2259" priority="15" operator="containsText" text="NULL">
      <formula>NOT(ISERROR(SEARCH("NULL",A10)))</formula>
    </cfRule>
  </conditionalFormatting>
  <conditionalFormatting sqref="D4">
    <cfRule type="containsText" dxfId="2258" priority="12" operator="containsText" text="FALSCH">
      <formula>NOT(ISERROR(SEARCH("FALSCH",D4)))</formula>
    </cfRule>
    <cfRule type="containsText" dxfId="2257" priority="13" operator="containsText" text="NULL">
      <formula>NOT(ISERROR(SEARCH("NULL",D4)))</formula>
    </cfRule>
  </conditionalFormatting>
  <conditionalFormatting sqref="C6">
    <cfRule type="containsText" dxfId="2256" priority="10" operator="containsText" text="FALSCH">
      <formula>NOT(ISERROR(SEARCH("FALSCH",C6)))</formula>
    </cfRule>
    <cfRule type="containsText" dxfId="2255" priority="11" operator="containsText" text="NULL">
      <formula>NOT(ISERROR(SEARCH("NULL",C6)))</formula>
    </cfRule>
  </conditionalFormatting>
  <conditionalFormatting sqref="D6">
    <cfRule type="containsText" dxfId="2254" priority="8" operator="containsText" text="FALSCH">
      <formula>NOT(ISERROR(SEARCH("FALSCH",D6)))</formula>
    </cfRule>
    <cfRule type="containsText" dxfId="2253" priority="9" operator="containsText" text="NULL">
      <formula>NOT(ISERROR(SEARCH("NULL",D6)))</formula>
    </cfRule>
  </conditionalFormatting>
  <conditionalFormatting sqref="A3">
    <cfRule type="containsText" dxfId="2252" priority="6" operator="containsText" text="FALSCH">
      <formula>NOT(ISERROR(SEARCH("FALSCH",A3)))</formula>
    </cfRule>
    <cfRule type="containsText" dxfId="2251" priority="7" operator="containsText" text="NULL">
      <formula>NOT(ISERROR(SEARCH("NULL",A3)))</formula>
    </cfRule>
  </conditionalFormatting>
  <conditionalFormatting sqref="C3:C5">
    <cfRule type="containsText" dxfId="2250" priority="4" operator="containsText" text="FALSCH">
      <formula>NOT(ISERROR(SEARCH("FALSCH",C3)))</formula>
    </cfRule>
    <cfRule type="containsText" dxfId="2249" priority="5" operator="containsText" text="NULL">
      <formula>NOT(ISERROR(SEARCH("NULL",C3)))</formula>
    </cfRule>
  </conditionalFormatting>
  <conditionalFormatting sqref="A9">
    <cfRule type="expression" dxfId="2248" priority="3">
      <formula>OR(ISBLANK(A9),A9="")</formula>
    </cfRule>
  </conditionalFormatting>
  <conditionalFormatting sqref="A9">
    <cfRule type="containsText" dxfId="2247" priority="1" operator="containsText" text="FALSCH">
      <formula>NOT(ISERROR(SEARCH("FALSCH",A9)))</formula>
    </cfRule>
    <cfRule type="containsText" dxfId="2246" priority="2" operator="containsText" text="NULL">
      <formula>NOT(ISERROR(SEARCH("NULL",A9)))</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1.84375" style="4" customWidth="1"/>
    <col min="2" max="9" width="16.765625" style="4" customWidth="1"/>
    <col min="10" max="16384" width="10.765625" style="4"/>
  </cols>
  <sheetData>
    <row r="1" spans="1:15" s="76" customFormat="1" ht="18" x14ac:dyDescent="0.4">
      <c r="A1" s="74" t="str">
        <f ca="1">"Figure "&amp;MID(CELL("filename",A1),SEARCH("]",CELL("filename",A1))+1,31)&amp;":"</f>
        <v>Figure 104:</v>
      </c>
      <c r="B1" s="75" t="s">
        <v>632</v>
      </c>
    </row>
    <row r="2" spans="1:15" s="89" customFormat="1" x14ac:dyDescent="0.35">
      <c r="A2" s="88" t="s">
        <v>577</v>
      </c>
      <c r="B2" s="88" t="s">
        <v>515</v>
      </c>
    </row>
    <row r="3" spans="1:15" x14ac:dyDescent="0.35">
      <c r="A3" s="32" t="s">
        <v>576</v>
      </c>
      <c r="C3" s="77" t="s">
        <v>578</v>
      </c>
      <c r="D3" s="77"/>
      <c r="E3" s="77"/>
      <c r="F3" s="77"/>
      <c r="G3" s="77"/>
      <c r="H3" s="77"/>
      <c r="I3" s="77"/>
      <c r="J3" s="77" t="s">
        <v>581</v>
      </c>
      <c r="K3" s="77" t="s">
        <v>423</v>
      </c>
      <c r="L3" s="78"/>
    </row>
    <row r="4" spans="1:15" x14ac:dyDescent="0.35">
      <c r="A4" s="2"/>
      <c r="B4" s="3"/>
      <c r="C4" s="77" t="s">
        <v>579</v>
      </c>
      <c r="D4" s="77" t="s">
        <v>539</v>
      </c>
      <c r="E4" s="77"/>
      <c r="F4" s="77"/>
      <c r="G4" s="77"/>
      <c r="H4" s="77"/>
      <c r="I4" s="77"/>
      <c r="J4" s="77" t="s">
        <v>582</v>
      </c>
      <c r="K4" s="77" t="s">
        <v>424</v>
      </c>
      <c r="L4" s="78"/>
    </row>
    <row r="5" spans="1:15" x14ac:dyDescent="0.35">
      <c r="A5" s="2"/>
      <c r="B5" s="3"/>
      <c r="C5" s="77" t="s">
        <v>580</v>
      </c>
      <c r="D5" s="77"/>
      <c r="E5" s="77"/>
      <c r="F5" s="77"/>
      <c r="G5" s="77"/>
      <c r="H5" s="77"/>
      <c r="I5" s="77"/>
      <c r="J5" s="77"/>
      <c r="K5" s="77"/>
      <c r="L5" s="78"/>
    </row>
    <row r="6" spans="1:15" x14ac:dyDescent="0.35">
      <c r="C6" s="77"/>
      <c r="D6" s="77"/>
      <c r="E6" s="77"/>
      <c r="F6" s="77"/>
      <c r="G6" s="77"/>
      <c r="H6" s="77"/>
      <c r="I6" s="77"/>
      <c r="J6" s="77"/>
      <c r="K6" s="77"/>
      <c r="L6" s="78"/>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93" x14ac:dyDescent="0.35">
      <c r="A9" s="6" t="s">
        <v>66</v>
      </c>
      <c r="B9" s="6" t="s">
        <v>189</v>
      </c>
      <c r="C9" s="6" t="s">
        <v>190</v>
      </c>
      <c r="D9" s="6" t="s">
        <v>79</v>
      </c>
      <c r="E9" s="6" t="s">
        <v>79</v>
      </c>
      <c r="F9" s="41"/>
      <c r="G9" s="41"/>
      <c r="H9" s="41"/>
      <c r="I9" s="39"/>
      <c r="J9" s="40"/>
      <c r="K9" s="40"/>
      <c r="L9" s="40"/>
      <c r="M9" s="40"/>
      <c r="N9" s="40"/>
      <c r="O9" s="39"/>
    </row>
    <row r="10" spans="1:15" x14ac:dyDescent="0.35">
      <c r="A10" s="1" t="s">
        <v>37</v>
      </c>
      <c r="B10" s="9">
        <v>100</v>
      </c>
      <c r="C10" s="9">
        <v>0</v>
      </c>
      <c r="D10" s="9" t="s">
        <v>79</v>
      </c>
      <c r="E10" s="9" t="s">
        <v>79</v>
      </c>
      <c r="F10" s="33" t="s">
        <v>79</v>
      </c>
      <c r="G10" s="33" t="s">
        <v>79</v>
      </c>
      <c r="H10" s="33"/>
    </row>
    <row r="11" spans="1:15" x14ac:dyDescent="0.35">
      <c r="A11" s="1" t="s">
        <v>38</v>
      </c>
      <c r="B11" s="9">
        <v>100</v>
      </c>
      <c r="C11" s="9">
        <v>0</v>
      </c>
      <c r="D11" s="9" t="s">
        <v>79</v>
      </c>
      <c r="E11" s="9" t="s">
        <v>79</v>
      </c>
      <c r="F11" s="9" t="s">
        <v>79</v>
      </c>
      <c r="G11" s="9" t="s">
        <v>79</v>
      </c>
      <c r="H11" s="9"/>
    </row>
    <row r="12" spans="1:15" x14ac:dyDescent="0.35">
      <c r="A12" s="1" t="s">
        <v>52</v>
      </c>
      <c r="B12" s="9">
        <v>100</v>
      </c>
      <c r="C12" s="9">
        <v>0</v>
      </c>
      <c r="D12" s="9" t="s">
        <v>79</v>
      </c>
      <c r="E12" s="9" t="s">
        <v>79</v>
      </c>
      <c r="F12" s="9" t="s">
        <v>79</v>
      </c>
      <c r="G12" s="9" t="s">
        <v>79</v>
      </c>
      <c r="H12" s="9"/>
    </row>
    <row r="13" spans="1:15" x14ac:dyDescent="0.35">
      <c r="A13" s="1" t="s">
        <v>32</v>
      </c>
      <c r="B13" s="9">
        <v>99.8</v>
      </c>
      <c r="C13" s="9">
        <v>0.2</v>
      </c>
      <c r="D13" s="9" t="s">
        <v>79</v>
      </c>
      <c r="E13" s="9" t="s">
        <v>79</v>
      </c>
      <c r="F13" s="9" t="s">
        <v>79</v>
      </c>
      <c r="G13" s="9" t="s">
        <v>79</v>
      </c>
      <c r="H13" s="9"/>
    </row>
    <row r="14" spans="1:15" x14ac:dyDescent="0.35">
      <c r="A14" s="1" t="s">
        <v>48</v>
      </c>
      <c r="B14" s="9">
        <v>99.8</v>
      </c>
      <c r="C14" s="9">
        <v>0.2</v>
      </c>
      <c r="D14" s="9" t="s">
        <v>79</v>
      </c>
      <c r="E14" s="9" t="s">
        <v>79</v>
      </c>
      <c r="F14" s="9" t="s">
        <v>79</v>
      </c>
      <c r="G14" s="9" t="s">
        <v>79</v>
      </c>
      <c r="H14" s="9"/>
    </row>
    <row r="15" spans="1:15" x14ac:dyDescent="0.35">
      <c r="A15" s="1" t="s">
        <v>46</v>
      </c>
      <c r="B15" s="9">
        <v>99.3</v>
      </c>
      <c r="C15" s="9">
        <v>0.7</v>
      </c>
      <c r="D15" s="9" t="s">
        <v>79</v>
      </c>
      <c r="E15" s="9" t="s">
        <v>79</v>
      </c>
      <c r="F15" s="9" t="s">
        <v>79</v>
      </c>
      <c r="G15" s="9" t="s">
        <v>79</v>
      </c>
      <c r="H15" s="9"/>
      <c r="I15" s="23"/>
    </row>
    <row r="16" spans="1:15" x14ac:dyDescent="0.35">
      <c r="A16" s="1" t="s">
        <v>47</v>
      </c>
      <c r="B16" s="9">
        <v>99.3</v>
      </c>
      <c r="C16" s="9">
        <v>0.7</v>
      </c>
      <c r="D16" s="9" t="s">
        <v>79</v>
      </c>
      <c r="E16" s="9" t="s">
        <v>79</v>
      </c>
      <c r="F16" s="9" t="s">
        <v>79</v>
      </c>
      <c r="G16" s="9" t="s">
        <v>79</v>
      </c>
      <c r="H16" s="9"/>
      <c r="I16" s="23"/>
    </row>
    <row r="17" spans="1:9" x14ac:dyDescent="0.35">
      <c r="A17" s="1" t="s">
        <v>53</v>
      </c>
      <c r="B17" s="9">
        <v>99.3</v>
      </c>
      <c r="C17" s="9">
        <v>0.65</v>
      </c>
      <c r="D17" s="9" t="s">
        <v>79</v>
      </c>
      <c r="E17" s="9" t="s">
        <v>79</v>
      </c>
      <c r="F17" s="9" t="s">
        <v>79</v>
      </c>
      <c r="G17" s="9" t="s">
        <v>79</v>
      </c>
      <c r="H17" s="9"/>
      <c r="I17" s="23"/>
    </row>
    <row r="18" spans="1:9" x14ac:dyDescent="0.35">
      <c r="A18" s="1" t="s">
        <v>43</v>
      </c>
      <c r="B18" s="9">
        <v>99.22</v>
      </c>
      <c r="C18" s="9">
        <v>0.78</v>
      </c>
      <c r="D18" s="9" t="s">
        <v>79</v>
      </c>
      <c r="E18" s="9" t="s">
        <v>79</v>
      </c>
      <c r="F18" s="9" t="s">
        <v>79</v>
      </c>
      <c r="G18" s="9" t="s">
        <v>79</v>
      </c>
      <c r="H18" s="9"/>
      <c r="I18" s="23"/>
    </row>
    <row r="19" spans="1:9" x14ac:dyDescent="0.35">
      <c r="A19" s="1" t="s">
        <v>33</v>
      </c>
      <c r="B19" s="9">
        <v>99</v>
      </c>
      <c r="C19" s="9">
        <v>1</v>
      </c>
      <c r="D19" s="9" t="s">
        <v>79</v>
      </c>
      <c r="E19" s="9" t="s">
        <v>79</v>
      </c>
      <c r="F19" s="9" t="s">
        <v>79</v>
      </c>
      <c r="G19" s="9" t="s">
        <v>79</v>
      </c>
      <c r="H19" s="9"/>
      <c r="I19" s="23"/>
    </row>
    <row r="20" spans="1:9" x14ac:dyDescent="0.35">
      <c r="A20" s="1" t="s">
        <v>34</v>
      </c>
      <c r="B20" s="9">
        <v>98.9</v>
      </c>
      <c r="C20" s="9">
        <v>1.1000000000000001</v>
      </c>
      <c r="D20" s="9" t="s">
        <v>79</v>
      </c>
      <c r="E20" s="9" t="s">
        <v>79</v>
      </c>
      <c r="F20" s="9" t="s">
        <v>79</v>
      </c>
      <c r="G20" s="9" t="s">
        <v>79</v>
      </c>
      <c r="H20" s="9"/>
      <c r="I20" s="23"/>
    </row>
    <row r="21" spans="1:9" x14ac:dyDescent="0.35">
      <c r="A21" s="1" t="s">
        <v>40</v>
      </c>
      <c r="B21" s="9">
        <v>98.9</v>
      </c>
      <c r="C21" s="9">
        <v>1.1000000000000001</v>
      </c>
      <c r="D21" s="9" t="s">
        <v>79</v>
      </c>
      <c r="E21" s="9" t="s">
        <v>79</v>
      </c>
      <c r="F21" s="9" t="s">
        <v>79</v>
      </c>
      <c r="G21" s="9" t="s">
        <v>79</v>
      </c>
      <c r="H21" s="9"/>
      <c r="I21" s="23"/>
    </row>
    <row r="22" spans="1:9" x14ac:dyDescent="0.35">
      <c r="A22" s="1" t="s">
        <v>39</v>
      </c>
      <c r="B22" s="9">
        <v>98.8</v>
      </c>
      <c r="C22" s="9">
        <v>1.2</v>
      </c>
      <c r="D22" s="9" t="s">
        <v>79</v>
      </c>
      <c r="E22" s="9" t="s">
        <v>79</v>
      </c>
      <c r="F22" s="9" t="s">
        <v>79</v>
      </c>
      <c r="G22" s="9" t="s">
        <v>79</v>
      </c>
      <c r="H22" s="9"/>
      <c r="I22" s="23"/>
    </row>
    <row r="23" spans="1:9" x14ac:dyDescent="0.35">
      <c r="A23" s="1" t="s">
        <v>55</v>
      </c>
      <c r="B23" s="9">
        <v>98.23</v>
      </c>
      <c r="C23" s="9">
        <v>1.77</v>
      </c>
      <c r="D23" s="9" t="s">
        <v>79</v>
      </c>
      <c r="E23" s="9" t="s">
        <v>79</v>
      </c>
      <c r="F23" s="9" t="s">
        <v>79</v>
      </c>
      <c r="G23" s="9" t="s">
        <v>79</v>
      </c>
      <c r="H23" s="9"/>
      <c r="I23" s="23"/>
    </row>
    <row r="24" spans="1:9" x14ac:dyDescent="0.35">
      <c r="A24" s="1" t="s">
        <v>29</v>
      </c>
      <c r="B24" s="9">
        <v>98</v>
      </c>
      <c r="C24" s="9">
        <v>2</v>
      </c>
      <c r="D24" s="9" t="s">
        <v>79</v>
      </c>
      <c r="E24" s="9" t="s">
        <v>79</v>
      </c>
      <c r="F24" s="9" t="s">
        <v>79</v>
      </c>
      <c r="G24" s="9" t="s">
        <v>79</v>
      </c>
      <c r="H24" s="9"/>
      <c r="I24" s="23"/>
    </row>
    <row r="25" spans="1:9" x14ac:dyDescent="0.35">
      <c r="A25" s="1" t="s">
        <v>56</v>
      </c>
      <c r="B25" s="9">
        <v>98</v>
      </c>
      <c r="C25" s="9">
        <v>2</v>
      </c>
      <c r="D25" s="9" t="s">
        <v>79</v>
      </c>
      <c r="E25" s="9" t="s">
        <v>79</v>
      </c>
      <c r="F25" s="9" t="s">
        <v>79</v>
      </c>
      <c r="G25" s="9" t="s">
        <v>79</v>
      </c>
      <c r="H25" s="9"/>
      <c r="I25" s="23"/>
    </row>
    <row r="26" spans="1:9" x14ac:dyDescent="0.35">
      <c r="A26" s="1" t="s">
        <v>36</v>
      </c>
      <c r="B26" s="9">
        <v>97.27</v>
      </c>
      <c r="C26" s="9">
        <v>2.73</v>
      </c>
      <c r="D26" s="9" t="s">
        <v>79</v>
      </c>
      <c r="E26" s="9" t="s">
        <v>79</v>
      </c>
      <c r="F26" s="9" t="s">
        <v>79</v>
      </c>
      <c r="G26" s="9" t="s">
        <v>79</v>
      </c>
      <c r="H26" s="9"/>
      <c r="I26" s="23"/>
    </row>
    <row r="27" spans="1:9" x14ac:dyDescent="0.35">
      <c r="A27" s="1" t="s">
        <v>44</v>
      </c>
      <c r="B27" s="9">
        <v>97</v>
      </c>
      <c r="C27" s="9">
        <v>3</v>
      </c>
      <c r="D27" s="9" t="s">
        <v>79</v>
      </c>
      <c r="E27" s="9" t="s">
        <v>79</v>
      </c>
      <c r="F27" s="9" t="s">
        <v>79</v>
      </c>
      <c r="G27" s="9" t="s">
        <v>79</v>
      </c>
      <c r="H27" s="9"/>
      <c r="I27" s="23"/>
    </row>
    <row r="28" spans="1:9" x14ac:dyDescent="0.35">
      <c r="A28" s="1" t="s">
        <v>54</v>
      </c>
      <c r="B28" s="9">
        <v>95.93</v>
      </c>
      <c r="C28" s="9">
        <v>4.07</v>
      </c>
      <c r="D28" s="9" t="s">
        <v>79</v>
      </c>
      <c r="E28" s="9" t="s">
        <v>79</v>
      </c>
      <c r="F28" s="9" t="s">
        <v>79</v>
      </c>
      <c r="G28" s="9" t="s">
        <v>79</v>
      </c>
      <c r="H28" s="9"/>
      <c r="I28" s="23"/>
    </row>
    <row r="29" spans="1:9" x14ac:dyDescent="0.35">
      <c r="A29" s="1" t="s">
        <v>42</v>
      </c>
      <c r="B29" s="9">
        <v>95.5</v>
      </c>
      <c r="C29" s="9">
        <v>4.5</v>
      </c>
      <c r="D29" s="9" t="s">
        <v>79</v>
      </c>
      <c r="E29" s="9" t="s">
        <v>79</v>
      </c>
      <c r="F29" s="9" t="s">
        <v>79</v>
      </c>
      <c r="G29" s="9" t="s">
        <v>79</v>
      </c>
      <c r="H29" s="9"/>
      <c r="I29" s="23"/>
    </row>
    <row r="30" spans="1:9" x14ac:dyDescent="0.35">
      <c r="A30" s="1" t="s">
        <v>41</v>
      </c>
      <c r="B30" s="9">
        <v>93.7</v>
      </c>
      <c r="C30" s="9">
        <v>6.3</v>
      </c>
      <c r="D30" s="9" t="s">
        <v>79</v>
      </c>
      <c r="E30" s="9" t="s">
        <v>79</v>
      </c>
      <c r="F30" s="9" t="s">
        <v>79</v>
      </c>
      <c r="G30" s="9" t="s">
        <v>79</v>
      </c>
      <c r="H30" s="9"/>
      <c r="I30" s="23"/>
    </row>
    <row r="31" spans="1:9" x14ac:dyDescent="0.35">
      <c r="A31" s="1" t="s">
        <v>50</v>
      </c>
      <c r="B31" s="9">
        <v>92</v>
      </c>
      <c r="C31" s="9">
        <v>8</v>
      </c>
      <c r="D31" s="9" t="s">
        <v>79</v>
      </c>
      <c r="E31" s="9" t="s">
        <v>79</v>
      </c>
      <c r="F31" s="9" t="s">
        <v>79</v>
      </c>
      <c r="G31" s="9" t="s">
        <v>79</v>
      </c>
      <c r="H31" s="9"/>
      <c r="I31" s="23"/>
    </row>
    <row r="32" spans="1:9" x14ac:dyDescent="0.35">
      <c r="A32" s="1" t="s">
        <v>51</v>
      </c>
      <c r="B32" s="9">
        <v>89.4</v>
      </c>
      <c r="C32" s="9">
        <v>10.6</v>
      </c>
      <c r="D32" s="9" t="s">
        <v>79</v>
      </c>
      <c r="E32" s="9" t="s">
        <v>79</v>
      </c>
      <c r="F32" s="9" t="s">
        <v>79</v>
      </c>
      <c r="G32" s="9" t="s">
        <v>79</v>
      </c>
      <c r="H32" s="9"/>
      <c r="I32" s="23"/>
    </row>
    <row r="33" spans="1:9" x14ac:dyDescent="0.35">
      <c r="A33" s="1" t="s">
        <v>45</v>
      </c>
      <c r="B33" s="9">
        <v>88.97</v>
      </c>
      <c r="C33" s="9">
        <v>11.03</v>
      </c>
      <c r="D33" s="9" t="s">
        <v>79</v>
      </c>
      <c r="E33" s="9" t="s">
        <v>79</v>
      </c>
      <c r="F33" s="9" t="s">
        <v>79</v>
      </c>
      <c r="G33" s="9" t="s">
        <v>79</v>
      </c>
      <c r="H33" s="9"/>
      <c r="I33" s="23"/>
    </row>
    <row r="34" spans="1:9" x14ac:dyDescent="0.35">
      <c r="A34" s="1" t="s">
        <v>57</v>
      </c>
      <c r="B34" s="9">
        <v>81</v>
      </c>
      <c r="C34" s="9">
        <v>19</v>
      </c>
      <c r="D34" s="9" t="s">
        <v>79</v>
      </c>
      <c r="E34" s="9" t="s">
        <v>79</v>
      </c>
      <c r="F34" s="9" t="s">
        <v>79</v>
      </c>
      <c r="G34" s="9" t="s">
        <v>79</v>
      </c>
      <c r="H34" s="9"/>
      <c r="I34" s="23"/>
    </row>
    <row r="35" spans="1:9" x14ac:dyDescent="0.35">
      <c r="A35" s="1" t="s">
        <v>58</v>
      </c>
      <c r="B35" s="9">
        <v>96.7</v>
      </c>
      <c r="C35" s="9">
        <v>3.3</v>
      </c>
      <c r="D35" s="9" t="s">
        <v>79</v>
      </c>
      <c r="E35" s="9" t="s">
        <v>79</v>
      </c>
      <c r="F35" s="9" t="s">
        <v>79</v>
      </c>
      <c r="G35" s="9" t="s">
        <v>79</v>
      </c>
      <c r="H35" s="9"/>
      <c r="I35" s="23"/>
    </row>
    <row r="36" spans="1:9" x14ac:dyDescent="0.35">
      <c r="A36" s="1" t="s">
        <v>59</v>
      </c>
      <c r="B36" s="9">
        <v>92.5</v>
      </c>
      <c r="C36" s="9">
        <v>7.5</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356" priority="44">
      <formula>OR(ISBLANK(A7),A7="")</formula>
    </cfRule>
  </conditionalFormatting>
  <conditionalFormatting sqref="H9:I37 A3:B6 D6:E6 A9:A37 A7:E8">
    <cfRule type="containsText" dxfId="355" priority="41" operator="containsText" text="FALSCH">
      <formula>NOT(ISERROR(SEARCH("FALSCH",A3)))</formula>
    </cfRule>
    <cfRule type="containsText" dxfId="354" priority="42" operator="containsText" text="NULL">
      <formula>NOT(ISERROR(SEARCH("NULL",A3)))</formula>
    </cfRule>
  </conditionalFormatting>
  <conditionalFormatting sqref="D3:E3 D5:E5 E4">
    <cfRule type="containsText" dxfId="353" priority="29" operator="containsText" text="FALSCH">
      <formula>NOT(ISERROR(SEARCH("FALSCH",D3)))</formula>
    </cfRule>
    <cfRule type="containsText" dxfId="352" priority="30" operator="containsText" text="NULL">
      <formula>NOT(ISERROR(SEARCH("NULL",D3)))</formula>
    </cfRule>
  </conditionalFormatting>
  <conditionalFormatting sqref="B9:G37">
    <cfRule type="expression" dxfId="351" priority="28">
      <formula>OR(ISBLANK(B9),B9="")</formula>
    </cfRule>
  </conditionalFormatting>
  <conditionalFormatting sqref="B9:G37">
    <cfRule type="containsText" dxfId="350" priority="26" operator="containsText" text="FALSCH">
      <formula>NOT(ISERROR(SEARCH("FALSCH",B9)))</formula>
    </cfRule>
    <cfRule type="containsText" dxfId="349" priority="27" operator="containsText" text="NULL">
      <formula>NOT(ISERROR(SEARCH("NULL",B9)))</formula>
    </cfRule>
  </conditionalFormatting>
  <conditionalFormatting sqref="D4">
    <cfRule type="containsText" dxfId="348" priority="15" operator="containsText" text="FALSCH">
      <formula>NOT(ISERROR(SEARCH("FALSCH",D4)))</formula>
    </cfRule>
    <cfRule type="containsText" dxfId="347" priority="16" operator="containsText" text="NULL">
      <formula>NOT(ISERROR(SEARCH("NULL",D4)))</formula>
    </cfRule>
  </conditionalFormatting>
  <conditionalFormatting sqref="K7:K8">
    <cfRule type="containsText" dxfId="346" priority="13" operator="containsText" text="FALSCH">
      <formula>NOT(ISERROR(SEARCH("FALSCH",K7)))</formula>
    </cfRule>
    <cfRule type="containsText" dxfId="345" priority="14" operator="containsText" text="NULL">
      <formula>NOT(ISERROR(SEARCH("NULL",K7)))</formula>
    </cfRule>
  </conditionalFormatting>
  <conditionalFormatting sqref="K5:K6">
    <cfRule type="containsText" dxfId="344" priority="11" operator="containsText" text="FALSCH">
      <formula>NOT(ISERROR(SEARCH("FALSCH",K5)))</formula>
    </cfRule>
    <cfRule type="containsText" dxfId="343" priority="12" operator="containsText" text="NULL">
      <formula>NOT(ISERROR(SEARCH("NULL",K5)))</formula>
    </cfRule>
  </conditionalFormatting>
  <conditionalFormatting sqref="K3">
    <cfRule type="containsText" dxfId="342" priority="9" operator="containsText" text="FALSCH">
      <formula>NOT(ISERROR(SEARCH("FALSCH",K3)))</formula>
    </cfRule>
    <cfRule type="containsText" dxfId="341" priority="10" operator="containsText" text="NULL">
      <formula>NOT(ISERROR(SEARCH("NULL",K3)))</formula>
    </cfRule>
  </conditionalFormatting>
  <conditionalFormatting sqref="K4">
    <cfRule type="containsText" dxfId="340" priority="7" operator="containsText" text="FALSCH">
      <formula>NOT(ISERROR(SEARCH("FALSCH",K4)))</formula>
    </cfRule>
    <cfRule type="containsText" dxfId="339" priority="8" operator="containsText" text="NULL">
      <formula>NOT(ISERROR(SEARCH("NULL",K4)))</formula>
    </cfRule>
  </conditionalFormatting>
  <conditionalFormatting sqref="A3">
    <cfRule type="containsText" dxfId="338" priority="5" operator="containsText" text="FALSCH">
      <formula>NOT(ISERROR(SEARCH("FALSCH",A3)))</formula>
    </cfRule>
    <cfRule type="containsText" dxfId="337" priority="6" operator="containsText" text="NULL">
      <formula>NOT(ISERROR(SEARCH("NULL",A3)))</formula>
    </cfRule>
  </conditionalFormatting>
  <conditionalFormatting sqref="C3:C5">
    <cfRule type="containsText" dxfId="336" priority="3" operator="containsText" text="FALSCH">
      <formula>NOT(ISERROR(SEARCH("FALSCH",C3)))</formula>
    </cfRule>
    <cfRule type="containsText" dxfId="335" priority="4" operator="containsText" text="NULL">
      <formula>NOT(ISERROR(SEARCH("NULL",C3)))</formula>
    </cfRule>
  </conditionalFormatting>
  <conditionalFormatting sqref="C6">
    <cfRule type="containsText" dxfId="334" priority="1" operator="containsText" text="FALSCH">
      <formula>NOT(ISERROR(SEARCH("FALSCH",C6)))</formula>
    </cfRule>
    <cfRule type="containsText" dxfId="33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105:</v>
      </c>
      <c r="B1" s="75" t="s">
        <v>633</v>
      </c>
    </row>
    <row r="2" spans="1:15" s="89" customFormat="1" x14ac:dyDescent="0.35">
      <c r="A2" s="88" t="s">
        <v>577</v>
      </c>
      <c r="B2" s="88" t="s">
        <v>515</v>
      </c>
    </row>
    <row r="3" spans="1:15" x14ac:dyDescent="0.35">
      <c r="A3" s="32" t="s">
        <v>576</v>
      </c>
      <c r="C3" s="77" t="s">
        <v>578</v>
      </c>
      <c r="D3" s="77"/>
      <c r="E3" s="77"/>
      <c r="F3" s="77"/>
      <c r="G3" s="77"/>
      <c r="H3" s="77"/>
      <c r="I3" s="77"/>
      <c r="J3" s="77" t="s">
        <v>581</v>
      </c>
      <c r="K3" s="77" t="s">
        <v>425</v>
      </c>
      <c r="L3" s="45"/>
    </row>
    <row r="4" spans="1:15" x14ac:dyDescent="0.35">
      <c r="A4" s="2"/>
      <c r="B4" s="3"/>
      <c r="C4" s="77" t="s">
        <v>579</v>
      </c>
      <c r="D4" s="77" t="s">
        <v>538</v>
      </c>
      <c r="E4" s="77"/>
      <c r="F4" s="77"/>
      <c r="G4" s="77"/>
      <c r="H4" s="77"/>
      <c r="I4" s="77"/>
      <c r="J4" s="77" t="s">
        <v>582</v>
      </c>
      <c r="K4" s="77" t="s">
        <v>426</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192</v>
      </c>
      <c r="C9" s="6" t="s">
        <v>191</v>
      </c>
      <c r="D9" s="6" t="s">
        <v>79</v>
      </c>
      <c r="E9" s="6" t="s">
        <v>79</v>
      </c>
      <c r="F9" s="41"/>
      <c r="G9" s="41"/>
      <c r="H9" s="41"/>
      <c r="I9" s="39"/>
      <c r="J9" s="40"/>
      <c r="K9" s="40"/>
      <c r="L9" s="40"/>
      <c r="M9" s="40"/>
      <c r="N9" s="40"/>
      <c r="O9" s="39"/>
    </row>
    <row r="10" spans="1:15" x14ac:dyDescent="0.35">
      <c r="A10" s="1" t="s">
        <v>52</v>
      </c>
      <c r="B10" s="9">
        <v>100</v>
      </c>
      <c r="C10" s="9">
        <v>0</v>
      </c>
      <c r="D10" s="9" t="s">
        <v>79</v>
      </c>
      <c r="E10" s="9" t="s">
        <v>79</v>
      </c>
      <c r="F10" s="33" t="s">
        <v>79</v>
      </c>
      <c r="G10" s="33" t="s">
        <v>79</v>
      </c>
      <c r="H10" s="33"/>
    </row>
    <row r="11" spans="1:15" x14ac:dyDescent="0.35">
      <c r="A11" s="1" t="s">
        <v>33</v>
      </c>
      <c r="B11" s="9">
        <v>99.92</v>
      </c>
      <c r="C11" s="9">
        <v>0.08</v>
      </c>
      <c r="D11" s="9" t="s">
        <v>79</v>
      </c>
      <c r="E11" s="9" t="s">
        <v>79</v>
      </c>
      <c r="F11" s="9" t="s">
        <v>79</v>
      </c>
      <c r="G11" s="9" t="s">
        <v>79</v>
      </c>
      <c r="H11" s="9"/>
    </row>
    <row r="12" spans="1:15" x14ac:dyDescent="0.35">
      <c r="A12" s="1" t="s">
        <v>53</v>
      </c>
      <c r="B12" s="9">
        <v>99.9</v>
      </c>
      <c r="C12" s="9">
        <v>0.1</v>
      </c>
      <c r="D12" s="9" t="s">
        <v>79</v>
      </c>
      <c r="E12" s="9" t="s">
        <v>79</v>
      </c>
      <c r="F12" s="9" t="s">
        <v>79</v>
      </c>
      <c r="G12" s="9" t="s">
        <v>79</v>
      </c>
      <c r="H12" s="9"/>
    </row>
    <row r="13" spans="1:15" x14ac:dyDescent="0.35">
      <c r="A13" s="1" t="s">
        <v>51</v>
      </c>
      <c r="B13" s="9">
        <v>99.9</v>
      </c>
      <c r="C13" s="9">
        <v>0.1</v>
      </c>
      <c r="D13" s="9" t="s">
        <v>79</v>
      </c>
      <c r="E13" s="9" t="s">
        <v>79</v>
      </c>
      <c r="F13" s="9" t="s">
        <v>79</v>
      </c>
      <c r="G13" s="9" t="s">
        <v>79</v>
      </c>
      <c r="H13" s="9"/>
    </row>
    <row r="14" spans="1:15" x14ac:dyDescent="0.35">
      <c r="A14" s="1" t="s">
        <v>43</v>
      </c>
      <c r="B14" s="9">
        <v>99.83</v>
      </c>
      <c r="C14" s="9">
        <v>0.17</v>
      </c>
      <c r="D14" s="9" t="s">
        <v>79</v>
      </c>
      <c r="E14" s="9" t="s">
        <v>79</v>
      </c>
      <c r="F14" s="9" t="s">
        <v>79</v>
      </c>
      <c r="G14" s="9" t="s">
        <v>79</v>
      </c>
      <c r="H14" s="9"/>
    </row>
    <row r="15" spans="1:15" x14ac:dyDescent="0.35">
      <c r="A15" s="1" t="s">
        <v>34</v>
      </c>
      <c r="B15" s="9">
        <v>99.75</v>
      </c>
      <c r="C15" s="9">
        <v>0.25</v>
      </c>
      <c r="D15" s="9" t="s">
        <v>79</v>
      </c>
      <c r="E15" s="9" t="s">
        <v>79</v>
      </c>
      <c r="F15" s="9" t="s">
        <v>79</v>
      </c>
      <c r="G15" s="9" t="s">
        <v>79</v>
      </c>
      <c r="H15" s="9"/>
      <c r="I15" s="23"/>
    </row>
    <row r="16" spans="1:15" x14ac:dyDescent="0.35">
      <c r="A16" s="1" t="s">
        <v>42</v>
      </c>
      <c r="B16" s="9">
        <v>99.7</v>
      </c>
      <c r="C16" s="9">
        <v>0.3</v>
      </c>
      <c r="D16" s="9" t="s">
        <v>79</v>
      </c>
      <c r="E16" s="9" t="s">
        <v>79</v>
      </c>
      <c r="F16" s="9" t="s">
        <v>79</v>
      </c>
      <c r="G16" s="9" t="s">
        <v>79</v>
      </c>
      <c r="H16" s="9"/>
      <c r="I16" s="23"/>
    </row>
    <row r="17" spans="1:9" x14ac:dyDescent="0.35">
      <c r="A17" s="1" t="s">
        <v>54</v>
      </c>
      <c r="B17" s="9">
        <v>99.59</v>
      </c>
      <c r="C17" s="9">
        <v>0.41</v>
      </c>
      <c r="D17" s="9" t="s">
        <v>79</v>
      </c>
      <c r="E17" s="9" t="s">
        <v>79</v>
      </c>
      <c r="F17" s="9" t="s">
        <v>79</v>
      </c>
      <c r="G17" s="9" t="s">
        <v>79</v>
      </c>
      <c r="H17" s="9"/>
      <c r="I17" s="23"/>
    </row>
    <row r="18" spans="1:9" x14ac:dyDescent="0.35">
      <c r="A18" s="1" t="s">
        <v>36</v>
      </c>
      <c r="B18" s="9">
        <v>99.38</v>
      </c>
      <c r="C18" s="9">
        <v>0.62</v>
      </c>
      <c r="D18" s="9" t="s">
        <v>79</v>
      </c>
      <c r="E18" s="9" t="s">
        <v>79</v>
      </c>
      <c r="F18" s="9" t="s">
        <v>79</v>
      </c>
      <c r="G18" s="9" t="s">
        <v>79</v>
      </c>
      <c r="H18" s="9"/>
      <c r="I18" s="23"/>
    </row>
    <row r="19" spans="1:9" x14ac:dyDescent="0.35">
      <c r="A19" s="1" t="s">
        <v>44</v>
      </c>
      <c r="B19" s="9">
        <v>99.15</v>
      </c>
      <c r="C19" s="9">
        <v>0.85</v>
      </c>
      <c r="D19" s="9" t="s">
        <v>79</v>
      </c>
      <c r="E19" s="9" t="s">
        <v>79</v>
      </c>
      <c r="F19" s="9" t="s">
        <v>79</v>
      </c>
      <c r="G19" s="9" t="s">
        <v>79</v>
      </c>
      <c r="H19" s="9"/>
      <c r="I19" s="23"/>
    </row>
    <row r="20" spans="1:9" x14ac:dyDescent="0.35">
      <c r="A20" s="1" t="s">
        <v>55</v>
      </c>
      <c r="B20" s="9">
        <v>99.1</v>
      </c>
      <c r="C20" s="9">
        <v>0.9</v>
      </c>
      <c r="D20" s="9" t="s">
        <v>79</v>
      </c>
      <c r="E20" s="9" t="s">
        <v>79</v>
      </c>
      <c r="F20" s="9" t="s">
        <v>79</v>
      </c>
      <c r="G20" s="9" t="s">
        <v>79</v>
      </c>
      <c r="H20" s="9"/>
      <c r="I20" s="23"/>
    </row>
    <row r="21" spans="1:9" x14ac:dyDescent="0.35">
      <c r="A21" s="1" t="s">
        <v>57</v>
      </c>
      <c r="B21" s="9">
        <v>99</v>
      </c>
      <c r="C21" s="9">
        <v>1</v>
      </c>
      <c r="D21" s="9" t="s">
        <v>79</v>
      </c>
      <c r="E21" s="9" t="s">
        <v>79</v>
      </c>
      <c r="F21" s="9" t="s">
        <v>79</v>
      </c>
      <c r="G21" s="9" t="s">
        <v>79</v>
      </c>
      <c r="H21" s="9"/>
      <c r="I21" s="23"/>
    </row>
    <row r="22" spans="1:9" x14ac:dyDescent="0.35">
      <c r="A22" s="1" t="s">
        <v>45</v>
      </c>
      <c r="B22" s="9">
        <v>98.46</v>
      </c>
      <c r="C22" s="9">
        <v>1.54</v>
      </c>
      <c r="D22" s="9" t="s">
        <v>79</v>
      </c>
      <c r="E22" s="9" t="s">
        <v>79</v>
      </c>
      <c r="F22" s="9" t="s">
        <v>79</v>
      </c>
      <c r="G22" s="9" t="s">
        <v>79</v>
      </c>
      <c r="H22" s="9"/>
      <c r="I22" s="23"/>
    </row>
    <row r="23" spans="1:9" x14ac:dyDescent="0.35">
      <c r="A23" s="1" t="s">
        <v>47</v>
      </c>
      <c r="B23" s="9">
        <v>97.5</v>
      </c>
      <c r="C23" s="9">
        <v>2.5</v>
      </c>
      <c r="D23" s="9" t="s">
        <v>79</v>
      </c>
      <c r="E23" s="9" t="s">
        <v>79</v>
      </c>
      <c r="F23" s="9" t="s">
        <v>79</v>
      </c>
      <c r="G23" s="9" t="s">
        <v>79</v>
      </c>
      <c r="H23" s="9"/>
      <c r="I23" s="23"/>
    </row>
    <row r="24" spans="1:9" x14ac:dyDescent="0.35">
      <c r="A24" s="1" t="s">
        <v>39</v>
      </c>
      <c r="B24" s="9">
        <v>97</v>
      </c>
      <c r="C24" s="9">
        <v>3</v>
      </c>
      <c r="D24" s="9" t="s">
        <v>79</v>
      </c>
      <c r="E24" s="9" t="s">
        <v>79</v>
      </c>
      <c r="F24" s="9" t="s">
        <v>79</v>
      </c>
      <c r="G24" s="9" t="s">
        <v>79</v>
      </c>
      <c r="H24" s="9"/>
      <c r="I24" s="23"/>
    </row>
    <row r="25" spans="1:9" x14ac:dyDescent="0.35">
      <c r="A25" s="1" t="s">
        <v>29</v>
      </c>
      <c r="B25" s="9">
        <v>97</v>
      </c>
      <c r="C25" s="9">
        <v>3</v>
      </c>
      <c r="D25" s="9" t="s">
        <v>79</v>
      </c>
      <c r="E25" s="9" t="s">
        <v>79</v>
      </c>
      <c r="F25" s="9" t="s">
        <v>79</v>
      </c>
      <c r="G25" s="9" t="s">
        <v>79</v>
      </c>
      <c r="H25" s="9"/>
      <c r="I25" s="23"/>
    </row>
    <row r="26" spans="1:9" x14ac:dyDescent="0.35">
      <c r="A26" s="1" t="s">
        <v>46</v>
      </c>
      <c r="B26" s="9">
        <v>96.9</v>
      </c>
      <c r="C26" s="9">
        <v>3.1</v>
      </c>
      <c r="D26" s="9" t="s">
        <v>79</v>
      </c>
      <c r="E26" s="9" t="s">
        <v>79</v>
      </c>
      <c r="F26" s="9" t="s">
        <v>79</v>
      </c>
      <c r="G26" s="9" t="s">
        <v>79</v>
      </c>
      <c r="H26" s="9"/>
      <c r="I26" s="23"/>
    </row>
    <row r="27" spans="1:9" x14ac:dyDescent="0.35">
      <c r="A27" s="1" t="s">
        <v>37</v>
      </c>
      <c r="B27" s="9">
        <v>96.5</v>
      </c>
      <c r="C27" s="9">
        <v>3.5</v>
      </c>
      <c r="D27" s="9" t="s">
        <v>79</v>
      </c>
      <c r="E27" s="9" t="s">
        <v>79</v>
      </c>
      <c r="F27" s="9" t="s">
        <v>79</v>
      </c>
      <c r="G27" s="9" t="s">
        <v>79</v>
      </c>
      <c r="H27" s="9"/>
      <c r="I27" s="23"/>
    </row>
    <row r="28" spans="1:9" x14ac:dyDescent="0.35">
      <c r="A28" s="1" t="s">
        <v>48</v>
      </c>
      <c r="B28" s="9">
        <v>94.9</v>
      </c>
      <c r="C28" s="9">
        <v>5.0999999999999996</v>
      </c>
      <c r="D28" s="9" t="s">
        <v>79</v>
      </c>
      <c r="E28" s="9" t="s">
        <v>79</v>
      </c>
      <c r="F28" s="9" t="s">
        <v>79</v>
      </c>
      <c r="G28" s="9" t="s">
        <v>79</v>
      </c>
      <c r="H28" s="9"/>
      <c r="I28" s="23"/>
    </row>
    <row r="29" spans="1:9" x14ac:dyDescent="0.35">
      <c r="A29" s="1" t="s">
        <v>41</v>
      </c>
      <c r="B29" s="9">
        <v>93.4</v>
      </c>
      <c r="C29" s="9">
        <v>6.6</v>
      </c>
      <c r="D29" s="9" t="s">
        <v>79</v>
      </c>
      <c r="E29" s="9" t="s">
        <v>79</v>
      </c>
      <c r="F29" s="9" t="s">
        <v>79</v>
      </c>
      <c r="G29" s="9" t="s">
        <v>79</v>
      </c>
      <c r="H29" s="9"/>
      <c r="I29" s="23"/>
    </row>
    <row r="30" spans="1:9" x14ac:dyDescent="0.35">
      <c r="A30" s="1" t="s">
        <v>56</v>
      </c>
      <c r="B30" s="9">
        <v>93.31</v>
      </c>
      <c r="C30" s="9">
        <v>6.69</v>
      </c>
      <c r="D30" s="9" t="s">
        <v>79</v>
      </c>
      <c r="E30" s="9" t="s">
        <v>79</v>
      </c>
      <c r="F30" s="9" t="s">
        <v>79</v>
      </c>
      <c r="G30" s="9" t="s">
        <v>79</v>
      </c>
      <c r="H30" s="9"/>
      <c r="I30" s="23"/>
    </row>
    <row r="31" spans="1:9" x14ac:dyDescent="0.35">
      <c r="A31" s="1" t="s">
        <v>40</v>
      </c>
      <c r="B31" s="9">
        <v>91.8</v>
      </c>
      <c r="C31" s="9">
        <v>8.1999999999999993</v>
      </c>
      <c r="D31" s="9" t="s">
        <v>79</v>
      </c>
      <c r="E31" s="9" t="s">
        <v>79</v>
      </c>
      <c r="F31" s="9" t="s">
        <v>79</v>
      </c>
      <c r="G31" s="9" t="s">
        <v>79</v>
      </c>
      <c r="H31" s="9"/>
      <c r="I31" s="23"/>
    </row>
    <row r="32" spans="1:9" x14ac:dyDescent="0.35">
      <c r="A32" s="1" t="s">
        <v>38</v>
      </c>
      <c r="B32" s="9">
        <v>91.8</v>
      </c>
      <c r="C32" s="9">
        <v>8.1999999999999993</v>
      </c>
      <c r="D32" s="9" t="s">
        <v>79</v>
      </c>
      <c r="E32" s="9" t="s">
        <v>79</v>
      </c>
      <c r="F32" s="9" t="s">
        <v>79</v>
      </c>
      <c r="G32" s="9" t="s">
        <v>79</v>
      </c>
      <c r="H32" s="9"/>
      <c r="I32" s="23"/>
    </row>
    <row r="33" spans="1:9" x14ac:dyDescent="0.35">
      <c r="A33" s="1" t="s">
        <v>32</v>
      </c>
      <c r="B33" s="9">
        <v>88.39</v>
      </c>
      <c r="C33" s="9">
        <v>11.61</v>
      </c>
      <c r="D33" s="9" t="s">
        <v>79</v>
      </c>
      <c r="E33" s="9" t="s">
        <v>79</v>
      </c>
      <c r="F33" s="9" t="s">
        <v>79</v>
      </c>
      <c r="G33" s="9" t="s">
        <v>79</v>
      </c>
      <c r="H33" s="9"/>
      <c r="I33" s="23"/>
    </row>
    <row r="34" spans="1:9" x14ac:dyDescent="0.35">
      <c r="A34" s="1" t="s">
        <v>50</v>
      </c>
      <c r="B34" s="9">
        <v>83</v>
      </c>
      <c r="C34" s="9">
        <v>17</v>
      </c>
      <c r="D34" s="9" t="s">
        <v>79</v>
      </c>
      <c r="E34" s="9" t="s">
        <v>79</v>
      </c>
      <c r="F34" s="9" t="s">
        <v>79</v>
      </c>
      <c r="G34" s="9" t="s">
        <v>79</v>
      </c>
      <c r="H34" s="9"/>
      <c r="I34" s="23"/>
    </row>
    <row r="35" spans="1:9" x14ac:dyDescent="0.35">
      <c r="A35" s="1" t="s">
        <v>59</v>
      </c>
      <c r="B35" s="9">
        <v>98</v>
      </c>
      <c r="C35" s="9">
        <v>2</v>
      </c>
      <c r="D35" s="9" t="s">
        <v>79</v>
      </c>
      <c r="E35" s="9" t="s">
        <v>79</v>
      </c>
      <c r="F35" s="9" t="s">
        <v>79</v>
      </c>
      <c r="G35" s="9" t="s">
        <v>79</v>
      </c>
      <c r="H35" s="9"/>
      <c r="I35" s="23"/>
    </row>
    <row r="36" spans="1:9" x14ac:dyDescent="0.35">
      <c r="A36" s="1" t="s">
        <v>58</v>
      </c>
      <c r="B36" s="9">
        <v>97.7</v>
      </c>
      <c r="C36" s="9">
        <v>2.2999999999999998</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332" priority="42">
      <formula>OR(ISBLANK(A7),A7="")</formula>
    </cfRule>
  </conditionalFormatting>
  <conditionalFormatting sqref="H9:I37 A3:B6 D6:E6 A9:A37 A7:E8">
    <cfRule type="containsText" dxfId="331" priority="39" operator="containsText" text="FALSCH">
      <formula>NOT(ISERROR(SEARCH("FALSCH",A3)))</formula>
    </cfRule>
    <cfRule type="containsText" dxfId="330" priority="40" operator="containsText" text="NULL">
      <formula>NOT(ISERROR(SEARCH("NULL",A3)))</formula>
    </cfRule>
  </conditionalFormatting>
  <conditionalFormatting sqref="D3:E3 D5:E5 E4">
    <cfRule type="containsText" dxfId="329" priority="27" operator="containsText" text="FALSCH">
      <formula>NOT(ISERROR(SEARCH("FALSCH",D3)))</formula>
    </cfRule>
    <cfRule type="containsText" dxfId="328" priority="28" operator="containsText" text="NULL">
      <formula>NOT(ISERROR(SEARCH("NULL",D3)))</formula>
    </cfRule>
  </conditionalFormatting>
  <conditionalFormatting sqref="B9:G37">
    <cfRule type="expression" dxfId="327" priority="26">
      <formula>OR(ISBLANK(B9),B9="")</formula>
    </cfRule>
  </conditionalFormatting>
  <conditionalFormatting sqref="B9:G37">
    <cfRule type="containsText" dxfId="326" priority="24" operator="containsText" text="FALSCH">
      <formula>NOT(ISERROR(SEARCH("FALSCH",B9)))</formula>
    </cfRule>
    <cfRule type="containsText" dxfId="325" priority="25" operator="containsText" text="NULL">
      <formula>NOT(ISERROR(SEARCH("NULL",B9)))</formula>
    </cfRule>
  </conditionalFormatting>
  <conditionalFormatting sqref="D4">
    <cfRule type="containsText" dxfId="324" priority="13" operator="containsText" text="FALSCH">
      <formula>NOT(ISERROR(SEARCH("FALSCH",D4)))</formula>
    </cfRule>
    <cfRule type="containsText" dxfId="323" priority="14" operator="containsText" text="NULL">
      <formula>NOT(ISERROR(SEARCH("NULL",D4)))</formula>
    </cfRule>
  </conditionalFormatting>
  <conditionalFormatting sqref="K3">
    <cfRule type="containsText" dxfId="322" priority="11" operator="containsText" text="FALSCH">
      <formula>NOT(ISERROR(SEARCH("FALSCH",K3)))</formula>
    </cfRule>
    <cfRule type="containsText" dxfId="321" priority="12" operator="containsText" text="NULL">
      <formula>NOT(ISERROR(SEARCH("NULL",K3)))</formula>
    </cfRule>
  </conditionalFormatting>
  <conditionalFormatting sqref="K7:K8">
    <cfRule type="containsText" dxfId="320" priority="9" operator="containsText" text="FALSCH">
      <formula>NOT(ISERROR(SEARCH("FALSCH",K7)))</formula>
    </cfRule>
    <cfRule type="containsText" dxfId="319" priority="10" operator="containsText" text="NULL">
      <formula>NOT(ISERROR(SEARCH("NULL",K7)))</formula>
    </cfRule>
  </conditionalFormatting>
  <conditionalFormatting sqref="K4:K6">
    <cfRule type="containsText" dxfId="318" priority="7" operator="containsText" text="FALSCH">
      <formula>NOT(ISERROR(SEARCH("FALSCH",K4)))</formula>
    </cfRule>
    <cfRule type="containsText" dxfId="317" priority="8" operator="containsText" text="NULL">
      <formula>NOT(ISERROR(SEARCH("NULL",K4)))</formula>
    </cfRule>
  </conditionalFormatting>
  <conditionalFormatting sqref="A3">
    <cfRule type="containsText" dxfId="316" priority="5" operator="containsText" text="FALSCH">
      <formula>NOT(ISERROR(SEARCH("FALSCH",A3)))</formula>
    </cfRule>
    <cfRule type="containsText" dxfId="315" priority="6" operator="containsText" text="NULL">
      <formula>NOT(ISERROR(SEARCH("NULL",A3)))</formula>
    </cfRule>
  </conditionalFormatting>
  <conditionalFormatting sqref="C3:C5">
    <cfRule type="containsText" dxfId="314" priority="3" operator="containsText" text="FALSCH">
      <formula>NOT(ISERROR(SEARCH("FALSCH",C3)))</formula>
    </cfRule>
    <cfRule type="containsText" dxfId="313" priority="4" operator="containsText" text="NULL">
      <formula>NOT(ISERROR(SEARCH("NULL",C3)))</formula>
    </cfRule>
  </conditionalFormatting>
  <conditionalFormatting sqref="C6">
    <cfRule type="containsText" dxfId="312" priority="1" operator="containsText" text="FALSCH">
      <formula>NOT(ISERROR(SEARCH("FALSCH",C6)))</formula>
    </cfRule>
    <cfRule type="containsText" dxfId="311"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4"/>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2.765625" style="4" customWidth="1"/>
    <col min="2" max="9" width="16.765625" style="4" customWidth="1"/>
    <col min="10" max="16384" width="10.765625" style="4"/>
  </cols>
  <sheetData>
    <row r="1" spans="1:15" s="76" customFormat="1" ht="18" x14ac:dyDescent="0.4">
      <c r="A1" s="74" t="str">
        <f ca="1">"Figure "&amp;MID(CELL("filename",A1),SEARCH("]",CELL("filename",A1))+1,31)&amp;":"</f>
        <v>Figure 106:</v>
      </c>
      <c r="B1" s="75" t="s">
        <v>634</v>
      </c>
    </row>
    <row r="2" spans="1:15" s="89" customFormat="1" x14ac:dyDescent="0.35">
      <c r="A2" s="88" t="s">
        <v>577</v>
      </c>
      <c r="B2" s="88" t="s">
        <v>767</v>
      </c>
    </row>
    <row r="3" spans="1:15" x14ac:dyDescent="0.35">
      <c r="A3" s="32" t="s">
        <v>576</v>
      </c>
      <c r="C3" s="77" t="s">
        <v>578</v>
      </c>
      <c r="D3" s="77"/>
      <c r="E3" s="77"/>
      <c r="F3" s="77"/>
      <c r="G3" s="77"/>
      <c r="H3" s="77"/>
      <c r="I3" s="77"/>
      <c r="J3" s="77" t="s">
        <v>581</v>
      </c>
      <c r="K3" s="77" t="s">
        <v>425</v>
      </c>
      <c r="L3" s="45"/>
    </row>
    <row r="4" spans="1:15" x14ac:dyDescent="0.35">
      <c r="A4" s="2"/>
      <c r="B4" s="3"/>
      <c r="C4" s="77" t="s">
        <v>579</v>
      </c>
      <c r="D4" s="77" t="s">
        <v>539</v>
      </c>
      <c r="E4" s="77"/>
      <c r="F4" s="77"/>
      <c r="G4" s="77"/>
      <c r="H4" s="77"/>
      <c r="I4" s="77"/>
      <c r="J4" s="77" t="s">
        <v>582</v>
      </c>
      <c r="K4" s="77" t="s">
        <v>426</v>
      </c>
      <c r="L4" s="45"/>
    </row>
    <row r="5" spans="1:15" x14ac:dyDescent="0.35">
      <c r="A5" s="2"/>
      <c r="B5" s="3"/>
      <c r="C5" s="77" t="s">
        <v>580</v>
      </c>
      <c r="D5" s="77"/>
      <c r="E5" s="77"/>
      <c r="F5" s="77"/>
      <c r="G5" s="77"/>
      <c r="H5" s="77"/>
      <c r="I5" s="77"/>
      <c r="J5" s="77"/>
      <c r="K5" s="77"/>
      <c r="L5" s="45"/>
    </row>
    <row r="6" spans="1:15" x14ac:dyDescent="0.35">
      <c r="C6" s="77"/>
      <c r="D6" s="77"/>
      <c r="E6" s="77"/>
      <c r="F6" s="77"/>
      <c r="G6" s="77"/>
      <c r="H6" s="77"/>
      <c r="I6" s="77"/>
      <c r="J6" s="77"/>
      <c r="K6" s="77"/>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93" x14ac:dyDescent="0.35">
      <c r="A9" s="6" t="s">
        <v>66</v>
      </c>
      <c r="B9" s="6" t="s">
        <v>194</v>
      </c>
      <c r="C9" s="6" t="s">
        <v>193</v>
      </c>
      <c r="D9" s="6" t="s">
        <v>79</v>
      </c>
      <c r="E9" s="6" t="s">
        <v>79</v>
      </c>
      <c r="F9" s="41"/>
      <c r="G9" s="41"/>
      <c r="H9" s="41"/>
      <c r="I9" s="39"/>
      <c r="J9" s="40"/>
      <c r="K9" s="40"/>
      <c r="L9" s="40"/>
      <c r="M9" s="40"/>
      <c r="N9" s="40"/>
      <c r="O9" s="39"/>
    </row>
    <row r="10" spans="1:15" x14ac:dyDescent="0.35">
      <c r="A10" s="1" t="s">
        <v>44</v>
      </c>
      <c r="B10" s="9">
        <v>100</v>
      </c>
      <c r="C10" s="9">
        <v>0</v>
      </c>
      <c r="D10" s="9" t="s">
        <v>79</v>
      </c>
      <c r="E10" s="9" t="s">
        <v>79</v>
      </c>
      <c r="F10" s="33" t="s">
        <v>79</v>
      </c>
      <c r="G10" s="33" t="s">
        <v>79</v>
      </c>
      <c r="H10" s="33"/>
    </row>
    <row r="11" spans="1:15" x14ac:dyDescent="0.35">
      <c r="A11" s="1" t="s">
        <v>52</v>
      </c>
      <c r="B11" s="9">
        <v>100</v>
      </c>
      <c r="C11" s="9">
        <v>0</v>
      </c>
      <c r="D11" s="9" t="s">
        <v>79</v>
      </c>
      <c r="E11" s="9" t="s">
        <v>79</v>
      </c>
      <c r="F11" s="9" t="s">
        <v>79</v>
      </c>
      <c r="G11" s="9" t="s">
        <v>79</v>
      </c>
      <c r="H11" s="9"/>
    </row>
    <row r="12" spans="1:15" x14ac:dyDescent="0.35">
      <c r="A12" s="1" t="s">
        <v>56</v>
      </c>
      <c r="B12" s="9">
        <v>100</v>
      </c>
      <c r="C12" s="9">
        <v>0</v>
      </c>
      <c r="D12" s="9" t="s">
        <v>79</v>
      </c>
      <c r="E12" s="9" t="s">
        <v>79</v>
      </c>
      <c r="F12" s="9" t="s">
        <v>79</v>
      </c>
      <c r="G12" s="9" t="s">
        <v>79</v>
      </c>
      <c r="H12" s="9"/>
    </row>
    <row r="13" spans="1:15" x14ac:dyDescent="0.35">
      <c r="A13" s="1" t="s">
        <v>54</v>
      </c>
      <c r="B13" s="9">
        <v>99.94</v>
      </c>
      <c r="C13" s="9">
        <v>0.06</v>
      </c>
      <c r="D13" s="9" t="s">
        <v>79</v>
      </c>
      <c r="E13" s="9" t="s">
        <v>79</v>
      </c>
      <c r="F13" s="9" t="s">
        <v>79</v>
      </c>
      <c r="G13" s="9" t="s">
        <v>79</v>
      </c>
      <c r="H13" s="9"/>
    </row>
    <row r="14" spans="1:15" x14ac:dyDescent="0.35">
      <c r="A14" s="1" t="s">
        <v>34</v>
      </c>
      <c r="B14" s="9">
        <v>99.88</v>
      </c>
      <c r="C14" s="9">
        <v>0.12</v>
      </c>
      <c r="D14" s="9" t="s">
        <v>79</v>
      </c>
      <c r="E14" s="9" t="s">
        <v>79</v>
      </c>
      <c r="F14" s="9" t="s">
        <v>79</v>
      </c>
      <c r="G14" s="9" t="s">
        <v>79</v>
      </c>
      <c r="H14" s="9"/>
    </row>
    <row r="15" spans="1:15" x14ac:dyDescent="0.35">
      <c r="A15" s="1" t="s">
        <v>47</v>
      </c>
      <c r="B15" s="9">
        <v>99.6</v>
      </c>
      <c r="C15" s="9">
        <v>0.4</v>
      </c>
      <c r="D15" s="9" t="s">
        <v>79</v>
      </c>
      <c r="E15" s="9" t="s">
        <v>79</v>
      </c>
      <c r="F15" s="9" t="s">
        <v>79</v>
      </c>
      <c r="G15" s="9" t="s">
        <v>79</v>
      </c>
      <c r="H15" s="9"/>
      <c r="I15" s="23"/>
    </row>
    <row r="16" spans="1:15" x14ac:dyDescent="0.35">
      <c r="A16" s="1" t="s">
        <v>43</v>
      </c>
      <c r="B16" s="9">
        <v>99.57</v>
      </c>
      <c r="C16" s="9">
        <v>0.43</v>
      </c>
      <c r="D16" s="9" t="s">
        <v>79</v>
      </c>
      <c r="E16" s="9" t="s">
        <v>79</v>
      </c>
      <c r="F16" s="9" t="s">
        <v>79</v>
      </c>
      <c r="G16" s="9" t="s">
        <v>79</v>
      </c>
      <c r="H16" s="9"/>
      <c r="I16" s="23"/>
    </row>
    <row r="17" spans="1:9" x14ac:dyDescent="0.35">
      <c r="A17" s="1" t="s">
        <v>51</v>
      </c>
      <c r="B17" s="9">
        <v>99.55</v>
      </c>
      <c r="C17" s="9">
        <v>0.45</v>
      </c>
      <c r="D17" s="9" t="s">
        <v>79</v>
      </c>
      <c r="E17" s="9" t="s">
        <v>79</v>
      </c>
      <c r="F17" s="9" t="s">
        <v>79</v>
      </c>
      <c r="G17" s="9" t="s">
        <v>79</v>
      </c>
      <c r="H17" s="9"/>
      <c r="I17" s="23"/>
    </row>
    <row r="18" spans="1:9" x14ac:dyDescent="0.35">
      <c r="A18" s="1" t="s">
        <v>55</v>
      </c>
      <c r="B18" s="9">
        <v>99.46</v>
      </c>
      <c r="C18" s="9">
        <v>0.54</v>
      </c>
      <c r="D18" s="9" t="s">
        <v>79</v>
      </c>
      <c r="E18" s="9" t="s">
        <v>79</v>
      </c>
      <c r="F18" s="9" t="s">
        <v>79</v>
      </c>
      <c r="G18" s="9" t="s">
        <v>79</v>
      </c>
      <c r="H18" s="9"/>
      <c r="I18" s="23"/>
    </row>
    <row r="19" spans="1:9" x14ac:dyDescent="0.35">
      <c r="A19" s="1" t="s">
        <v>46</v>
      </c>
      <c r="B19" s="9">
        <v>99.4</v>
      </c>
      <c r="C19" s="9">
        <v>0.6</v>
      </c>
      <c r="D19" s="9" t="s">
        <v>79</v>
      </c>
      <c r="E19" s="9" t="s">
        <v>79</v>
      </c>
      <c r="F19" s="9" t="s">
        <v>79</v>
      </c>
      <c r="G19" s="9" t="s">
        <v>79</v>
      </c>
      <c r="H19" s="9"/>
      <c r="I19" s="23"/>
    </row>
    <row r="20" spans="1:9" x14ac:dyDescent="0.35">
      <c r="A20" s="1" t="s">
        <v>50</v>
      </c>
      <c r="B20" s="9">
        <v>99</v>
      </c>
      <c r="C20" s="9">
        <v>1</v>
      </c>
      <c r="D20" s="9" t="s">
        <v>79</v>
      </c>
      <c r="E20" s="9" t="s">
        <v>79</v>
      </c>
      <c r="F20" s="9" t="s">
        <v>79</v>
      </c>
      <c r="G20" s="9" t="s">
        <v>79</v>
      </c>
      <c r="H20" s="9"/>
      <c r="I20" s="23"/>
    </row>
    <row r="21" spans="1:9" x14ac:dyDescent="0.35">
      <c r="A21" s="1" t="s">
        <v>36</v>
      </c>
      <c r="B21" s="9">
        <v>98.78</v>
      </c>
      <c r="C21" s="9">
        <v>1.22</v>
      </c>
      <c r="D21" s="9" t="s">
        <v>79</v>
      </c>
      <c r="E21" s="9" t="s">
        <v>79</v>
      </c>
      <c r="F21" s="9" t="s">
        <v>79</v>
      </c>
      <c r="G21" s="9" t="s">
        <v>79</v>
      </c>
      <c r="H21" s="9"/>
      <c r="I21" s="23"/>
    </row>
    <row r="22" spans="1:9" x14ac:dyDescent="0.35">
      <c r="A22" s="1" t="s">
        <v>45</v>
      </c>
      <c r="B22" s="9">
        <v>98.57</v>
      </c>
      <c r="C22" s="9">
        <v>1.43</v>
      </c>
      <c r="D22" s="9" t="s">
        <v>79</v>
      </c>
      <c r="E22" s="9" t="s">
        <v>79</v>
      </c>
      <c r="F22" s="9" t="s">
        <v>79</v>
      </c>
      <c r="G22" s="9" t="s">
        <v>79</v>
      </c>
      <c r="H22" s="9"/>
      <c r="I22" s="23"/>
    </row>
    <row r="23" spans="1:9" x14ac:dyDescent="0.35">
      <c r="A23" s="1" t="s">
        <v>57</v>
      </c>
      <c r="B23" s="9">
        <v>98.5</v>
      </c>
      <c r="C23" s="9">
        <v>1.5</v>
      </c>
      <c r="D23" s="9" t="s">
        <v>79</v>
      </c>
      <c r="E23" s="9" t="s">
        <v>79</v>
      </c>
      <c r="F23" s="9" t="s">
        <v>79</v>
      </c>
      <c r="G23" s="9" t="s">
        <v>79</v>
      </c>
      <c r="H23" s="9"/>
      <c r="I23" s="23"/>
    </row>
    <row r="24" spans="1:9" x14ac:dyDescent="0.35">
      <c r="A24" s="1" t="s">
        <v>39</v>
      </c>
      <c r="B24" s="9">
        <v>97.8</v>
      </c>
      <c r="C24" s="9">
        <v>2.2000000000000002</v>
      </c>
      <c r="D24" s="9" t="s">
        <v>79</v>
      </c>
      <c r="E24" s="9" t="s">
        <v>79</v>
      </c>
      <c r="F24" s="9" t="s">
        <v>79</v>
      </c>
      <c r="G24" s="9" t="s">
        <v>79</v>
      </c>
      <c r="H24" s="9"/>
      <c r="I24" s="23"/>
    </row>
    <row r="25" spans="1:9" x14ac:dyDescent="0.35">
      <c r="A25" s="1" t="s">
        <v>29</v>
      </c>
      <c r="B25" s="9">
        <v>96</v>
      </c>
      <c r="C25" s="9">
        <v>4</v>
      </c>
      <c r="D25" s="9" t="s">
        <v>79</v>
      </c>
      <c r="E25" s="9" t="s">
        <v>79</v>
      </c>
      <c r="F25" s="9" t="s">
        <v>79</v>
      </c>
      <c r="G25" s="9" t="s">
        <v>79</v>
      </c>
      <c r="H25" s="9"/>
      <c r="I25" s="23"/>
    </row>
    <row r="26" spans="1:9" x14ac:dyDescent="0.35">
      <c r="A26" s="1" t="s">
        <v>38</v>
      </c>
      <c r="B26" s="9">
        <v>94.7</v>
      </c>
      <c r="C26" s="9">
        <v>5.3</v>
      </c>
      <c r="D26" s="9" t="s">
        <v>79</v>
      </c>
      <c r="E26" s="9" t="s">
        <v>79</v>
      </c>
      <c r="F26" s="9" t="s">
        <v>79</v>
      </c>
      <c r="G26" s="9" t="s">
        <v>79</v>
      </c>
      <c r="H26" s="9"/>
      <c r="I26" s="23"/>
    </row>
    <row r="27" spans="1:9" x14ac:dyDescent="0.35">
      <c r="A27" s="1" t="s">
        <v>37</v>
      </c>
      <c r="B27" s="9">
        <v>92.1</v>
      </c>
      <c r="C27" s="9">
        <v>7.9</v>
      </c>
      <c r="D27" s="9" t="s">
        <v>79</v>
      </c>
      <c r="E27" s="9" t="s">
        <v>79</v>
      </c>
      <c r="F27" s="9" t="s">
        <v>79</v>
      </c>
      <c r="G27" s="9" t="s">
        <v>79</v>
      </c>
      <c r="H27" s="9"/>
      <c r="I27" s="23"/>
    </row>
    <row r="28" spans="1:9" x14ac:dyDescent="0.35">
      <c r="A28" s="1" t="s">
        <v>48</v>
      </c>
      <c r="B28" s="9">
        <v>91.8</v>
      </c>
      <c r="C28" s="9">
        <v>8.1999999999999993</v>
      </c>
      <c r="D28" s="9" t="s">
        <v>79</v>
      </c>
      <c r="E28" s="9" t="s">
        <v>79</v>
      </c>
      <c r="F28" s="9" t="s">
        <v>79</v>
      </c>
      <c r="G28" s="9" t="s">
        <v>79</v>
      </c>
      <c r="H28" s="9"/>
      <c r="I28" s="23"/>
    </row>
    <row r="29" spans="1:9" x14ac:dyDescent="0.35">
      <c r="A29" s="1" t="s">
        <v>40</v>
      </c>
      <c r="B29" s="9">
        <v>90.8</v>
      </c>
      <c r="C29" s="9">
        <v>9.1999999999999993</v>
      </c>
      <c r="D29" s="9" t="s">
        <v>79</v>
      </c>
      <c r="E29" s="9" t="s">
        <v>79</v>
      </c>
      <c r="F29" s="9" t="s">
        <v>79</v>
      </c>
      <c r="G29" s="9" t="s">
        <v>79</v>
      </c>
      <c r="H29" s="9"/>
      <c r="I29" s="23"/>
    </row>
    <row r="30" spans="1:9" x14ac:dyDescent="0.35">
      <c r="A30" s="1" t="s">
        <v>41</v>
      </c>
      <c r="B30" s="9">
        <v>89.5</v>
      </c>
      <c r="C30" s="9">
        <v>10.5</v>
      </c>
      <c r="D30" s="9" t="s">
        <v>79</v>
      </c>
      <c r="E30" s="9" t="s">
        <v>79</v>
      </c>
      <c r="F30" s="9" t="s">
        <v>79</v>
      </c>
      <c r="G30" s="9" t="s">
        <v>79</v>
      </c>
      <c r="H30" s="9"/>
      <c r="I30" s="23"/>
    </row>
    <row r="31" spans="1:9" x14ac:dyDescent="0.35">
      <c r="A31" s="1" t="s">
        <v>32</v>
      </c>
      <c r="B31" s="9">
        <v>86</v>
      </c>
      <c r="C31" s="9">
        <v>14</v>
      </c>
      <c r="D31" s="9" t="s">
        <v>79</v>
      </c>
      <c r="E31" s="9" t="s">
        <v>79</v>
      </c>
      <c r="F31" s="9" t="s">
        <v>79</v>
      </c>
      <c r="G31" s="9" t="s">
        <v>79</v>
      </c>
      <c r="H31" s="9"/>
      <c r="I31" s="23"/>
    </row>
    <row r="32" spans="1:9" x14ac:dyDescent="0.35">
      <c r="A32" s="1" t="s">
        <v>59</v>
      </c>
      <c r="B32" s="9">
        <v>96.3</v>
      </c>
      <c r="C32" s="9">
        <v>3.7</v>
      </c>
      <c r="D32" s="9" t="s">
        <v>79</v>
      </c>
      <c r="E32" s="9" t="s">
        <v>79</v>
      </c>
      <c r="F32" s="9" t="s">
        <v>79</v>
      </c>
      <c r="G32" s="9" t="s">
        <v>79</v>
      </c>
      <c r="H32" s="9"/>
      <c r="I32" s="23"/>
    </row>
    <row r="33" spans="1:9" x14ac:dyDescent="0.35">
      <c r="A33" s="1" t="s">
        <v>58</v>
      </c>
      <c r="B33" s="9">
        <v>93.7</v>
      </c>
      <c r="C33" s="9">
        <v>6.3</v>
      </c>
      <c r="D33" s="9" t="s">
        <v>79</v>
      </c>
      <c r="E33" s="9" t="s">
        <v>79</v>
      </c>
      <c r="F33" s="9" t="s">
        <v>79</v>
      </c>
      <c r="G33" s="9" t="s">
        <v>79</v>
      </c>
      <c r="H33" s="9"/>
      <c r="I33" s="23"/>
    </row>
    <row r="34" spans="1:9" x14ac:dyDescent="0.35">
      <c r="A34" s="1" t="s">
        <v>79</v>
      </c>
      <c r="B34" s="9" t="s">
        <v>79</v>
      </c>
      <c r="C34" s="9" t="s">
        <v>79</v>
      </c>
      <c r="D34" s="9" t="s">
        <v>79</v>
      </c>
      <c r="E34" s="9" t="s">
        <v>79</v>
      </c>
      <c r="F34" s="9" t="s">
        <v>79</v>
      </c>
      <c r="G34" s="9" t="s">
        <v>79</v>
      </c>
      <c r="H34" s="9"/>
      <c r="I34" s="23"/>
    </row>
  </sheetData>
  <conditionalFormatting sqref="H9:I34 A9:A34 A7:E8">
    <cfRule type="expression" dxfId="310" priority="44">
      <formula>OR(ISBLANK(A7),A7="")</formula>
    </cfRule>
  </conditionalFormatting>
  <conditionalFormatting sqref="H9:I34 A3:B6 D6:E6 A9:A34 A7:E8">
    <cfRule type="containsText" dxfId="309" priority="41" operator="containsText" text="FALSCH">
      <formula>NOT(ISERROR(SEARCH("FALSCH",A3)))</formula>
    </cfRule>
    <cfRule type="containsText" dxfId="308" priority="42" operator="containsText" text="NULL">
      <formula>NOT(ISERROR(SEARCH("NULL",A3)))</formula>
    </cfRule>
  </conditionalFormatting>
  <conditionalFormatting sqref="D3:E3 D5:E5 E4">
    <cfRule type="containsText" dxfId="307" priority="29" operator="containsText" text="FALSCH">
      <formula>NOT(ISERROR(SEARCH("FALSCH",D3)))</formula>
    </cfRule>
    <cfRule type="containsText" dxfId="306" priority="30" operator="containsText" text="NULL">
      <formula>NOT(ISERROR(SEARCH("NULL",D3)))</formula>
    </cfRule>
  </conditionalFormatting>
  <conditionalFormatting sqref="B9:G34">
    <cfRule type="expression" dxfId="305" priority="28">
      <formula>OR(ISBLANK(B9),B9="")</formula>
    </cfRule>
  </conditionalFormatting>
  <conditionalFormatting sqref="B9:G34">
    <cfRule type="containsText" dxfId="304" priority="26" operator="containsText" text="FALSCH">
      <formula>NOT(ISERROR(SEARCH("FALSCH",B9)))</formula>
    </cfRule>
    <cfRule type="containsText" dxfId="303" priority="27" operator="containsText" text="NULL">
      <formula>NOT(ISERROR(SEARCH("NULL",B9)))</formula>
    </cfRule>
  </conditionalFormatting>
  <conditionalFormatting sqref="D4">
    <cfRule type="containsText" dxfId="302" priority="15" operator="containsText" text="FALSCH">
      <formula>NOT(ISERROR(SEARCH("FALSCH",D4)))</formula>
    </cfRule>
    <cfRule type="containsText" dxfId="301" priority="16" operator="containsText" text="NULL">
      <formula>NOT(ISERROR(SEARCH("NULL",D4)))</formula>
    </cfRule>
  </conditionalFormatting>
  <conditionalFormatting sqref="K7:K8">
    <cfRule type="containsText" dxfId="300" priority="13" operator="containsText" text="FALSCH">
      <formula>NOT(ISERROR(SEARCH("FALSCH",K7)))</formula>
    </cfRule>
    <cfRule type="containsText" dxfId="299" priority="14" operator="containsText" text="NULL">
      <formula>NOT(ISERROR(SEARCH("NULL",K7)))</formula>
    </cfRule>
  </conditionalFormatting>
  <conditionalFormatting sqref="K5:K6">
    <cfRule type="containsText" dxfId="298" priority="11" operator="containsText" text="FALSCH">
      <formula>NOT(ISERROR(SEARCH("FALSCH",K5)))</formula>
    </cfRule>
    <cfRule type="containsText" dxfId="297" priority="12" operator="containsText" text="NULL">
      <formula>NOT(ISERROR(SEARCH("NULL",K5)))</formula>
    </cfRule>
  </conditionalFormatting>
  <conditionalFormatting sqref="K3">
    <cfRule type="containsText" dxfId="296" priority="9" operator="containsText" text="FALSCH">
      <formula>NOT(ISERROR(SEARCH("FALSCH",K3)))</formula>
    </cfRule>
    <cfRule type="containsText" dxfId="295" priority="10" operator="containsText" text="NULL">
      <formula>NOT(ISERROR(SEARCH("NULL",K3)))</formula>
    </cfRule>
  </conditionalFormatting>
  <conditionalFormatting sqref="K4">
    <cfRule type="containsText" dxfId="294" priority="7" operator="containsText" text="FALSCH">
      <formula>NOT(ISERROR(SEARCH("FALSCH",K4)))</formula>
    </cfRule>
    <cfRule type="containsText" dxfId="293" priority="8" operator="containsText" text="NULL">
      <formula>NOT(ISERROR(SEARCH("NULL",K4)))</formula>
    </cfRule>
  </conditionalFormatting>
  <conditionalFormatting sqref="A3">
    <cfRule type="containsText" dxfId="292" priority="5" operator="containsText" text="FALSCH">
      <formula>NOT(ISERROR(SEARCH("FALSCH",A3)))</formula>
    </cfRule>
    <cfRule type="containsText" dxfId="291" priority="6" operator="containsText" text="NULL">
      <formula>NOT(ISERROR(SEARCH("NULL",A3)))</formula>
    </cfRule>
  </conditionalFormatting>
  <conditionalFormatting sqref="C3:C5">
    <cfRule type="containsText" dxfId="290" priority="3" operator="containsText" text="FALSCH">
      <formula>NOT(ISERROR(SEARCH("FALSCH",C3)))</formula>
    </cfRule>
    <cfRule type="containsText" dxfId="289" priority="4" operator="containsText" text="NULL">
      <formula>NOT(ISERROR(SEARCH("NULL",C3)))</formula>
    </cfRule>
  </conditionalFormatting>
  <conditionalFormatting sqref="C6">
    <cfRule type="containsText" dxfId="288" priority="1" operator="containsText" text="FALSCH">
      <formula>NOT(ISERROR(SEARCH("FALSCH",C6)))</formula>
    </cfRule>
    <cfRule type="containsText" dxfId="287"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5"/>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3.53515625" style="4" customWidth="1"/>
    <col min="2" max="9" width="16.765625" style="4" customWidth="1"/>
    <col min="10" max="16384" width="10.765625" style="4"/>
  </cols>
  <sheetData>
    <row r="1" spans="1:15" s="76" customFormat="1" ht="18" x14ac:dyDescent="0.4">
      <c r="A1" s="74" t="str">
        <f ca="1">"Figure "&amp;MID(CELL("filename",A1),SEARCH("]",CELL("filename",A1))+1,31)&amp;":"</f>
        <v>Figure 107:</v>
      </c>
      <c r="B1" s="75" t="s">
        <v>635</v>
      </c>
    </row>
    <row r="2" spans="1:15" s="89" customFormat="1" x14ac:dyDescent="0.35">
      <c r="A2" s="88" t="s">
        <v>577</v>
      </c>
      <c r="B2" s="88" t="s">
        <v>768</v>
      </c>
    </row>
    <row r="3" spans="1:15" x14ac:dyDescent="0.35">
      <c r="A3" s="32" t="s">
        <v>576</v>
      </c>
      <c r="C3" s="77" t="s">
        <v>578</v>
      </c>
      <c r="D3" s="77"/>
      <c r="E3" s="77"/>
      <c r="F3" s="43"/>
      <c r="G3" s="43"/>
      <c r="H3" s="43"/>
      <c r="I3" s="44"/>
      <c r="J3" s="44"/>
      <c r="K3" s="44"/>
      <c r="L3" s="45"/>
    </row>
    <row r="4" spans="1:15" x14ac:dyDescent="0.35">
      <c r="A4" s="2"/>
      <c r="B4" s="3"/>
      <c r="C4" s="77" t="s">
        <v>579</v>
      </c>
      <c r="D4" s="77" t="s">
        <v>540</v>
      </c>
      <c r="E4" s="77"/>
      <c r="F4" s="43"/>
      <c r="G4" s="43"/>
      <c r="H4" s="43"/>
      <c r="I4" s="44"/>
      <c r="J4" s="44"/>
      <c r="K4" s="44"/>
      <c r="L4" s="45"/>
    </row>
    <row r="5" spans="1:15" x14ac:dyDescent="0.35">
      <c r="A5" s="2"/>
      <c r="B5" s="3"/>
      <c r="C5" s="77" t="s">
        <v>580</v>
      </c>
      <c r="D5" s="77"/>
      <c r="E5" s="77"/>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196</v>
      </c>
      <c r="C9" s="6" t="s">
        <v>195</v>
      </c>
      <c r="D9" s="6" t="s">
        <v>79</v>
      </c>
      <c r="E9" s="6" t="s">
        <v>79</v>
      </c>
      <c r="F9" s="41"/>
      <c r="G9" s="41"/>
      <c r="H9" s="41"/>
      <c r="I9" s="39"/>
      <c r="J9" s="40"/>
      <c r="K9" s="40"/>
      <c r="L9" s="40"/>
      <c r="M9" s="40"/>
      <c r="N9" s="40"/>
      <c r="O9" s="39"/>
    </row>
    <row r="10" spans="1:15" x14ac:dyDescent="0.35">
      <c r="A10" s="1" t="s">
        <v>29</v>
      </c>
      <c r="B10" s="9">
        <v>8</v>
      </c>
      <c r="C10" s="9">
        <v>92</v>
      </c>
      <c r="D10" s="9" t="s">
        <v>79</v>
      </c>
      <c r="E10" s="9" t="s">
        <v>79</v>
      </c>
      <c r="F10" s="33" t="s">
        <v>79</v>
      </c>
      <c r="G10" s="33" t="s">
        <v>79</v>
      </c>
      <c r="H10" s="33"/>
    </row>
    <row r="11" spans="1:15" x14ac:dyDescent="0.35">
      <c r="A11" s="1" t="s">
        <v>41</v>
      </c>
      <c r="B11" s="9">
        <v>6.9</v>
      </c>
      <c r="C11" s="9">
        <v>93.1</v>
      </c>
      <c r="D11" s="9" t="s">
        <v>79</v>
      </c>
      <c r="E11" s="9" t="s">
        <v>79</v>
      </c>
      <c r="F11" s="9" t="s">
        <v>79</v>
      </c>
      <c r="G11" s="9" t="s">
        <v>79</v>
      </c>
      <c r="H11" s="9"/>
    </row>
    <row r="12" spans="1:15" x14ac:dyDescent="0.35">
      <c r="A12" s="1" t="s">
        <v>57</v>
      </c>
      <c r="B12" s="9">
        <v>5</v>
      </c>
      <c r="C12" s="9">
        <v>95</v>
      </c>
      <c r="D12" s="9" t="s">
        <v>79</v>
      </c>
      <c r="E12" s="9" t="s">
        <v>79</v>
      </c>
      <c r="F12" s="9" t="s">
        <v>79</v>
      </c>
      <c r="G12" s="9" t="s">
        <v>79</v>
      </c>
      <c r="H12" s="9"/>
    </row>
    <row r="13" spans="1:15" x14ac:dyDescent="0.35">
      <c r="A13" s="1" t="s">
        <v>42</v>
      </c>
      <c r="B13" s="9">
        <v>4.7</v>
      </c>
      <c r="C13" s="9">
        <v>95.3</v>
      </c>
      <c r="D13" s="9" t="s">
        <v>79</v>
      </c>
      <c r="E13" s="9" t="s">
        <v>79</v>
      </c>
      <c r="F13" s="9" t="s">
        <v>79</v>
      </c>
      <c r="G13" s="9" t="s">
        <v>79</v>
      </c>
      <c r="H13" s="9"/>
    </row>
    <row r="14" spans="1:15" x14ac:dyDescent="0.35">
      <c r="A14" s="1" t="s">
        <v>43</v>
      </c>
      <c r="B14" s="9">
        <v>3.77</v>
      </c>
      <c r="C14" s="9">
        <v>96.23</v>
      </c>
      <c r="D14" s="9" t="s">
        <v>79</v>
      </c>
      <c r="E14" s="9" t="s">
        <v>79</v>
      </c>
      <c r="F14" s="9" t="s">
        <v>79</v>
      </c>
      <c r="G14" s="9" t="s">
        <v>79</v>
      </c>
      <c r="H14" s="9"/>
    </row>
    <row r="15" spans="1:15" x14ac:dyDescent="0.35">
      <c r="A15" s="1" t="s">
        <v>37</v>
      </c>
      <c r="B15" s="9">
        <v>2</v>
      </c>
      <c r="C15" s="9">
        <v>98</v>
      </c>
      <c r="D15" s="9" t="s">
        <v>79</v>
      </c>
      <c r="E15" s="9" t="s">
        <v>79</v>
      </c>
      <c r="F15" s="9" t="s">
        <v>79</v>
      </c>
      <c r="G15" s="9" t="s">
        <v>79</v>
      </c>
      <c r="H15" s="9"/>
      <c r="I15" s="23"/>
    </row>
    <row r="16" spans="1:15" x14ac:dyDescent="0.35">
      <c r="A16" s="1" t="s">
        <v>39</v>
      </c>
      <c r="B16" s="9">
        <v>2</v>
      </c>
      <c r="C16" s="9">
        <v>98</v>
      </c>
      <c r="D16" s="9" t="s">
        <v>79</v>
      </c>
      <c r="E16" s="9" t="s">
        <v>79</v>
      </c>
      <c r="F16" s="9" t="s">
        <v>79</v>
      </c>
      <c r="G16" s="9" t="s">
        <v>79</v>
      </c>
      <c r="H16" s="9"/>
      <c r="I16" s="23"/>
    </row>
    <row r="17" spans="1:9" x14ac:dyDescent="0.35">
      <c r="A17" s="1" t="s">
        <v>44</v>
      </c>
      <c r="B17" s="9">
        <v>1.68</v>
      </c>
      <c r="C17" s="9">
        <v>98.32</v>
      </c>
      <c r="D17" s="9" t="s">
        <v>79</v>
      </c>
      <c r="E17" s="9" t="s">
        <v>79</v>
      </c>
      <c r="F17" s="9" t="s">
        <v>79</v>
      </c>
      <c r="G17" s="9" t="s">
        <v>79</v>
      </c>
      <c r="H17" s="9"/>
      <c r="I17" s="23"/>
    </row>
    <row r="18" spans="1:9" x14ac:dyDescent="0.35">
      <c r="A18" s="1" t="s">
        <v>34</v>
      </c>
      <c r="B18" s="9">
        <v>1.22</v>
      </c>
      <c r="C18" s="9">
        <v>98.78</v>
      </c>
      <c r="D18" s="9" t="s">
        <v>79</v>
      </c>
      <c r="E18" s="9" t="s">
        <v>79</v>
      </c>
      <c r="F18" s="9" t="s">
        <v>79</v>
      </c>
      <c r="G18" s="9" t="s">
        <v>79</v>
      </c>
      <c r="H18" s="9"/>
      <c r="I18" s="23"/>
    </row>
    <row r="19" spans="1:9" x14ac:dyDescent="0.35">
      <c r="A19" s="1" t="s">
        <v>51</v>
      </c>
      <c r="B19" s="9">
        <v>1</v>
      </c>
      <c r="C19" s="9">
        <v>99</v>
      </c>
      <c r="D19" s="9" t="s">
        <v>79</v>
      </c>
      <c r="E19" s="9" t="s">
        <v>79</v>
      </c>
      <c r="F19" s="9" t="s">
        <v>79</v>
      </c>
      <c r="G19" s="9" t="s">
        <v>79</v>
      </c>
      <c r="H19" s="9"/>
      <c r="I19" s="23"/>
    </row>
    <row r="20" spans="1:9" x14ac:dyDescent="0.35">
      <c r="A20" s="1" t="s">
        <v>52</v>
      </c>
      <c r="B20" s="9">
        <v>1</v>
      </c>
      <c r="C20" s="9">
        <v>99</v>
      </c>
      <c r="D20" s="9" t="s">
        <v>79</v>
      </c>
      <c r="E20" s="9" t="s">
        <v>79</v>
      </c>
      <c r="F20" s="9" t="s">
        <v>79</v>
      </c>
      <c r="G20" s="9" t="s">
        <v>79</v>
      </c>
      <c r="H20" s="9"/>
      <c r="I20" s="23"/>
    </row>
    <row r="21" spans="1:9" x14ac:dyDescent="0.35">
      <c r="A21" s="1" t="s">
        <v>50</v>
      </c>
      <c r="B21" s="9">
        <v>0.9</v>
      </c>
      <c r="C21" s="9">
        <v>99.1</v>
      </c>
      <c r="D21" s="9" t="s">
        <v>79</v>
      </c>
      <c r="E21" s="9" t="s">
        <v>79</v>
      </c>
      <c r="F21" s="9" t="s">
        <v>79</v>
      </c>
      <c r="G21" s="9" t="s">
        <v>79</v>
      </c>
      <c r="H21" s="9"/>
      <c r="I21" s="23"/>
    </row>
    <row r="22" spans="1:9" x14ac:dyDescent="0.35">
      <c r="A22" s="1" t="s">
        <v>54</v>
      </c>
      <c r="B22" s="9">
        <v>0.67</v>
      </c>
      <c r="C22" s="9">
        <v>99.33</v>
      </c>
      <c r="D22" s="9" t="s">
        <v>79</v>
      </c>
      <c r="E22" s="9" t="s">
        <v>79</v>
      </c>
      <c r="F22" s="9" t="s">
        <v>79</v>
      </c>
      <c r="G22" s="9" t="s">
        <v>79</v>
      </c>
      <c r="H22" s="9"/>
      <c r="I22" s="23"/>
    </row>
    <row r="23" spans="1:9" x14ac:dyDescent="0.35">
      <c r="A23" s="1" t="s">
        <v>36</v>
      </c>
      <c r="B23" s="9">
        <v>0.01</v>
      </c>
      <c r="C23" s="9">
        <v>99.99</v>
      </c>
      <c r="D23" s="9" t="s">
        <v>79</v>
      </c>
      <c r="E23" s="9" t="s">
        <v>79</v>
      </c>
      <c r="F23" s="9" t="s">
        <v>79</v>
      </c>
      <c r="G23" s="9" t="s">
        <v>79</v>
      </c>
      <c r="H23" s="9"/>
      <c r="I23" s="23"/>
    </row>
    <row r="24" spans="1:9" x14ac:dyDescent="0.35">
      <c r="A24" s="1" t="s">
        <v>32</v>
      </c>
      <c r="B24" s="9">
        <v>0</v>
      </c>
      <c r="C24" s="9">
        <v>100</v>
      </c>
      <c r="D24" s="9" t="s">
        <v>79</v>
      </c>
      <c r="E24" s="9" t="s">
        <v>79</v>
      </c>
      <c r="F24" s="9" t="s">
        <v>79</v>
      </c>
      <c r="G24" s="9" t="s">
        <v>79</v>
      </c>
      <c r="H24" s="9"/>
      <c r="I24" s="23"/>
    </row>
    <row r="25" spans="1:9" x14ac:dyDescent="0.35">
      <c r="A25" s="1" t="s">
        <v>38</v>
      </c>
      <c r="B25" s="9">
        <v>0</v>
      </c>
      <c r="C25" s="9">
        <v>100</v>
      </c>
      <c r="D25" s="9" t="s">
        <v>79</v>
      </c>
      <c r="E25" s="9" t="s">
        <v>79</v>
      </c>
      <c r="F25" s="9" t="s">
        <v>79</v>
      </c>
      <c r="G25" s="9" t="s">
        <v>79</v>
      </c>
      <c r="H25" s="9"/>
      <c r="I25" s="23"/>
    </row>
    <row r="26" spans="1:9" x14ac:dyDescent="0.35">
      <c r="A26" s="1" t="s">
        <v>45</v>
      </c>
      <c r="B26" s="9">
        <v>0</v>
      </c>
      <c r="C26" s="9">
        <v>100</v>
      </c>
      <c r="D26" s="9" t="s">
        <v>79</v>
      </c>
      <c r="E26" s="9" t="s">
        <v>79</v>
      </c>
      <c r="F26" s="9" t="s">
        <v>79</v>
      </c>
      <c r="G26" s="9" t="s">
        <v>79</v>
      </c>
      <c r="H26" s="9"/>
      <c r="I26" s="23"/>
    </row>
    <row r="27" spans="1:9" x14ac:dyDescent="0.35">
      <c r="A27" s="1" t="s">
        <v>46</v>
      </c>
      <c r="B27" s="9">
        <v>0</v>
      </c>
      <c r="C27" s="9">
        <v>100</v>
      </c>
      <c r="D27" s="9" t="s">
        <v>79</v>
      </c>
      <c r="E27" s="9" t="s">
        <v>79</v>
      </c>
      <c r="F27" s="9" t="s">
        <v>79</v>
      </c>
      <c r="G27" s="9" t="s">
        <v>79</v>
      </c>
      <c r="H27" s="9"/>
      <c r="I27" s="23"/>
    </row>
    <row r="28" spans="1:9" x14ac:dyDescent="0.35">
      <c r="A28" s="1" t="s">
        <v>48</v>
      </c>
      <c r="B28" s="9">
        <v>0</v>
      </c>
      <c r="C28" s="9">
        <v>100</v>
      </c>
      <c r="D28" s="9" t="s">
        <v>79</v>
      </c>
      <c r="E28" s="9" t="s">
        <v>79</v>
      </c>
      <c r="F28" s="9" t="s">
        <v>79</v>
      </c>
      <c r="G28" s="9" t="s">
        <v>79</v>
      </c>
      <c r="H28" s="9"/>
      <c r="I28" s="23"/>
    </row>
    <row r="29" spans="1:9" x14ac:dyDescent="0.35">
      <c r="A29" s="1" t="s">
        <v>53</v>
      </c>
      <c r="B29" s="9">
        <v>0</v>
      </c>
      <c r="C29" s="9">
        <v>100</v>
      </c>
      <c r="D29" s="9" t="s">
        <v>79</v>
      </c>
      <c r="E29" s="9" t="s">
        <v>79</v>
      </c>
      <c r="F29" s="9" t="s">
        <v>79</v>
      </c>
      <c r="G29" s="9" t="s">
        <v>79</v>
      </c>
      <c r="H29" s="9"/>
      <c r="I29" s="23"/>
    </row>
    <row r="30" spans="1:9" x14ac:dyDescent="0.35">
      <c r="A30" s="1" t="s">
        <v>55</v>
      </c>
      <c r="B30" s="9">
        <v>0</v>
      </c>
      <c r="C30" s="9">
        <v>100</v>
      </c>
      <c r="D30" s="9" t="s">
        <v>79</v>
      </c>
      <c r="E30" s="9" t="s">
        <v>79</v>
      </c>
      <c r="F30" s="9" t="s">
        <v>79</v>
      </c>
      <c r="G30" s="9" t="s">
        <v>79</v>
      </c>
      <c r="H30" s="9"/>
      <c r="I30" s="23"/>
    </row>
    <row r="31" spans="1:9" x14ac:dyDescent="0.35">
      <c r="A31" s="1" t="s">
        <v>56</v>
      </c>
      <c r="B31" s="9">
        <v>0</v>
      </c>
      <c r="C31" s="9">
        <v>100</v>
      </c>
      <c r="D31" s="9" t="s">
        <v>79</v>
      </c>
      <c r="E31" s="9" t="s">
        <v>79</v>
      </c>
      <c r="F31" s="9" t="s">
        <v>79</v>
      </c>
      <c r="G31" s="9" t="s">
        <v>79</v>
      </c>
      <c r="H31" s="9"/>
      <c r="I31" s="23"/>
    </row>
    <row r="32" spans="1:9" x14ac:dyDescent="0.35">
      <c r="A32" s="1" t="s">
        <v>59</v>
      </c>
      <c r="B32" s="9">
        <v>3.4</v>
      </c>
      <c r="C32" s="9">
        <v>96.6</v>
      </c>
      <c r="D32" s="9" t="s">
        <v>79</v>
      </c>
      <c r="E32" s="9" t="s">
        <v>79</v>
      </c>
      <c r="F32" s="9" t="s">
        <v>79</v>
      </c>
      <c r="G32" s="9" t="s">
        <v>79</v>
      </c>
      <c r="H32" s="9"/>
      <c r="I32" s="23"/>
    </row>
    <row r="33" spans="1:9" x14ac:dyDescent="0.35">
      <c r="A33" s="1" t="s">
        <v>58</v>
      </c>
      <c r="B33" s="9">
        <v>1.7</v>
      </c>
      <c r="C33" s="9">
        <v>98.3</v>
      </c>
      <c r="D33" s="9" t="s">
        <v>79</v>
      </c>
      <c r="E33" s="9" t="s">
        <v>79</v>
      </c>
      <c r="F33" s="9" t="s">
        <v>79</v>
      </c>
      <c r="G33" s="9" t="s">
        <v>79</v>
      </c>
      <c r="H33" s="9"/>
      <c r="I33" s="23"/>
    </row>
    <row r="34" spans="1:9" x14ac:dyDescent="0.35">
      <c r="A34" s="1" t="s">
        <v>79</v>
      </c>
      <c r="B34" s="9" t="s">
        <v>79</v>
      </c>
      <c r="C34" s="9" t="s">
        <v>79</v>
      </c>
      <c r="D34" s="9" t="s">
        <v>79</v>
      </c>
      <c r="E34" s="9" t="s">
        <v>79</v>
      </c>
      <c r="F34" s="9" t="s">
        <v>79</v>
      </c>
      <c r="G34" s="9" t="s">
        <v>79</v>
      </c>
      <c r="H34" s="9"/>
      <c r="I34" s="23"/>
    </row>
    <row r="35" spans="1:9" x14ac:dyDescent="0.35">
      <c r="A35" s="1" t="s">
        <v>79</v>
      </c>
      <c r="B35" s="9" t="s">
        <v>79</v>
      </c>
      <c r="C35" s="9" t="s">
        <v>79</v>
      </c>
      <c r="D35" s="9" t="s">
        <v>79</v>
      </c>
      <c r="E35" s="9" t="s">
        <v>79</v>
      </c>
      <c r="F35" s="9" t="s">
        <v>79</v>
      </c>
      <c r="G35" s="9" t="s">
        <v>79</v>
      </c>
      <c r="H35" s="9"/>
      <c r="I35" s="23"/>
    </row>
  </sheetData>
  <conditionalFormatting sqref="H9:I35 A9:A35 A7:E8">
    <cfRule type="expression" dxfId="286" priority="36">
      <formula>OR(ISBLANK(A7),A7="")</formula>
    </cfRule>
  </conditionalFormatting>
  <conditionalFormatting sqref="H9:I35 A3:B6 D6:E6 A9:A35 A7:E8">
    <cfRule type="containsText" dxfId="285" priority="33" operator="containsText" text="FALSCH">
      <formula>NOT(ISERROR(SEARCH("FALSCH",A3)))</formula>
    </cfRule>
    <cfRule type="containsText" dxfId="284" priority="34" operator="containsText" text="NULL">
      <formula>NOT(ISERROR(SEARCH("NULL",A3)))</formula>
    </cfRule>
  </conditionalFormatting>
  <conditionalFormatting sqref="D3:E3 D5:E5 E4">
    <cfRule type="containsText" dxfId="283" priority="21" operator="containsText" text="FALSCH">
      <formula>NOT(ISERROR(SEARCH("FALSCH",D3)))</formula>
    </cfRule>
    <cfRule type="containsText" dxfId="282" priority="22" operator="containsText" text="NULL">
      <formula>NOT(ISERROR(SEARCH("NULL",D3)))</formula>
    </cfRule>
  </conditionalFormatting>
  <conditionalFormatting sqref="B9:G35">
    <cfRule type="expression" dxfId="281" priority="20">
      <formula>OR(ISBLANK(B9),B9="")</formula>
    </cfRule>
  </conditionalFormatting>
  <conditionalFormatting sqref="B9:G35">
    <cfRule type="containsText" dxfId="280" priority="18" operator="containsText" text="FALSCH">
      <formula>NOT(ISERROR(SEARCH("FALSCH",B9)))</formula>
    </cfRule>
    <cfRule type="containsText" dxfId="279" priority="19" operator="containsText" text="NULL">
      <formula>NOT(ISERROR(SEARCH("NULL",B9)))</formula>
    </cfRule>
  </conditionalFormatting>
  <conditionalFormatting sqref="D4">
    <cfRule type="containsText" dxfId="278" priority="7" operator="containsText" text="FALSCH">
      <formula>NOT(ISERROR(SEARCH("FALSCH",D4)))</formula>
    </cfRule>
    <cfRule type="containsText" dxfId="277" priority="8" operator="containsText" text="NULL">
      <formula>NOT(ISERROR(SEARCH("NULL",D4)))</formula>
    </cfRule>
  </conditionalFormatting>
  <conditionalFormatting sqref="A3">
    <cfRule type="containsText" dxfId="276" priority="5" operator="containsText" text="FALSCH">
      <formula>NOT(ISERROR(SEARCH("FALSCH",A3)))</formula>
    </cfRule>
    <cfRule type="containsText" dxfId="275" priority="6" operator="containsText" text="NULL">
      <formula>NOT(ISERROR(SEARCH("NULL",A3)))</formula>
    </cfRule>
  </conditionalFormatting>
  <conditionalFormatting sqref="C3:C5">
    <cfRule type="containsText" dxfId="274" priority="3" operator="containsText" text="FALSCH">
      <formula>NOT(ISERROR(SEARCH("FALSCH",C3)))</formula>
    </cfRule>
    <cfRule type="containsText" dxfId="273" priority="4" operator="containsText" text="NULL">
      <formula>NOT(ISERROR(SEARCH("NULL",C3)))</formula>
    </cfRule>
  </conditionalFormatting>
  <conditionalFormatting sqref="C6">
    <cfRule type="containsText" dxfId="272" priority="1" operator="containsText" text="FALSCH">
      <formula>NOT(ISERROR(SEARCH("FALSCH",C6)))</formula>
    </cfRule>
    <cfRule type="containsText" dxfId="271"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2"/>
  <sheetViews>
    <sheetView showGridLines="0" zoomScale="50" zoomScaleNormal="50" zoomScalePageLayoutView="120" workbookViewId="0">
      <pane ySplit="2" topLeftCell="A3" activePane="bottomLeft" state="frozen"/>
      <selection activeCell="G22" sqref="G22"/>
      <selection pane="bottomLeft" activeCell="D29" sqref="D29"/>
    </sheetView>
  </sheetViews>
  <sheetFormatPr defaultColWidth="10.765625" defaultRowHeight="15.5" x14ac:dyDescent="0.35"/>
  <cols>
    <col min="1" max="1" width="12.61328125" style="4" customWidth="1"/>
    <col min="2" max="9" width="16.765625" style="4" customWidth="1"/>
    <col min="10" max="16384" width="10.765625" style="4"/>
  </cols>
  <sheetData>
    <row r="1" spans="1:15" s="76" customFormat="1" ht="18" x14ac:dyDescent="0.4">
      <c r="A1" s="74" t="str">
        <f ca="1">"Figure "&amp;MID(CELL("filename",A1),SEARCH("]",CELL("filename",A1))+1,31)&amp;":"</f>
        <v>Figure 108:</v>
      </c>
      <c r="B1" s="75" t="s">
        <v>636</v>
      </c>
    </row>
    <row r="2" spans="1:15" s="89" customFormat="1" x14ac:dyDescent="0.35">
      <c r="A2" s="88" t="s">
        <v>577</v>
      </c>
      <c r="B2" s="88" t="s">
        <v>769</v>
      </c>
    </row>
    <row r="3" spans="1:15" x14ac:dyDescent="0.35">
      <c r="A3" s="32" t="s">
        <v>576</v>
      </c>
      <c r="C3" s="77" t="s">
        <v>578</v>
      </c>
      <c r="D3" s="77"/>
      <c r="E3" s="43"/>
      <c r="F3" s="43"/>
      <c r="G3" s="43"/>
      <c r="H3" s="43"/>
      <c r="I3" s="44"/>
      <c r="J3" s="44"/>
      <c r="K3" s="44"/>
      <c r="L3" s="45"/>
    </row>
    <row r="4" spans="1:15" x14ac:dyDescent="0.35">
      <c r="A4" s="2"/>
      <c r="B4" s="3"/>
      <c r="C4" s="77" t="s">
        <v>579</v>
      </c>
      <c r="D4" s="77" t="s">
        <v>541</v>
      </c>
      <c r="E4" s="43"/>
      <c r="F4" s="43"/>
      <c r="G4" s="43"/>
      <c r="H4" s="43"/>
      <c r="I4" s="44"/>
      <c r="J4" s="44"/>
      <c r="K4" s="44"/>
      <c r="L4" s="45"/>
    </row>
    <row r="5" spans="1:15" x14ac:dyDescent="0.35">
      <c r="A5" s="2"/>
      <c r="B5" s="3"/>
      <c r="C5" s="77" t="s">
        <v>580</v>
      </c>
      <c r="D5" s="77"/>
      <c r="E5" s="43"/>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196</v>
      </c>
      <c r="C9" s="6" t="s">
        <v>197</v>
      </c>
      <c r="D9" s="6" t="s">
        <v>79</v>
      </c>
      <c r="E9" s="6" t="s">
        <v>79</v>
      </c>
      <c r="F9" s="41"/>
      <c r="G9" s="41"/>
      <c r="H9" s="41"/>
      <c r="I9" s="39"/>
      <c r="J9" s="40"/>
      <c r="K9" s="40"/>
      <c r="L9" s="40"/>
      <c r="M9" s="40"/>
      <c r="N9" s="40"/>
      <c r="O9" s="39"/>
    </row>
    <row r="10" spans="1:15" x14ac:dyDescent="0.35">
      <c r="A10" s="1" t="s">
        <v>45</v>
      </c>
      <c r="B10" s="9">
        <v>11.01</v>
      </c>
      <c r="C10" s="9">
        <v>88.99</v>
      </c>
      <c r="D10" s="9" t="s">
        <v>79</v>
      </c>
      <c r="E10" s="9" t="s">
        <v>79</v>
      </c>
      <c r="F10" s="33" t="s">
        <v>79</v>
      </c>
      <c r="G10" s="33" t="s">
        <v>79</v>
      </c>
      <c r="H10" s="33"/>
    </row>
    <row r="11" spans="1:15" x14ac:dyDescent="0.35">
      <c r="A11" s="1" t="s">
        <v>41</v>
      </c>
      <c r="B11" s="9">
        <v>5.3</v>
      </c>
      <c r="C11" s="9">
        <v>94.7</v>
      </c>
      <c r="D11" s="9" t="s">
        <v>79</v>
      </c>
      <c r="E11" s="9" t="s">
        <v>79</v>
      </c>
      <c r="F11" s="9" t="s">
        <v>79</v>
      </c>
      <c r="G11" s="9" t="s">
        <v>79</v>
      </c>
      <c r="H11" s="9"/>
    </row>
    <row r="12" spans="1:15" x14ac:dyDescent="0.35">
      <c r="A12" s="1" t="s">
        <v>29</v>
      </c>
      <c r="B12" s="9">
        <v>3</v>
      </c>
      <c r="C12" s="9">
        <v>97</v>
      </c>
      <c r="D12" s="9" t="s">
        <v>79</v>
      </c>
      <c r="E12" s="9" t="s">
        <v>79</v>
      </c>
      <c r="F12" s="9" t="s">
        <v>79</v>
      </c>
      <c r="G12" s="9" t="s">
        <v>79</v>
      </c>
      <c r="H12" s="9"/>
    </row>
    <row r="13" spans="1:15" x14ac:dyDescent="0.35">
      <c r="A13" s="1" t="s">
        <v>43</v>
      </c>
      <c r="B13" s="9">
        <v>2.85</v>
      </c>
      <c r="C13" s="9">
        <v>97.15</v>
      </c>
      <c r="D13" s="9" t="s">
        <v>79</v>
      </c>
      <c r="E13" s="9" t="s">
        <v>79</v>
      </c>
      <c r="F13" s="9" t="s">
        <v>79</v>
      </c>
      <c r="G13" s="9" t="s">
        <v>79</v>
      </c>
      <c r="H13" s="9"/>
    </row>
    <row r="14" spans="1:15" x14ac:dyDescent="0.35">
      <c r="A14" s="1" t="s">
        <v>50</v>
      </c>
      <c r="B14" s="9">
        <v>2</v>
      </c>
      <c r="C14" s="9">
        <v>98</v>
      </c>
      <c r="D14" s="9" t="s">
        <v>79</v>
      </c>
      <c r="E14" s="9" t="s">
        <v>79</v>
      </c>
      <c r="F14" s="9" t="s">
        <v>79</v>
      </c>
      <c r="G14" s="9" t="s">
        <v>79</v>
      </c>
      <c r="H14" s="9"/>
    </row>
    <row r="15" spans="1:15" x14ac:dyDescent="0.35">
      <c r="A15" s="1" t="s">
        <v>48</v>
      </c>
      <c r="B15" s="9">
        <v>1.6</v>
      </c>
      <c r="C15" s="9">
        <v>98.4</v>
      </c>
      <c r="D15" s="9" t="s">
        <v>79</v>
      </c>
      <c r="E15" s="9" t="s">
        <v>79</v>
      </c>
      <c r="F15" s="9" t="s">
        <v>79</v>
      </c>
      <c r="G15" s="9" t="s">
        <v>79</v>
      </c>
      <c r="H15" s="9"/>
      <c r="I15" s="23"/>
    </row>
    <row r="16" spans="1:15" x14ac:dyDescent="0.35">
      <c r="A16" s="1" t="s">
        <v>32</v>
      </c>
      <c r="B16" s="9">
        <v>1.5</v>
      </c>
      <c r="C16" s="9">
        <v>98.5</v>
      </c>
      <c r="D16" s="9" t="s">
        <v>79</v>
      </c>
      <c r="E16" s="9" t="s">
        <v>79</v>
      </c>
      <c r="F16" s="9" t="s">
        <v>79</v>
      </c>
      <c r="G16" s="9" t="s">
        <v>79</v>
      </c>
      <c r="H16" s="9"/>
      <c r="I16" s="23"/>
    </row>
    <row r="17" spans="1:9" x14ac:dyDescent="0.35">
      <c r="A17" s="1" t="s">
        <v>51</v>
      </c>
      <c r="B17" s="9">
        <v>1.49</v>
      </c>
      <c r="C17" s="9">
        <v>98.51</v>
      </c>
      <c r="D17" s="9" t="s">
        <v>79</v>
      </c>
      <c r="E17" s="9" t="s">
        <v>79</v>
      </c>
      <c r="F17" s="9" t="s">
        <v>79</v>
      </c>
      <c r="G17" s="9" t="s">
        <v>79</v>
      </c>
      <c r="H17" s="9"/>
      <c r="I17" s="23"/>
    </row>
    <row r="18" spans="1:9" x14ac:dyDescent="0.35">
      <c r="A18" s="1" t="s">
        <v>44</v>
      </c>
      <c r="B18" s="9">
        <v>1.3</v>
      </c>
      <c r="C18" s="9">
        <v>98.7</v>
      </c>
      <c r="D18" s="9" t="s">
        <v>79</v>
      </c>
      <c r="E18" s="9" t="s">
        <v>79</v>
      </c>
      <c r="F18" s="9" t="s">
        <v>79</v>
      </c>
      <c r="G18" s="9" t="s">
        <v>79</v>
      </c>
      <c r="H18" s="9"/>
      <c r="I18" s="23"/>
    </row>
    <row r="19" spans="1:9" x14ac:dyDescent="0.35">
      <c r="A19" s="1" t="s">
        <v>52</v>
      </c>
      <c r="B19" s="9">
        <v>1</v>
      </c>
      <c r="C19" s="9">
        <v>99</v>
      </c>
      <c r="D19" s="9" t="s">
        <v>79</v>
      </c>
      <c r="E19" s="9" t="s">
        <v>79</v>
      </c>
      <c r="F19" s="9" t="s">
        <v>79</v>
      </c>
      <c r="G19" s="9" t="s">
        <v>79</v>
      </c>
      <c r="H19" s="9"/>
      <c r="I19" s="23"/>
    </row>
    <row r="20" spans="1:9" x14ac:dyDescent="0.35">
      <c r="A20" s="1" t="s">
        <v>37</v>
      </c>
      <c r="B20" s="9">
        <v>0.9</v>
      </c>
      <c r="C20" s="9">
        <v>99.1</v>
      </c>
      <c r="D20" s="9" t="s">
        <v>79</v>
      </c>
      <c r="E20" s="9" t="s">
        <v>79</v>
      </c>
      <c r="F20" s="9" t="s">
        <v>79</v>
      </c>
      <c r="G20" s="9" t="s">
        <v>79</v>
      </c>
      <c r="H20" s="9"/>
      <c r="I20" s="23"/>
    </row>
    <row r="21" spans="1:9" x14ac:dyDescent="0.35">
      <c r="A21" s="1" t="s">
        <v>46</v>
      </c>
      <c r="B21" s="9">
        <v>0.4</v>
      </c>
      <c r="C21" s="9">
        <v>99.6</v>
      </c>
      <c r="D21" s="9" t="s">
        <v>79</v>
      </c>
      <c r="E21" s="9" t="s">
        <v>79</v>
      </c>
      <c r="F21" s="9" t="s">
        <v>79</v>
      </c>
      <c r="G21" s="9" t="s">
        <v>79</v>
      </c>
      <c r="H21" s="9"/>
      <c r="I21" s="23"/>
    </row>
    <row r="22" spans="1:9" x14ac:dyDescent="0.35">
      <c r="A22" s="1" t="s">
        <v>36</v>
      </c>
      <c r="B22" s="9">
        <v>0.01</v>
      </c>
      <c r="C22" s="9">
        <v>99.99</v>
      </c>
      <c r="D22" s="9" t="s">
        <v>79</v>
      </c>
      <c r="E22" s="9" t="s">
        <v>79</v>
      </c>
      <c r="F22" s="9" t="s">
        <v>79</v>
      </c>
      <c r="G22" s="9" t="s">
        <v>79</v>
      </c>
      <c r="H22" s="9"/>
      <c r="I22" s="23"/>
    </row>
    <row r="23" spans="1:9" x14ac:dyDescent="0.35">
      <c r="A23" s="1" t="s">
        <v>34</v>
      </c>
      <c r="B23" s="9">
        <v>0</v>
      </c>
      <c r="C23" s="9">
        <v>100</v>
      </c>
      <c r="D23" s="9" t="s">
        <v>79</v>
      </c>
      <c r="E23" s="9" t="s">
        <v>79</v>
      </c>
      <c r="F23" s="9" t="s">
        <v>79</v>
      </c>
      <c r="G23" s="9" t="s">
        <v>79</v>
      </c>
      <c r="H23" s="9"/>
      <c r="I23" s="23"/>
    </row>
    <row r="24" spans="1:9" x14ac:dyDescent="0.35">
      <c r="A24" s="1" t="s">
        <v>38</v>
      </c>
      <c r="B24" s="9">
        <v>0</v>
      </c>
      <c r="C24" s="9">
        <v>100</v>
      </c>
      <c r="D24" s="9" t="s">
        <v>79</v>
      </c>
      <c r="E24" s="9" t="s">
        <v>79</v>
      </c>
      <c r="F24" s="9" t="s">
        <v>79</v>
      </c>
      <c r="G24" s="9" t="s">
        <v>79</v>
      </c>
      <c r="H24" s="9"/>
      <c r="I24" s="23"/>
    </row>
    <row r="25" spans="1:9" x14ac:dyDescent="0.35">
      <c r="A25" s="1" t="s">
        <v>39</v>
      </c>
      <c r="B25" s="9">
        <v>0</v>
      </c>
      <c r="C25" s="9">
        <v>100</v>
      </c>
      <c r="D25" s="9" t="s">
        <v>79</v>
      </c>
      <c r="E25" s="9" t="s">
        <v>79</v>
      </c>
      <c r="F25" s="9" t="s">
        <v>79</v>
      </c>
      <c r="G25" s="9" t="s">
        <v>79</v>
      </c>
      <c r="H25" s="9"/>
      <c r="I25" s="23"/>
    </row>
    <row r="26" spans="1:9" x14ac:dyDescent="0.35">
      <c r="A26" s="1" t="s">
        <v>54</v>
      </c>
      <c r="B26" s="9">
        <v>0</v>
      </c>
      <c r="C26" s="9">
        <v>100</v>
      </c>
      <c r="D26" s="9" t="s">
        <v>79</v>
      </c>
      <c r="E26" s="9" t="s">
        <v>79</v>
      </c>
      <c r="F26" s="9" t="s">
        <v>79</v>
      </c>
      <c r="G26" s="9" t="s">
        <v>79</v>
      </c>
      <c r="H26" s="9"/>
      <c r="I26" s="23"/>
    </row>
    <row r="27" spans="1:9" x14ac:dyDescent="0.35">
      <c r="A27" s="1" t="s">
        <v>55</v>
      </c>
      <c r="B27" s="9">
        <v>0</v>
      </c>
      <c r="C27" s="9">
        <v>100</v>
      </c>
      <c r="D27" s="9" t="s">
        <v>79</v>
      </c>
      <c r="E27" s="9" t="s">
        <v>79</v>
      </c>
      <c r="F27" s="9" t="s">
        <v>79</v>
      </c>
      <c r="G27" s="9" t="s">
        <v>79</v>
      </c>
      <c r="H27" s="9"/>
      <c r="I27" s="23"/>
    </row>
    <row r="28" spans="1:9" x14ac:dyDescent="0.35">
      <c r="A28" s="1" t="s">
        <v>56</v>
      </c>
      <c r="B28" s="9">
        <v>0</v>
      </c>
      <c r="C28" s="9">
        <v>100</v>
      </c>
      <c r="D28" s="9" t="s">
        <v>79</v>
      </c>
      <c r="E28" s="9" t="s">
        <v>79</v>
      </c>
      <c r="F28" s="9" t="s">
        <v>79</v>
      </c>
      <c r="G28" s="9" t="s">
        <v>79</v>
      </c>
      <c r="H28" s="9"/>
      <c r="I28" s="23"/>
    </row>
    <row r="29" spans="1:9" x14ac:dyDescent="0.35">
      <c r="A29" s="1" t="s">
        <v>58</v>
      </c>
      <c r="B29" s="9">
        <v>1.3</v>
      </c>
      <c r="C29" s="9">
        <v>98.7</v>
      </c>
      <c r="D29" s="9" t="s">
        <v>79</v>
      </c>
      <c r="E29" s="9" t="s">
        <v>79</v>
      </c>
      <c r="F29" s="9" t="s">
        <v>79</v>
      </c>
      <c r="G29" s="9" t="s">
        <v>79</v>
      </c>
      <c r="H29" s="9"/>
      <c r="I29" s="23"/>
    </row>
    <row r="30" spans="1:9" x14ac:dyDescent="0.35">
      <c r="A30" s="1" t="s">
        <v>59</v>
      </c>
      <c r="B30" s="9">
        <v>0.02</v>
      </c>
      <c r="C30" s="9">
        <v>99.98</v>
      </c>
      <c r="D30" s="9" t="s">
        <v>79</v>
      </c>
      <c r="E30" s="9" t="s">
        <v>79</v>
      </c>
      <c r="F30" s="9" t="s">
        <v>79</v>
      </c>
      <c r="G30" s="9" t="s">
        <v>79</v>
      </c>
      <c r="H30" s="9"/>
      <c r="I30" s="23"/>
    </row>
    <row r="31" spans="1:9" x14ac:dyDescent="0.35">
      <c r="A31" s="1" t="s">
        <v>79</v>
      </c>
      <c r="B31" s="9" t="s">
        <v>79</v>
      </c>
      <c r="C31" s="9" t="s">
        <v>79</v>
      </c>
      <c r="D31" s="9" t="s">
        <v>79</v>
      </c>
      <c r="E31" s="9" t="s">
        <v>79</v>
      </c>
      <c r="F31" s="9" t="s">
        <v>79</v>
      </c>
      <c r="G31" s="9" t="s">
        <v>79</v>
      </c>
      <c r="H31" s="9"/>
      <c r="I31" s="23"/>
    </row>
    <row r="32" spans="1:9" x14ac:dyDescent="0.35">
      <c r="A32" s="1" t="s">
        <v>79</v>
      </c>
      <c r="B32" s="9" t="s">
        <v>79</v>
      </c>
      <c r="C32" s="9" t="s">
        <v>79</v>
      </c>
      <c r="D32" s="9" t="s">
        <v>79</v>
      </c>
      <c r="E32" s="9" t="s">
        <v>79</v>
      </c>
      <c r="F32" s="9" t="s">
        <v>79</v>
      </c>
      <c r="G32" s="9" t="s">
        <v>79</v>
      </c>
      <c r="H32" s="9"/>
      <c r="I32" s="23"/>
    </row>
  </sheetData>
  <conditionalFormatting sqref="H9:I32 A9:A32 A7:E8">
    <cfRule type="expression" dxfId="270" priority="34">
      <formula>OR(ISBLANK(A7),A7="")</formula>
    </cfRule>
  </conditionalFormatting>
  <conditionalFormatting sqref="H9:I32 A3:B6 D6:E6 A9:A32 A7:E8">
    <cfRule type="containsText" dxfId="269" priority="31" operator="containsText" text="FALSCH">
      <formula>NOT(ISERROR(SEARCH("FALSCH",A3)))</formula>
    </cfRule>
    <cfRule type="containsText" dxfId="268" priority="32" operator="containsText" text="NULL">
      <formula>NOT(ISERROR(SEARCH("NULL",A3)))</formula>
    </cfRule>
  </conditionalFormatting>
  <conditionalFormatting sqref="D3:E5">
    <cfRule type="containsText" dxfId="267" priority="19" operator="containsText" text="FALSCH">
      <formula>NOT(ISERROR(SEARCH("FALSCH",D3)))</formula>
    </cfRule>
    <cfRule type="containsText" dxfId="266" priority="20" operator="containsText" text="NULL">
      <formula>NOT(ISERROR(SEARCH("NULL",D3)))</formula>
    </cfRule>
  </conditionalFormatting>
  <conditionalFormatting sqref="B9:G32">
    <cfRule type="expression" dxfId="265" priority="18">
      <formula>OR(ISBLANK(B9),B9="")</formula>
    </cfRule>
  </conditionalFormatting>
  <conditionalFormatting sqref="B9:G32">
    <cfRule type="containsText" dxfId="264" priority="16" operator="containsText" text="FALSCH">
      <formula>NOT(ISERROR(SEARCH("FALSCH",B9)))</formula>
    </cfRule>
    <cfRule type="containsText" dxfId="263" priority="17" operator="containsText" text="NULL">
      <formula>NOT(ISERROR(SEARCH("NULL",B9)))</formula>
    </cfRule>
  </conditionalFormatting>
  <conditionalFormatting sqref="A3">
    <cfRule type="containsText" dxfId="262" priority="5" operator="containsText" text="FALSCH">
      <formula>NOT(ISERROR(SEARCH("FALSCH",A3)))</formula>
    </cfRule>
    <cfRule type="containsText" dxfId="261" priority="6" operator="containsText" text="NULL">
      <formula>NOT(ISERROR(SEARCH("NULL",A3)))</formula>
    </cfRule>
  </conditionalFormatting>
  <conditionalFormatting sqref="C3:C5">
    <cfRule type="containsText" dxfId="260" priority="3" operator="containsText" text="FALSCH">
      <formula>NOT(ISERROR(SEARCH("FALSCH",C3)))</formula>
    </cfRule>
    <cfRule type="containsText" dxfId="259" priority="4" operator="containsText" text="NULL">
      <formula>NOT(ISERROR(SEARCH("NULL",C3)))</formula>
    </cfRule>
  </conditionalFormatting>
  <conditionalFormatting sqref="C6">
    <cfRule type="containsText" dxfId="258" priority="1" operator="containsText" text="FALSCH">
      <formula>NOT(ISERROR(SEARCH("FALSCH",C6)))</formula>
    </cfRule>
    <cfRule type="containsText" dxfId="257"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L8"/>
  <sheetViews>
    <sheetView showGridLines="0" zoomScale="50" zoomScaleNormal="50" zoomScalePageLayoutView="120" workbookViewId="0">
      <pane ySplit="2" topLeftCell="A3" activePane="bottomLeft" state="frozen"/>
      <selection activeCell="G22" sqref="G22"/>
      <selection pane="bottomLeft" activeCell="L25" sqref="L25"/>
    </sheetView>
  </sheetViews>
  <sheetFormatPr defaultColWidth="11.53515625" defaultRowHeight="10" x14ac:dyDescent="0.2"/>
  <cols>
    <col min="1" max="16384" width="11.53515625" style="31"/>
  </cols>
  <sheetData>
    <row r="1" spans="1:12" s="76" customFormat="1" ht="18" x14ac:dyDescent="0.4">
      <c r="A1" s="74" t="str">
        <f ca="1">"Figure "&amp;MID(CELL("filename",A1),SEARCH("]",CELL("filename",A1))+1,31)&amp;":"</f>
        <v>Figure 109:</v>
      </c>
      <c r="B1" s="75" t="s">
        <v>637</v>
      </c>
    </row>
    <row r="2" spans="1:12" s="89" customFormat="1" ht="15.5" x14ac:dyDescent="0.35">
      <c r="A2" s="88" t="s">
        <v>770</v>
      </c>
      <c r="B2" s="88"/>
    </row>
    <row r="3" spans="1:12" s="4" customFormat="1" ht="15.5" x14ac:dyDescent="0.35">
      <c r="A3" s="32" t="s">
        <v>576</v>
      </c>
      <c r="C3" s="43"/>
      <c r="D3" s="43"/>
      <c r="E3" s="43"/>
      <c r="F3" s="43"/>
      <c r="G3" s="43"/>
      <c r="H3" s="43"/>
      <c r="I3" s="44"/>
      <c r="J3" s="44"/>
      <c r="K3" s="44"/>
      <c r="L3" s="45"/>
    </row>
    <row r="4" spans="1:12" s="4" customFormat="1" ht="15.5" x14ac:dyDescent="0.35">
      <c r="A4" s="2"/>
      <c r="B4" s="3"/>
      <c r="C4" s="43"/>
      <c r="D4" s="43"/>
      <c r="E4" s="43"/>
      <c r="F4" s="43"/>
      <c r="G4" s="43"/>
      <c r="H4" s="43"/>
      <c r="I4" s="44"/>
      <c r="J4" s="44"/>
      <c r="K4" s="44"/>
      <c r="L4" s="45"/>
    </row>
    <row r="5" spans="1:12" s="4" customFormat="1" ht="15.5" x14ac:dyDescent="0.35">
      <c r="A5" s="2"/>
      <c r="B5" s="3"/>
      <c r="C5" s="43"/>
      <c r="D5" s="43"/>
      <c r="E5" s="43"/>
      <c r="F5" s="43"/>
      <c r="G5" s="43"/>
      <c r="H5" s="43"/>
      <c r="I5" s="44"/>
      <c r="J5" s="44"/>
      <c r="K5" s="44"/>
      <c r="L5" s="45"/>
    </row>
    <row r="6" spans="1:12" s="4" customFormat="1" ht="15.5" x14ac:dyDescent="0.35">
      <c r="C6" s="44"/>
      <c r="D6" s="44"/>
      <c r="E6" s="44"/>
      <c r="F6" s="44"/>
      <c r="G6" s="44"/>
      <c r="H6" s="44"/>
      <c r="I6" s="44"/>
      <c r="J6" s="44"/>
      <c r="K6" s="44"/>
      <c r="L6" s="45"/>
    </row>
    <row r="7" spans="1:12" s="4" customFormat="1" ht="15.5" x14ac:dyDescent="0.35">
      <c r="B7" s="3"/>
      <c r="C7" s="44"/>
      <c r="D7" s="44"/>
      <c r="E7" s="44"/>
      <c r="F7" s="44"/>
      <c r="G7" s="44"/>
      <c r="H7" s="44"/>
      <c r="I7" s="44"/>
      <c r="J7" s="44"/>
      <c r="K7" s="44"/>
      <c r="L7" s="45"/>
    </row>
    <row r="8" spans="1:12" s="4" customFormat="1" ht="15.5" x14ac:dyDescent="0.35">
      <c r="B8" s="3"/>
      <c r="C8" s="44"/>
      <c r="D8" s="44"/>
      <c r="E8" s="44"/>
      <c r="F8" s="44"/>
      <c r="G8" s="44"/>
      <c r="H8" s="44"/>
      <c r="I8" s="44"/>
      <c r="J8" s="44"/>
      <c r="K8" s="44"/>
      <c r="L8" s="45"/>
    </row>
  </sheetData>
  <conditionalFormatting sqref="A7:E8">
    <cfRule type="expression" dxfId="256" priority="11">
      <formula>OR(ISBLANK(A7),A7="")</formula>
    </cfRule>
  </conditionalFormatting>
  <conditionalFormatting sqref="A3:B6 D6:E6 A7:E8">
    <cfRule type="containsText" dxfId="255" priority="9" operator="containsText" text="FALSCH">
      <formula>NOT(ISERROR(SEARCH("FALSCH",A3)))</formula>
    </cfRule>
    <cfRule type="containsText" dxfId="254" priority="10" operator="containsText" text="NULL">
      <formula>NOT(ISERROR(SEARCH("NULL",A3)))</formula>
    </cfRule>
  </conditionalFormatting>
  <conditionalFormatting sqref="D3:E5">
    <cfRule type="containsText" dxfId="253" priority="7" operator="containsText" text="FALSCH">
      <formula>NOT(ISERROR(SEARCH("FALSCH",D3)))</formula>
    </cfRule>
    <cfRule type="containsText" dxfId="252" priority="8" operator="containsText" text="NULL">
      <formula>NOT(ISERROR(SEARCH("NULL",D3)))</formula>
    </cfRule>
  </conditionalFormatting>
  <conditionalFormatting sqref="A3">
    <cfRule type="containsText" dxfId="251" priority="5" operator="containsText" text="FALSCH">
      <formula>NOT(ISERROR(SEARCH("FALSCH",A3)))</formula>
    </cfRule>
    <cfRule type="containsText" dxfId="250" priority="6" operator="containsText" text="NULL">
      <formula>NOT(ISERROR(SEARCH("NULL",A3)))</formula>
    </cfRule>
  </conditionalFormatting>
  <conditionalFormatting sqref="C3:C5">
    <cfRule type="containsText" dxfId="249" priority="3" operator="containsText" text="FALSCH">
      <formula>NOT(ISERROR(SEARCH("FALSCH",C3)))</formula>
    </cfRule>
    <cfRule type="containsText" dxfId="248" priority="4" operator="containsText" text="NULL">
      <formula>NOT(ISERROR(SEARCH("NULL",C3)))</formula>
    </cfRule>
  </conditionalFormatting>
  <conditionalFormatting sqref="C6">
    <cfRule type="containsText" dxfId="247" priority="1" operator="containsText" text="FALSCH">
      <formula>NOT(ISERROR(SEARCH("FALSCH",C6)))</formula>
    </cfRule>
    <cfRule type="containsText" dxfId="246" priority="2" operator="containsText" text="NULL">
      <formula>NOT(ISERROR(SEARCH("NULL",C6)))</formula>
    </cfRule>
  </conditionalFormatting>
  <dataValidations count="1">
    <dataValidation allowBlank="1" showInputMessage="1" showErrorMessage="1" sqref="A1:XFD8"/>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A2"/>
  <sheetViews>
    <sheetView workbookViewId="0">
      <selection activeCell="F15" sqref="F15"/>
    </sheetView>
  </sheetViews>
  <sheetFormatPr defaultRowHeight="15.5" x14ac:dyDescent="0.35"/>
  <cols>
    <col min="1" max="16384" width="9.23046875" style="72"/>
  </cols>
  <sheetData>
    <row r="1" spans="1:1" ht="28.5" x14ac:dyDescent="0.65">
      <c r="A1" s="71" t="s">
        <v>601</v>
      </c>
    </row>
    <row r="2" spans="1:1" ht="28.5" x14ac:dyDescent="0.65">
      <c r="A2" s="71" t="s">
        <v>602</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O11"/>
  <sheetViews>
    <sheetView showGridLines="0" zoomScale="50" zoomScaleNormal="50" zoomScalePageLayoutView="120" workbookViewId="0">
      <pane ySplit="2" topLeftCell="A3" activePane="bottomLeft" state="frozen"/>
      <selection activeCell="H16" sqref="H16"/>
      <selection pane="bottomLeft" activeCell="E5" sqref="E5"/>
    </sheetView>
  </sheetViews>
  <sheetFormatPr defaultColWidth="10.765625" defaultRowHeight="15.5" x14ac:dyDescent="0.35"/>
  <cols>
    <col min="1" max="1" width="10.765625" style="4"/>
    <col min="2" max="5" width="13.69140625" style="4" customWidth="1"/>
    <col min="6" max="9" width="16.765625" style="4" customWidth="1"/>
    <col min="10" max="16384" width="10.765625" style="4"/>
  </cols>
  <sheetData>
    <row r="1" spans="1:15" s="76" customFormat="1" ht="18" x14ac:dyDescent="0.4">
      <c r="A1" s="74" t="str">
        <f ca="1">"Figure "&amp;MID(CELL("filename",A1),SEARCH("]",CELL("filename",A1))+1,31)&amp;":"</f>
        <v>Figure 110:</v>
      </c>
      <c r="B1" s="75" t="s">
        <v>638</v>
      </c>
    </row>
    <row r="2" spans="1:15" s="89" customFormat="1" x14ac:dyDescent="0.35">
      <c r="A2" s="88" t="s">
        <v>577</v>
      </c>
      <c r="B2" s="88" t="s">
        <v>520</v>
      </c>
    </row>
    <row r="3" spans="1:15" x14ac:dyDescent="0.35">
      <c r="A3" s="32" t="s">
        <v>576</v>
      </c>
      <c r="C3" s="77" t="s">
        <v>578</v>
      </c>
      <c r="D3" s="77"/>
      <c r="E3" s="77"/>
      <c r="F3" s="77"/>
      <c r="G3" s="77"/>
      <c r="H3" s="77"/>
      <c r="I3" s="77"/>
      <c r="J3" s="77" t="s">
        <v>581</v>
      </c>
      <c r="K3" s="77" t="s">
        <v>427</v>
      </c>
      <c r="L3" s="45"/>
    </row>
    <row r="4" spans="1:15" x14ac:dyDescent="0.35">
      <c r="A4" s="2"/>
      <c r="B4" s="3"/>
      <c r="C4" s="77" t="s">
        <v>579</v>
      </c>
      <c r="D4" s="77" t="s">
        <v>503</v>
      </c>
      <c r="E4" s="77"/>
      <c r="F4" s="77"/>
      <c r="G4" s="77"/>
      <c r="H4" s="77"/>
      <c r="I4" s="77"/>
      <c r="J4" s="77" t="s">
        <v>582</v>
      </c>
      <c r="K4" s="77" t="s">
        <v>428</v>
      </c>
      <c r="L4" s="45"/>
    </row>
    <row r="5" spans="1:15" x14ac:dyDescent="0.35">
      <c r="A5" s="2"/>
      <c r="B5" s="3"/>
      <c r="C5" s="77" t="s">
        <v>580</v>
      </c>
      <c r="D5" s="77" t="s">
        <v>31</v>
      </c>
      <c r="E5" s="77"/>
      <c r="F5" s="77"/>
      <c r="G5" s="77"/>
      <c r="H5" s="77"/>
      <c r="I5" s="77"/>
      <c r="J5" s="77" t="s">
        <v>583</v>
      </c>
      <c r="K5" s="77" t="s">
        <v>429</v>
      </c>
      <c r="L5" s="45"/>
    </row>
    <row r="6" spans="1:15" x14ac:dyDescent="0.35">
      <c r="C6" s="77"/>
      <c r="D6" s="77"/>
      <c r="E6" s="77"/>
      <c r="F6" s="77"/>
      <c r="G6" s="77"/>
      <c r="H6" s="77"/>
      <c r="I6" s="77"/>
      <c r="J6" s="77" t="s">
        <v>584</v>
      </c>
      <c r="K6" s="77" t="s">
        <v>430</v>
      </c>
      <c r="L6" s="45"/>
    </row>
    <row r="7" spans="1:15" x14ac:dyDescent="0.35">
      <c r="B7" s="3"/>
      <c r="C7" s="77"/>
      <c r="D7" s="77"/>
      <c r="E7" s="77"/>
      <c r="F7" s="77"/>
      <c r="G7" s="77"/>
      <c r="H7" s="77"/>
      <c r="I7" s="77"/>
      <c r="J7" s="77"/>
      <c r="K7" s="77"/>
      <c r="L7" s="45"/>
    </row>
    <row r="8" spans="1:15" x14ac:dyDescent="0.35">
      <c r="B8" s="3"/>
      <c r="C8" s="44"/>
      <c r="D8" s="44"/>
      <c r="E8" s="44"/>
      <c r="F8" s="44"/>
      <c r="G8" s="44"/>
      <c r="H8" s="44"/>
      <c r="I8" s="44"/>
      <c r="J8" s="44"/>
      <c r="K8" s="43"/>
      <c r="L8" s="45"/>
    </row>
    <row r="9" spans="1:15" s="5" customFormat="1" ht="106" customHeight="1" x14ac:dyDescent="0.35">
      <c r="A9" s="6" t="s">
        <v>66</v>
      </c>
      <c r="B9" s="6" t="s">
        <v>701</v>
      </c>
      <c r="C9" s="6" t="s">
        <v>702</v>
      </c>
      <c r="D9" s="6" t="s">
        <v>703</v>
      </c>
      <c r="E9" s="6" t="s">
        <v>704</v>
      </c>
      <c r="F9" s="41"/>
      <c r="G9" s="41"/>
      <c r="H9" s="41"/>
      <c r="I9" s="39"/>
      <c r="J9" s="40"/>
      <c r="K9" s="40"/>
      <c r="L9" s="40"/>
      <c r="M9" s="40"/>
      <c r="N9" s="40"/>
      <c r="O9" s="39"/>
    </row>
    <row r="10" spans="1:15" x14ac:dyDescent="0.35">
      <c r="A10" s="1" t="s">
        <v>60</v>
      </c>
      <c r="B10" s="9">
        <v>2.4518721332589601</v>
      </c>
      <c r="C10" s="9">
        <v>0.230795283527193</v>
      </c>
      <c r="D10" s="9">
        <v>5.12721936168445E-2</v>
      </c>
      <c r="E10" s="9">
        <v>3.26128907757623E-2</v>
      </c>
      <c r="F10" s="33" t="s">
        <v>79</v>
      </c>
      <c r="G10" s="33" t="s">
        <v>79</v>
      </c>
      <c r="H10" s="33"/>
    </row>
    <row r="11" spans="1:15" x14ac:dyDescent="0.35">
      <c r="A11" s="1"/>
      <c r="B11" s="9"/>
      <c r="C11" s="9"/>
      <c r="D11" s="9"/>
      <c r="E11" s="9"/>
      <c r="F11" s="9" t="s">
        <v>79</v>
      </c>
      <c r="G11" s="9" t="s">
        <v>79</v>
      </c>
      <c r="H11" s="9"/>
    </row>
  </sheetData>
  <conditionalFormatting sqref="H9:I11 A9:A11 A7:E8">
    <cfRule type="expression" dxfId="245" priority="44">
      <formula>OR(ISBLANK(A7),A7="")</formula>
    </cfRule>
  </conditionalFormatting>
  <conditionalFormatting sqref="H9:I11 A3:B6 D6:E6 A9:A11 A7:E8">
    <cfRule type="containsText" dxfId="244" priority="41" operator="containsText" text="FALSCH">
      <formula>NOT(ISERROR(SEARCH("FALSCH",A3)))</formula>
    </cfRule>
    <cfRule type="containsText" dxfId="243" priority="42" operator="containsText" text="NULL">
      <formula>NOT(ISERROR(SEARCH("NULL",A3)))</formula>
    </cfRule>
  </conditionalFormatting>
  <conditionalFormatting sqref="D3:E4 E5">
    <cfRule type="containsText" dxfId="242" priority="29" operator="containsText" text="FALSCH">
      <formula>NOT(ISERROR(SEARCH("FALSCH",D3)))</formula>
    </cfRule>
    <cfRule type="containsText" dxfId="241" priority="30" operator="containsText" text="NULL">
      <formula>NOT(ISERROR(SEARCH("NULL",D3)))</formula>
    </cfRule>
  </conditionalFormatting>
  <conditionalFormatting sqref="B9:G11">
    <cfRule type="expression" dxfId="240" priority="28">
      <formula>OR(ISBLANK(B9),B9="")</formula>
    </cfRule>
  </conditionalFormatting>
  <conditionalFormatting sqref="B9:G11">
    <cfRule type="containsText" dxfId="239" priority="26" operator="containsText" text="FALSCH">
      <formula>NOT(ISERROR(SEARCH("FALSCH",B9)))</formula>
    </cfRule>
    <cfRule type="containsText" dxfId="238" priority="27" operator="containsText" text="NULL">
      <formula>NOT(ISERROR(SEARCH("NULL",B9)))</formula>
    </cfRule>
  </conditionalFormatting>
  <conditionalFormatting sqref="K7:K8">
    <cfRule type="containsText" dxfId="237" priority="15" operator="containsText" text="FALSCH">
      <formula>NOT(ISERROR(SEARCH("FALSCH",K7)))</formula>
    </cfRule>
    <cfRule type="containsText" dxfId="236" priority="16" operator="containsText" text="NULL">
      <formula>NOT(ISERROR(SEARCH("NULL",K7)))</formula>
    </cfRule>
  </conditionalFormatting>
  <conditionalFormatting sqref="K5:K6">
    <cfRule type="containsText" dxfId="235" priority="13" operator="containsText" text="FALSCH">
      <formula>NOT(ISERROR(SEARCH("FALSCH",K5)))</formula>
    </cfRule>
    <cfRule type="containsText" dxfId="234" priority="14" operator="containsText" text="NULL">
      <formula>NOT(ISERROR(SEARCH("NULL",K5)))</formula>
    </cfRule>
  </conditionalFormatting>
  <conditionalFormatting sqref="K3">
    <cfRule type="containsText" dxfId="233" priority="11" operator="containsText" text="FALSCH">
      <formula>NOT(ISERROR(SEARCH("FALSCH",K3)))</formula>
    </cfRule>
    <cfRule type="containsText" dxfId="232" priority="12" operator="containsText" text="NULL">
      <formula>NOT(ISERROR(SEARCH("NULL",K3)))</formula>
    </cfRule>
  </conditionalFormatting>
  <conditionalFormatting sqref="K4">
    <cfRule type="containsText" dxfId="231" priority="9" operator="containsText" text="FALSCH">
      <formula>NOT(ISERROR(SEARCH("FALSCH",K4)))</formula>
    </cfRule>
    <cfRule type="containsText" dxfId="230" priority="10" operator="containsText" text="NULL">
      <formula>NOT(ISERROR(SEARCH("NULL",K4)))</formula>
    </cfRule>
  </conditionalFormatting>
  <conditionalFormatting sqref="D5">
    <cfRule type="containsText" dxfId="229" priority="7" operator="containsText" text="FALSCH">
      <formula>NOT(ISERROR(SEARCH("FALSCH",D5)))</formula>
    </cfRule>
    <cfRule type="containsText" dxfId="228" priority="8" operator="containsText" text="NULL">
      <formula>NOT(ISERROR(SEARCH("NULL",D5)))</formula>
    </cfRule>
  </conditionalFormatting>
  <conditionalFormatting sqref="A3">
    <cfRule type="containsText" dxfId="227" priority="5" operator="containsText" text="FALSCH">
      <formula>NOT(ISERROR(SEARCH("FALSCH",A3)))</formula>
    </cfRule>
    <cfRule type="containsText" dxfId="226" priority="6" operator="containsText" text="NULL">
      <formula>NOT(ISERROR(SEARCH("NULL",A3)))</formula>
    </cfRule>
  </conditionalFormatting>
  <conditionalFormatting sqref="C3:C5">
    <cfRule type="containsText" dxfId="225" priority="3" operator="containsText" text="FALSCH">
      <formula>NOT(ISERROR(SEARCH("FALSCH",C3)))</formula>
    </cfRule>
    <cfRule type="containsText" dxfId="224" priority="4" operator="containsText" text="NULL">
      <formula>NOT(ISERROR(SEARCH("NULL",C3)))</formula>
    </cfRule>
  </conditionalFormatting>
  <conditionalFormatting sqref="C6">
    <cfRule type="containsText" dxfId="223" priority="1" operator="containsText" text="FALSCH">
      <formula>NOT(ISERROR(SEARCH("FALSCH",C6)))</formula>
    </cfRule>
    <cfRule type="containsText" dxfId="222"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O18"/>
  <sheetViews>
    <sheetView showGridLines="0" zoomScale="50" zoomScaleNormal="50" zoomScalePageLayoutView="120" workbookViewId="0">
      <pane ySplit="2" topLeftCell="A3" activePane="bottomLeft" state="frozen"/>
      <selection activeCell="E5" sqref="E5"/>
      <selection pane="bottomLeft" activeCell="E5" sqref="E5"/>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111:</v>
      </c>
      <c r="B1" s="75" t="s">
        <v>311</v>
      </c>
    </row>
    <row r="2" spans="1:15" s="89" customFormat="1" x14ac:dyDescent="0.35">
      <c r="A2" s="88" t="s">
        <v>577</v>
      </c>
      <c r="B2" s="88" t="s">
        <v>520</v>
      </c>
    </row>
    <row r="3" spans="1:15" x14ac:dyDescent="0.35">
      <c r="A3" s="32" t="s">
        <v>576</v>
      </c>
      <c r="C3" s="77" t="s">
        <v>578</v>
      </c>
      <c r="D3" s="77"/>
      <c r="E3" s="77"/>
      <c r="F3" s="77"/>
      <c r="G3" s="77"/>
      <c r="H3" s="77"/>
      <c r="I3" s="77"/>
      <c r="J3" s="77" t="s">
        <v>581</v>
      </c>
      <c r="K3" s="77" t="s">
        <v>398</v>
      </c>
      <c r="L3" s="78"/>
    </row>
    <row r="4" spans="1:15" x14ac:dyDescent="0.35">
      <c r="A4" s="2"/>
      <c r="B4" s="3"/>
      <c r="C4" s="77" t="s">
        <v>579</v>
      </c>
      <c r="D4" s="77" t="s">
        <v>62</v>
      </c>
      <c r="E4" s="77"/>
      <c r="F4" s="77"/>
      <c r="G4" s="77"/>
      <c r="H4" s="77"/>
      <c r="I4" s="77"/>
      <c r="J4" s="77" t="s">
        <v>582</v>
      </c>
      <c r="K4" s="77" t="s">
        <v>399</v>
      </c>
      <c r="L4" s="78"/>
    </row>
    <row r="5" spans="1:15" x14ac:dyDescent="0.35">
      <c r="A5" s="2"/>
      <c r="B5" s="3"/>
      <c r="C5" s="77" t="s">
        <v>580</v>
      </c>
      <c r="D5" s="77" t="s">
        <v>30</v>
      </c>
      <c r="E5" s="77"/>
      <c r="F5" s="77"/>
      <c r="G5" s="77"/>
      <c r="H5" s="77"/>
      <c r="I5" s="77"/>
      <c r="J5" s="77" t="s">
        <v>583</v>
      </c>
      <c r="K5" s="77" t="s">
        <v>400</v>
      </c>
      <c r="L5" s="78"/>
    </row>
    <row r="6" spans="1:15" x14ac:dyDescent="0.35">
      <c r="C6" s="77" t="s">
        <v>586</v>
      </c>
      <c r="D6" s="77" t="s">
        <v>281</v>
      </c>
      <c r="E6" s="77"/>
      <c r="F6" s="77"/>
      <c r="G6" s="77"/>
      <c r="H6" s="77"/>
      <c r="I6" s="77"/>
      <c r="J6" s="77"/>
      <c r="K6" s="77"/>
      <c r="L6" s="78"/>
    </row>
    <row r="7" spans="1:15" x14ac:dyDescent="0.35">
      <c r="B7" s="3"/>
      <c r="C7" s="43"/>
      <c r="D7" s="43"/>
      <c r="E7" s="43"/>
      <c r="F7" s="43"/>
      <c r="G7" s="43"/>
      <c r="H7" s="43"/>
      <c r="I7" s="43"/>
      <c r="J7" s="44"/>
      <c r="K7" s="43"/>
      <c r="L7" s="45"/>
    </row>
    <row r="8" spans="1:15" x14ac:dyDescent="0.35">
      <c r="B8" s="3"/>
      <c r="C8" s="43"/>
      <c r="D8" s="43"/>
      <c r="E8" s="43"/>
      <c r="F8" s="43"/>
      <c r="G8" s="43"/>
      <c r="H8" s="43"/>
      <c r="I8" s="43"/>
      <c r="J8" s="44"/>
      <c r="K8" s="43"/>
      <c r="L8" s="45"/>
    </row>
    <row r="9" spans="1:15" s="5" customFormat="1" ht="46.5" x14ac:dyDescent="0.35">
      <c r="A9" s="6" t="s">
        <v>67</v>
      </c>
      <c r="B9" s="6" t="s">
        <v>248</v>
      </c>
      <c r="C9" s="6" t="s">
        <v>249</v>
      </c>
      <c r="D9" s="6" t="s">
        <v>247</v>
      </c>
      <c r="E9" s="6"/>
      <c r="F9" s="41"/>
      <c r="G9" s="41"/>
      <c r="H9" s="41"/>
      <c r="I9" s="39"/>
      <c r="J9" s="40"/>
      <c r="K9" s="40"/>
      <c r="L9" s="40"/>
      <c r="M9" s="40"/>
      <c r="N9" s="40"/>
      <c r="O9" s="39"/>
    </row>
    <row r="10" spans="1:15" x14ac:dyDescent="0.35">
      <c r="A10" s="1">
        <v>2010</v>
      </c>
      <c r="B10" s="7">
        <v>1245</v>
      </c>
      <c r="C10" s="7">
        <v>1226</v>
      </c>
      <c r="D10" s="30">
        <v>2230</v>
      </c>
      <c r="E10" s="24" t="s">
        <v>79</v>
      </c>
      <c r="F10" s="35" t="s">
        <v>79</v>
      </c>
      <c r="G10" s="35" t="s">
        <v>79</v>
      </c>
      <c r="H10" s="33"/>
    </row>
    <row r="11" spans="1:15" x14ac:dyDescent="0.35">
      <c r="A11" s="1">
        <v>2011</v>
      </c>
      <c r="B11" s="7">
        <v>1151</v>
      </c>
      <c r="C11" s="7">
        <v>1041</v>
      </c>
      <c r="D11" s="30">
        <v>2146</v>
      </c>
      <c r="E11" s="24" t="s">
        <v>79</v>
      </c>
      <c r="F11" s="24" t="s">
        <v>79</v>
      </c>
      <c r="G11" s="24" t="s">
        <v>79</v>
      </c>
      <c r="H11" s="9"/>
    </row>
    <row r="12" spans="1:15" x14ac:dyDescent="0.35">
      <c r="A12" s="1">
        <v>2012</v>
      </c>
      <c r="B12" s="7">
        <v>1093</v>
      </c>
      <c r="C12" s="7">
        <v>996</v>
      </c>
      <c r="D12" s="30">
        <v>1994</v>
      </c>
      <c r="E12" s="24" t="s">
        <v>79</v>
      </c>
      <c r="F12" s="24" t="s">
        <v>79</v>
      </c>
      <c r="G12" s="24" t="s">
        <v>79</v>
      </c>
      <c r="H12" s="9"/>
    </row>
    <row r="13" spans="1:15" x14ac:dyDescent="0.35">
      <c r="A13" s="1">
        <v>2013</v>
      </c>
      <c r="B13" s="7">
        <v>1095</v>
      </c>
      <c r="C13" s="7">
        <v>899</v>
      </c>
      <c r="D13" s="30">
        <v>1896</v>
      </c>
      <c r="E13" s="24" t="s">
        <v>79</v>
      </c>
      <c r="F13" s="24" t="s">
        <v>79</v>
      </c>
      <c r="G13" s="24" t="s">
        <v>79</v>
      </c>
      <c r="H13" s="9"/>
    </row>
    <row r="14" spans="1:15" x14ac:dyDescent="0.35">
      <c r="A14" s="1">
        <v>2014</v>
      </c>
      <c r="B14" s="7">
        <v>1029</v>
      </c>
      <c r="C14" s="7">
        <v>810</v>
      </c>
      <c r="D14" s="30">
        <v>2022</v>
      </c>
      <c r="E14" s="24" t="s">
        <v>79</v>
      </c>
      <c r="F14" s="24" t="s">
        <v>79</v>
      </c>
      <c r="G14" s="24" t="s">
        <v>79</v>
      </c>
      <c r="H14" s="9"/>
    </row>
    <row r="15" spans="1:15" x14ac:dyDescent="0.35">
      <c r="A15" s="1">
        <v>2015</v>
      </c>
      <c r="B15" s="7">
        <v>939</v>
      </c>
      <c r="C15" s="7">
        <v>672</v>
      </c>
      <c r="D15" s="30">
        <v>1764</v>
      </c>
      <c r="E15" s="24" t="s">
        <v>79</v>
      </c>
      <c r="F15" s="24" t="s">
        <v>79</v>
      </c>
      <c r="G15" s="24" t="s">
        <v>79</v>
      </c>
      <c r="H15" s="9"/>
      <c r="I15" s="23"/>
    </row>
    <row r="16" spans="1:15" x14ac:dyDescent="0.35">
      <c r="A16" s="1">
        <v>2016</v>
      </c>
      <c r="B16" s="7">
        <v>942</v>
      </c>
      <c r="C16" s="7">
        <v>813</v>
      </c>
      <c r="D16" s="30">
        <v>1742</v>
      </c>
      <c r="E16" s="24" t="s">
        <v>79</v>
      </c>
      <c r="F16" s="24" t="s">
        <v>79</v>
      </c>
      <c r="G16" s="24" t="s">
        <v>79</v>
      </c>
      <c r="H16" s="9"/>
      <c r="I16" s="23"/>
    </row>
    <row r="17" spans="1:9" x14ac:dyDescent="0.35">
      <c r="A17" s="1">
        <v>2017</v>
      </c>
      <c r="B17" s="7">
        <v>933</v>
      </c>
      <c r="C17" s="7">
        <v>747</v>
      </c>
      <c r="D17" s="30">
        <v>1777</v>
      </c>
      <c r="E17" s="24" t="s">
        <v>79</v>
      </c>
      <c r="F17" s="24" t="s">
        <v>79</v>
      </c>
      <c r="G17" s="24" t="s">
        <v>79</v>
      </c>
      <c r="H17" s="9"/>
      <c r="I17" s="23"/>
    </row>
    <row r="18" spans="1:9" x14ac:dyDescent="0.35">
      <c r="A18" s="1">
        <v>2018</v>
      </c>
      <c r="B18" s="7">
        <v>855</v>
      </c>
      <c r="C18" s="7">
        <v>750</v>
      </c>
      <c r="D18" s="30">
        <v>1671</v>
      </c>
      <c r="E18" s="24" t="s">
        <v>79</v>
      </c>
      <c r="F18" s="24" t="s">
        <v>79</v>
      </c>
      <c r="G18" s="24" t="s">
        <v>79</v>
      </c>
      <c r="H18" s="9"/>
      <c r="I18" s="23"/>
    </row>
  </sheetData>
  <conditionalFormatting sqref="H9:I18 A7:E8">
    <cfRule type="expression" dxfId="221" priority="52">
      <formula>OR(ISBLANK(A7),A7="")</formula>
    </cfRule>
  </conditionalFormatting>
  <conditionalFormatting sqref="H9:I18 B3 A4:B6 A7:E8">
    <cfRule type="containsText" dxfId="220" priority="50" operator="containsText" text="FALSCH">
      <formula>NOT(ISERROR(SEARCH("FALSCH",A3)))</formula>
    </cfRule>
    <cfRule type="containsText" dxfId="219" priority="51" operator="containsText" text="NULL">
      <formula>NOT(ISERROR(SEARCH("NULL",A3)))</formula>
    </cfRule>
  </conditionalFormatting>
  <conditionalFormatting sqref="E6">
    <cfRule type="containsText" dxfId="218" priority="36" operator="containsText" text="FALSCH">
      <formula>NOT(ISERROR(SEARCH("FALSCH",E6)))</formula>
    </cfRule>
    <cfRule type="containsText" dxfId="217" priority="37" operator="containsText" text="NULL">
      <formula>NOT(ISERROR(SEARCH("NULL",E6)))</formula>
    </cfRule>
  </conditionalFormatting>
  <conditionalFormatting sqref="D3:E3 D5:E5 E4">
    <cfRule type="containsText" dxfId="216" priority="34" operator="containsText" text="FALSCH">
      <formula>NOT(ISERROR(SEARCH("FALSCH",D3)))</formula>
    </cfRule>
    <cfRule type="containsText" dxfId="215" priority="35" operator="containsText" text="NULL">
      <formula>NOT(ISERROR(SEARCH("NULL",D3)))</formula>
    </cfRule>
  </conditionalFormatting>
  <conditionalFormatting sqref="B9:G9">
    <cfRule type="expression" dxfId="214" priority="33">
      <formula>OR(ISBLANK(B9),B9="")</formula>
    </cfRule>
  </conditionalFormatting>
  <conditionalFormatting sqref="B9:G9">
    <cfRule type="containsText" dxfId="213" priority="31" operator="containsText" text="FALSCH">
      <formula>NOT(ISERROR(SEARCH("FALSCH",B9)))</formula>
    </cfRule>
    <cfRule type="containsText" dxfId="212" priority="32" operator="containsText" text="NULL">
      <formula>NOT(ISERROR(SEARCH("NULL",B9)))</formula>
    </cfRule>
  </conditionalFormatting>
  <conditionalFormatting sqref="B10:G18">
    <cfRule type="expression" dxfId="211" priority="24">
      <formula>OR(ISBLANK(B10),B10="")</formula>
    </cfRule>
  </conditionalFormatting>
  <conditionalFormatting sqref="B10:G18">
    <cfRule type="containsText" dxfId="210" priority="22" operator="containsText" text="FALSCH">
      <formula>NOT(ISERROR(SEARCH("FALSCH",B10)))</formula>
    </cfRule>
    <cfRule type="containsText" dxfId="209" priority="23" operator="containsText" text="NULL">
      <formula>NOT(ISERROR(SEARCH("NULL",B10)))</formula>
    </cfRule>
  </conditionalFormatting>
  <conditionalFormatting sqref="A9:A18">
    <cfRule type="expression" dxfId="208" priority="21">
      <formula>OR(ISBLANK(A9),A9="")</formula>
    </cfRule>
  </conditionalFormatting>
  <conditionalFormatting sqref="A9:A18">
    <cfRule type="containsText" dxfId="207" priority="19" operator="containsText" text="FALSCH">
      <formula>NOT(ISERROR(SEARCH("FALSCH",A9)))</formula>
    </cfRule>
    <cfRule type="containsText" dxfId="206" priority="20" operator="containsText" text="NULL">
      <formula>NOT(ISERROR(SEARCH("NULL",A9)))</formula>
    </cfRule>
  </conditionalFormatting>
  <conditionalFormatting sqref="D4">
    <cfRule type="containsText" dxfId="205" priority="17" operator="containsText" text="FALSCH">
      <formula>NOT(ISERROR(SEARCH("FALSCH",D4)))</formula>
    </cfRule>
    <cfRule type="containsText" dxfId="204" priority="18" operator="containsText" text="NULL">
      <formula>NOT(ISERROR(SEARCH("NULL",D4)))</formula>
    </cfRule>
  </conditionalFormatting>
  <conditionalFormatting sqref="D6">
    <cfRule type="containsText" dxfId="203" priority="13" operator="containsText" text="FALSCH">
      <formula>NOT(ISERROR(SEARCH("FALSCH",D6)))</formula>
    </cfRule>
    <cfRule type="containsText" dxfId="202" priority="14" operator="containsText" text="NULL">
      <formula>NOT(ISERROR(SEARCH("NULL",D6)))</formula>
    </cfRule>
  </conditionalFormatting>
  <conditionalFormatting sqref="K3">
    <cfRule type="containsText" dxfId="201" priority="11" operator="containsText" text="FALSCH">
      <formula>NOT(ISERROR(SEARCH("FALSCH",K3)))</formula>
    </cfRule>
    <cfRule type="containsText" dxfId="200" priority="12" operator="containsText" text="NULL">
      <formula>NOT(ISERROR(SEARCH("NULL",K3)))</formula>
    </cfRule>
  </conditionalFormatting>
  <conditionalFormatting sqref="K7:K8">
    <cfRule type="containsText" dxfId="199" priority="9" operator="containsText" text="FALSCH">
      <formula>NOT(ISERROR(SEARCH("FALSCH",K7)))</formula>
    </cfRule>
    <cfRule type="containsText" dxfId="198" priority="10" operator="containsText" text="NULL">
      <formula>NOT(ISERROR(SEARCH("NULL",K7)))</formula>
    </cfRule>
  </conditionalFormatting>
  <conditionalFormatting sqref="K4:K6">
    <cfRule type="containsText" dxfId="197" priority="7" operator="containsText" text="FALSCH">
      <formula>NOT(ISERROR(SEARCH("FALSCH",K4)))</formula>
    </cfRule>
    <cfRule type="containsText" dxfId="196" priority="8" operator="containsText" text="NULL">
      <formula>NOT(ISERROR(SEARCH("NULL",K4)))</formula>
    </cfRule>
  </conditionalFormatting>
  <conditionalFormatting sqref="A3">
    <cfRule type="containsText" dxfId="195" priority="5" operator="containsText" text="FALSCH">
      <formula>NOT(ISERROR(SEARCH("FALSCH",A3)))</formula>
    </cfRule>
    <cfRule type="containsText" dxfId="194" priority="6" operator="containsText" text="NULL">
      <formula>NOT(ISERROR(SEARCH("NULL",A3)))</formula>
    </cfRule>
  </conditionalFormatting>
  <conditionalFormatting sqref="C3:C5">
    <cfRule type="containsText" dxfId="193" priority="3" operator="containsText" text="FALSCH">
      <formula>NOT(ISERROR(SEARCH("FALSCH",C3)))</formula>
    </cfRule>
    <cfRule type="containsText" dxfId="192" priority="4" operator="containsText" text="NULL">
      <formula>NOT(ISERROR(SEARCH("NULL",C3)))</formula>
    </cfRule>
  </conditionalFormatting>
  <conditionalFormatting sqref="C6">
    <cfRule type="containsText" dxfId="191" priority="1" operator="containsText" text="FALSCH">
      <formula>NOT(ISERROR(SEARCH("FALSCH",C6)))</formula>
    </cfRule>
    <cfRule type="containsText" dxfId="19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M16"/>
  <sheetViews>
    <sheetView showGridLines="0" topLeftCell="H1" zoomScale="50" zoomScaleNormal="50" zoomScalePageLayoutView="120" workbookViewId="0">
      <pane ySplit="2" topLeftCell="A3" activePane="bottomLeft" state="frozen"/>
      <selection activeCell="E5" sqref="E5"/>
      <selection pane="bottomLeft" activeCell="E5" sqref="E5"/>
    </sheetView>
  </sheetViews>
  <sheetFormatPr defaultColWidth="10.765625" defaultRowHeight="15.5" x14ac:dyDescent="0.35"/>
  <cols>
    <col min="1" max="1" width="10.765625" style="4"/>
    <col min="2" max="9" width="16.765625" style="4" customWidth="1"/>
    <col min="10" max="16384" width="10.765625" style="4"/>
  </cols>
  <sheetData>
    <row r="1" spans="1:13" s="76" customFormat="1" ht="18" x14ac:dyDescent="0.4">
      <c r="A1" s="74" t="str">
        <f ca="1">"Figure "&amp;MID(CELL("filename",A1),SEARCH("]",CELL("filename",A1))+1,31)&amp;":"</f>
        <v>Figure 112:</v>
      </c>
      <c r="B1" s="75" t="s">
        <v>312</v>
      </c>
    </row>
    <row r="2" spans="1:13" s="89" customFormat="1" x14ac:dyDescent="0.35">
      <c r="A2" s="88" t="s">
        <v>577</v>
      </c>
      <c r="B2" s="88" t="s">
        <v>520</v>
      </c>
    </row>
    <row r="3" spans="1:13" x14ac:dyDescent="0.35">
      <c r="A3" s="32" t="s">
        <v>576</v>
      </c>
      <c r="C3" s="77" t="s">
        <v>578</v>
      </c>
      <c r="D3" s="77"/>
      <c r="E3" s="77"/>
      <c r="F3" s="77"/>
      <c r="G3" s="77"/>
      <c r="H3" s="77"/>
      <c r="I3" s="77"/>
      <c r="J3" s="77" t="s">
        <v>581</v>
      </c>
      <c r="K3" s="77" t="s">
        <v>431</v>
      </c>
      <c r="L3" s="78"/>
    </row>
    <row r="4" spans="1:13" x14ac:dyDescent="0.35">
      <c r="A4" s="2"/>
      <c r="B4" s="3"/>
      <c r="C4" s="77" t="s">
        <v>579</v>
      </c>
      <c r="D4" s="77" t="s">
        <v>62</v>
      </c>
      <c r="E4" s="77"/>
      <c r="F4" s="77"/>
      <c r="G4" s="77"/>
      <c r="H4" s="77"/>
      <c r="I4" s="77"/>
      <c r="J4" s="77" t="s">
        <v>582</v>
      </c>
      <c r="K4" s="77" t="s">
        <v>432</v>
      </c>
      <c r="L4" s="78"/>
    </row>
    <row r="5" spans="1:13" x14ac:dyDescent="0.35">
      <c r="A5" s="2"/>
      <c r="B5" s="3"/>
      <c r="C5" s="77" t="s">
        <v>580</v>
      </c>
      <c r="D5" s="77" t="s">
        <v>30</v>
      </c>
      <c r="E5" s="77"/>
      <c r="F5" s="77"/>
      <c r="G5" s="77"/>
      <c r="H5" s="77"/>
      <c r="I5" s="77"/>
      <c r="J5" s="77" t="s">
        <v>583</v>
      </c>
      <c r="K5" s="77" t="s">
        <v>433</v>
      </c>
      <c r="L5" s="78"/>
    </row>
    <row r="6" spans="1:13" x14ac:dyDescent="0.35">
      <c r="C6" s="77"/>
      <c r="D6" s="77"/>
      <c r="E6" s="77"/>
      <c r="F6" s="77"/>
      <c r="G6" s="77"/>
      <c r="H6" s="77"/>
      <c r="I6" s="77"/>
      <c r="J6" s="77" t="s">
        <v>584</v>
      </c>
      <c r="K6" s="77" t="s">
        <v>434</v>
      </c>
      <c r="L6" s="78"/>
    </row>
    <row r="7" spans="1:13" x14ac:dyDescent="0.35">
      <c r="B7" s="3"/>
      <c r="C7" s="77"/>
      <c r="D7" s="77"/>
      <c r="E7" s="77"/>
      <c r="F7" s="77"/>
      <c r="G7" s="77"/>
      <c r="H7" s="77"/>
      <c r="I7" s="77"/>
      <c r="J7" s="77" t="s">
        <v>585</v>
      </c>
      <c r="K7" s="77" t="s">
        <v>435</v>
      </c>
      <c r="L7" s="78"/>
    </row>
    <row r="8" spans="1:13" x14ac:dyDescent="0.35">
      <c r="B8" s="3"/>
      <c r="C8" s="77"/>
      <c r="D8" s="77"/>
      <c r="E8" s="77"/>
      <c r="F8" s="77"/>
      <c r="G8" s="77"/>
      <c r="H8" s="77"/>
      <c r="I8" s="77"/>
      <c r="J8" s="77" t="s">
        <v>587</v>
      </c>
      <c r="K8" s="77" t="s">
        <v>436</v>
      </c>
      <c r="L8" s="78"/>
    </row>
    <row r="9" spans="1:13" s="5" customFormat="1" ht="46.5" x14ac:dyDescent="0.35">
      <c r="A9" s="6" t="s">
        <v>67</v>
      </c>
      <c r="B9" s="6" t="s">
        <v>250</v>
      </c>
      <c r="C9" s="6" t="s">
        <v>251</v>
      </c>
      <c r="D9" s="6" t="s">
        <v>252</v>
      </c>
      <c r="E9" s="6" t="s">
        <v>255</v>
      </c>
      <c r="F9" s="6" t="s">
        <v>253</v>
      </c>
      <c r="G9" s="6" t="s">
        <v>254</v>
      </c>
      <c r="H9" s="41"/>
      <c r="I9" s="39"/>
      <c r="J9" s="40"/>
      <c r="K9" s="40"/>
      <c r="L9" s="40"/>
      <c r="M9" s="40"/>
    </row>
    <row r="10" spans="1:13" x14ac:dyDescent="0.35">
      <c r="A10" s="1">
        <v>2012</v>
      </c>
      <c r="B10" s="9">
        <v>1158</v>
      </c>
      <c r="C10" s="9">
        <v>563</v>
      </c>
      <c r="D10" s="28">
        <v>87</v>
      </c>
      <c r="E10" s="28">
        <v>94</v>
      </c>
      <c r="F10" s="34">
        <v>14</v>
      </c>
      <c r="G10" s="34">
        <v>78</v>
      </c>
      <c r="H10" s="33"/>
    </row>
    <row r="11" spans="1:13" x14ac:dyDescent="0.35">
      <c r="A11" s="1">
        <v>2013</v>
      </c>
      <c r="B11" s="9">
        <v>1121</v>
      </c>
      <c r="C11" s="9">
        <v>498</v>
      </c>
      <c r="D11" s="28">
        <v>80</v>
      </c>
      <c r="E11" s="28">
        <v>100</v>
      </c>
      <c r="F11" s="28">
        <v>21</v>
      </c>
      <c r="G11" s="28">
        <v>76</v>
      </c>
      <c r="H11" s="9"/>
    </row>
    <row r="12" spans="1:13" x14ac:dyDescent="0.35">
      <c r="A12" s="1">
        <v>2014</v>
      </c>
      <c r="B12" s="9">
        <v>1186</v>
      </c>
      <c r="C12" s="9">
        <v>495</v>
      </c>
      <c r="D12" s="28">
        <v>121</v>
      </c>
      <c r="E12" s="28">
        <v>93</v>
      </c>
      <c r="F12" s="28">
        <v>27</v>
      </c>
      <c r="G12" s="28">
        <v>100</v>
      </c>
      <c r="H12" s="9"/>
    </row>
    <row r="13" spans="1:13" x14ac:dyDescent="0.35">
      <c r="A13" s="1">
        <v>2015</v>
      </c>
      <c r="B13" s="9">
        <v>989</v>
      </c>
      <c r="C13" s="9">
        <v>465</v>
      </c>
      <c r="D13" s="28">
        <v>123</v>
      </c>
      <c r="E13" s="28">
        <v>72</v>
      </c>
      <c r="F13" s="28">
        <v>30</v>
      </c>
      <c r="G13" s="28">
        <v>85</v>
      </c>
      <c r="H13" s="9"/>
    </row>
    <row r="14" spans="1:13" x14ac:dyDescent="0.35">
      <c r="A14" s="1">
        <v>2016</v>
      </c>
      <c r="B14" s="9">
        <v>1042</v>
      </c>
      <c r="C14" s="9">
        <v>424</v>
      </c>
      <c r="D14" s="28">
        <v>99</v>
      </c>
      <c r="E14" s="28">
        <v>62</v>
      </c>
      <c r="F14" s="28">
        <v>33</v>
      </c>
      <c r="G14" s="28">
        <v>82</v>
      </c>
      <c r="H14" s="9"/>
    </row>
    <row r="15" spans="1:13" x14ac:dyDescent="0.35">
      <c r="A15" s="1">
        <v>2017</v>
      </c>
      <c r="B15" s="9">
        <v>1034</v>
      </c>
      <c r="C15" s="9">
        <v>456</v>
      </c>
      <c r="D15" s="28">
        <v>102</v>
      </c>
      <c r="E15" s="28">
        <v>88</v>
      </c>
      <c r="F15" s="28">
        <v>21</v>
      </c>
      <c r="G15" s="28">
        <v>76</v>
      </c>
      <c r="H15" s="9"/>
      <c r="I15" s="23"/>
    </row>
    <row r="16" spans="1:13" x14ac:dyDescent="0.35">
      <c r="A16" s="1">
        <v>2018</v>
      </c>
      <c r="B16" s="9">
        <v>940</v>
      </c>
      <c r="C16" s="9">
        <v>439</v>
      </c>
      <c r="D16" s="28">
        <v>109</v>
      </c>
      <c r="E16" s="28">
        <v>74</v>
      </c>
      <c r="F16" s="28">
        <v>36</v>
      </c>
      <c r="G16" s="28">
        <v>70</v>
      </c>
      <c r="H16" s="9"/>
      <c r="I16" s="23"/>
    </row>
  </sheetData>
  <phoneticPr fontId="16" type="noConversion"/>
  <conditionalFormatting sqref="H9:I16 A7:E8">
    <cfRule type="expression" dxfId="189" priority="56">
      <formula>OR(ISBLANK(A7),A7="")</formula>
    </cfRule>
  </conditionalFormatting>
  <conditionalFormatting sqref="H9:I16 B3 A4:B6 A7:E8">
    <cfRule type="containsText" dxfId="188" priority="54" operator="containsText" text="FALSCH">
      <formula>NOT(ISERROR(SEARCH("FALSCH",A3)))</formula>
    </cfRule>
    <cfRule type="containsText" dxfId="187" priority="55" operator="containsText" text="NULL">
      <formula>NOT(ISERROR(SEARCH("NULL",A3)))</formula>
    </cfRule>
  </conditionalFormatting>
  <conditionalFormatting sqref="E6">
    <cfRule type="containsText" dxfId="186" priority="40" operator="containsText" text="FALSCH">
      <formula>NOT(ISERROR(SEARCH("FALSCH",E6)))</formula>
    </cfRule>
    <cfRule type="containsText" dxfId="185" priority="41" operator="containsText" text="NULL">
      <formula>NOT(ISERROR(SEARCH("NULL",E6)))</formula>
    </cfRule>
  </conditionalFormatting>
  <conditionalFormatting sqref="D3:E3 E4:E5">
    <cfRule type="containsText" dxfId="184" priority="38" operator="containsText" text="FALSCH">
      <formula>NOT(ISERROR(SEARCH("FALSCH",D3)))</formula>
    </cfRule>
    <cfRule type="containsText" dxfId="183" priority="39" operator="containsText" text="NULL">
      <formula>NOT(ISERROR(SEARCH("NULL",D3)))</formula>
    </cfRule>
  </conditionalFormatting>
  <conditionalFormatting sqref="B9:G9">
    <cfRule type="expression" dxfId="182" priority="37">
      <formula>OR(ISBLANK(B9),B9="")</formula>
    </cfRule>
  </conditionalFormatting>
  <conditionalFormatting sqref="B9:G9">
    <cfRule type="containsText" dxfId="181" priority="35" operator="containsText" text="FALSCH">
      <formula>NOT(ISERROR(SEARCH("FALSCH",B9)))</formula>
    </cfRule>
    <cfRule type="containsText" dxfId="180" priority="36" operator="containsText" text="NULL">
      <formula>NOT(ISERROR(SEARCH("NULL",B9)))</formula>
    </cfRule>
  </conditionalFormatting>
  <conditionalFormatting sqref="B10:G16">
    <cfRule type="expression" dxfId="179" priority="28">
      <formula>OR(ISBLANK(B10),B10="")</formula>
    </cfRule>
  </conditionalFormatting>
  <conditionalFormatting sqref="B10:G16">
    <cfRule type="containsText" dxfId="178" priority="26" operator="containsText" text="FALSCH">
      <formula>NOT(ISERROR(SEARCH("FALSCH",B10)))</formula>
    </cfRule>
    <cfRule type="containsText" dxfId="177" priority="27" operator="containsText" text="NULL">
      <formula>NOT(ISERROR(SEARCH("NULL",B10)))</formula>
    </cfRule>
  </conditionalFormatting>
  <conditionalFormatting sqref="A9:A16">
    <cfRule type="expression" dxfId="176" priority="25">
      <formula>OR(ISBLANK(A9),A9="")</formula>
    </cfRule>
  </conditionalFormatting>
  <conditionalFormatting sqref="A9:A16">
    <cfRule type="containsText" dxfId="175" priority="23" operator="containsText" text="FALSCH">
      <formula>NOT(ISERROR(SEARCH("FALSCH",A9)))</formula>
    </cfRule>
    <cfRule type="containsText" dxfId="174" priority="24" operator="containsText" text="NULL">
      <formula>NOT(ISERROR(SEARCH("NULL",A9)))</formula>
    </cfRule>
  </conditionalFormatting>
  <conditionalFormatting sqref="D4">
    <cfRule type="containsText" dxfId="173" priority="21" operator="containsText" text="FALSCH">
      <formula>NOT(ISERROR(SEARCH("FALSCH",D4)))</formula>
    </cfRule>
    <cfRule type="containsText" dxfId="172" priority="22" operator="containsText" text="NULL">
      <formula>NOT(ISERROR(SEARCH("NULL",D4)))</formula>
    </cfRule>
  </conditionalFormatting>
  <conditionalFormatting sqref="D6">
    <cfRule type="containsText" dxfId="171" priority="17" operator="containsText" text="FALSCH">
      <formula>NOT(ISERROR(SEARCH("FALSCH",D6)))</formula>
    </cfRule>
    <cfRule type="containsText" dxfId="170" priority="18" operator="containsText" text="NULL">
      <formula>NOT(ISERROR(SEARCH("NULL",D6)))</formula>
    </cfRule>
  </conditionalFormatting>
  <conditionalFormatting sqref="K3">
    <cfRule type="containsText" dxfId="169" priority="15" operator="containsText" text="FALSCH">
      <formula>NOT(ISERROR(SEARCH("FALSCH",K3)))</formula>
    </cfRule>
    <cfRule type="containsText" dxfId="168" priority="16" operator="containsText" text="NULL">
      <formula>NOT(ISERROR(SEARCH("NULL",K3)))</formula>
    </cfRule>
  </conditionalFormatting>
  <conditionalFormatting sqref="K7:K8">
    <cfRule type="containsText" dxfId="167" priority="13" operator="containsText" text="FALSCH">
      <formula>NOT(ISERROR(SEARCH("FALSCH",K7)))</formula>
    </cfRule>
    <cfRule type="containsText" dxfId="166" priority="14" operator="containsText" text="NULL">
      <formula>NOT(ISERROR(SEARCH("NULL",K7)))</formula>
    </cfRule>
  </conditionalFormatting>
  <conditionalFormatting sqref="K4:K6">
    <cfRule type="containsText" dxfId="165" priority="11" operator="containsText" text="FALSCH">
      <formula>NOT(ISERROR(SEARCH("FALSCH",K4)))</formula>
    </cfRule>
    <cfRule type="containsText" dxfId="164" priority="12" operator="containsText" text="NULL">
      <formula>NOT(ISERROR(SEARCH("NULL",K4)))</formula>
    </cfRule>
  </conditionalFormatting>
  <conditionalFormatting sqref="D5">
    <cfRule type="containsText" dxfId="163" priority="9" operator="containsText" text="FALSCH">
      <formula>NOT(ISERROR(SEARCH("FALSCH",D5)))</formula>
    </cfRule>
    <cfRule type="containsText" dxfId="162" priority="10" operator="containsText" text="NULL">
      <formula>NOT(ISERROR(SEARCH("NULL",D5)))</formula>
    </cfRule>
  </conditionalFormatting>
  <conditionalFormatting sqref="A3">
    <cfRule type="containsText" dxfId="161" priority="7" operator="containsText" text="FALSCH">
      <formula>NOT(ISERROR(SEARCH("FALSCH",A3)))</formula>
    </cfRule>
    <cfRule type="containsText" dxfId="160" priority="8" operator="containsText" text="NULL">
      <formula>NOT(ISERROR(SEARCH("NULL",A3)))</formula>
    </cfRule>
  </conditionalFormatting>
  <conditionalFormatting sqref="C3:C5">
    <cfRule type="containsText" dxfId="159" priority="5" operator="containsText" text="FALSCH">
      <formula>NOT(ISERROR(SEARCH("FALSCH",C3)))</formula>
    </cfRule>
    <cfRule type="containsText" dxfId="158" priority="6" operator="containsText" text="NULL">
      <formula>NOT(ISERROR(SEARCH("NULL",C3)))</formula>
    </cfRule>
  </conditionalFormatting>
  <conditionalFormatting sqref="C6">
    <cfRule type="containsText" dxfId="157" priority="3" operator="containsText" text="FALSCH">
      <formula>NOT(ISERROR(SEARCH("FALSCH",C6)))</formula>
    </cfRule>
    <cfRule type="containsText" dxfId="156" priority="4" operator="containsText" text="NULL">
      <formula>NOT(ISERROR(SEARCH("NULL",C6)))</formula>
    </cfRule>
  </conditionalFormatting>
  <conditionalFormatting sqref="K8">
    <cfRule type="containsText" dxfId="155" priority="1" operator="containsText" text="FALSCH">
      <formula>NOT(ISERROR(SEARCH("FALSCH",K8)))</formula>
    </cfRule>
    <cfRule type="containsText" dxfId="154" priority="2" operator="containsText" text="NULL">
      <formula>NOT(ISERROR(SEARCH("NULL",K8)))</formula>
    </cfRule>
  </conditionalFormatting>
  <dataValidations count="1">
    <dataValidation allowBlank="1" showInputMessage="1" showErrorMessage="1" sqref="A9:M9 Q9:XFD9 A1:XFD8 A10: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20"/>
  <sheetViews>
    <sheetView showGridLines="0" zoomScale="50" zoomScaleNormal="50" zoomScalePageLayoutView="120" workbookViewId="0">
      <pane ySplit="2" topLeftCell="A9"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v>
      </c>
      <c r="B1" s="75" t="s">
        <v>334</v>
      </c>
    </row>
    <row r="2" spans="1:15" s="89" customFormat="1" x14ac:dyDescent="0.35">
      <c r="A2" s="88" t="s">
        <v>577</v>
      </c>
      <c r="B2" s="88" t="s">
        <v>512</v>
      </c>
    </row>
    <row r="3" spans="1:15" x14ac:dyDescent="0.35">
      <c r="A3" s="32" t="s">
        <v>576</v>
      </c>
      <c r="C3" s="77" t="s">
        <v>578</v>
      </c>
      <c r="D3" s="77"/>
      <c r="E3" s="43"/>
      <c r="F3" s="43"/>
      <c r="G3" s="43"/>
      <c r="H3" s="43"/>
      <c r="I3" s="43"/>
      <c r="J3" s="77" t="s">
        <v>581</v>
      </c>
      <c r="K3" s="77">
        <v>2015</v>
      </c>
      <c r="L3" s="45"/>
    </row>
    <row r="4" spans="1:15" x14ac:dyDescent="0.35">
      <c r="A4" s="2"/>
      <c r="B4" s="3"/>
      <c r="C4" s="77" t="s">
        <v>579</v>
      </c>
      <c r="D4" s="77" t="s">
        <v>65</v>
      </c>
      <c r="E4" s="43"/>
      <c r="F4" s="43"/>
      <c r="G4" s="43"/>
      <c r="H4" s="43"/>
      <c r="I4" s="43"/>
      <c r="J4" s="77" t="s">
        <v>582</v>
      </c>
      <c r="K4" s="77">
        <v>2016</v>
      </c>
      <c r="L4" s="45"/>
    </row>
    <row r="5" spans="1:15" x14ac:dyDescent="0.35">
      <c r="A5" s="2"/>
      <c r="B5" s="3"/>
      <c r="C5" s="77" t="s">
        <v>580</v>
      </c>
      <c r="D5" s="77"/>
      <c r="E5" s="43"/>
      <c r="F5" s="43"/>
      <c r="G5" s="43"/>
      <c r="H5" s="43"/>
      <c r="I5" s="43"/>
      <c r="J5" s="77" t="s">
        <v>583</v>
      </c>
      <c r="K5" s="77">
        <v>2017</v>
      </c>
      <c r="L5" s="45"/>
    </row>
    <row r="6" spans="1:15" x14ac:dyDescent="0.35">
      <c r="C6" s="44"/>
      <c r="D6" s="44"/>
      <c r="E6" s="44"/>
      <c r="F6" s="44"/>
      <c r="G6" s="44"/>
      <c r="H6" s="44"/>
      <c r="I6" s="43"/>
      <c r="J6" s="77" t="s">
        <v>584</v>
      </c>
      <c r="K6" s="77">
        <v>2018</v>
      </c>
      <c r="L6" s="45"/>
    </row>
    <row r="7" spans="1:15" x14ac:dyDescent="0.35">
      <c r="B7" s="3"/>
      <c r="C7" s="43"/>
      <c r="D7" s="43"/>
      <c r="E7" s="43"/>
      <c r="F7" s="43"/>
      <c r="G7" s="43"/>
      <c r="H7" s="43"/>
      <c r="I7" s="43"/>
      <c r="J7" s="77" t="s">
        <v>585</v>
      </c>
      <c r="K7" s="77">
        <v>2019</v>
      </c>
      <c r="L7" s="45"/>
    </row>
    <row r="8" spans="1:15" x14ac:dyDescent="0.35">
      <c r="B8" s="3"/>
      <c r="C8" s="43"/>
      <c r="D8" s="43"/>
      <c r="E8" s="43"/>
      <c r="F8" s="43"/>
      <c r="G8" s="43"/>
      <c r="H8" s="43"/>
      <c r="I8" s="43"/>
      <c r="J8" s="44"/>
      <c r="K8" s="43"/>
      <c r="L8" s="45"/>
    </row>
    <row r="9" spans="1:15" s="5" customFormat="1" ht="46.5" x14ac:dyDescent="0.35">
      <c r="A9" s="6" t="s">
        <v>66</v>
      </c>
      <c r="B9" s="6" t="s">
        <v>178</v>
      </c>
      <c r="C9" s="6" t="s">
        <v>179</v>
      </c>
      <c r="D9" s="6" t="s">
        <v>180</v>
      </c>
      <c r="E9" s="6" t="s">
        <v>177</v>
      </c>
      <c r="F9" s="6" t="s">
        <v>351</v>
      </c>
      <c r="G9" s="41"/>
      <c r="H9" s="41"/>
      <c r="I9" s="39"/>
      <c r="J9" s="40"/>
      <c r="K9" s="40"/>
      <c r="L9" s="40"/>
      <c r="M9" s="40"/>
      <c r="N9" s="40"/>
      <c r="O9" s="39"/>
    </row>
    <row r="10" spans="1:15" x14ac:dyDescent="0.35">
      <c r="A10" s="1" t="s">
        <v>56</v>
      </c>
      <c r="B10" s="14">
        <v>3002</v>
      </c>
      <c r="C10" s="14">
        <v>3002</v>
      </c>
      <c r="D10" s="14">
        <v>3002</v>
      </c>
      <c r="E10" s="14">
        <v>3002</v>
      </c>
      <c r="F10" s="37">
        <v>3297</v>
      </c>
      <c r="G10" s="33" t="s">
        <v>79</v>
      </c>
      <c r="H10" s="33"/>
    </row>
    <row r="11" spans="1:15" x14ac:dyDescent="0.35">
      <c r="A11" s="1" t="s">
        <v>40</v>
      </c>
      <c r="B11" s="14">
        <v>2058</v>
      </c>
      <c r="C11" s="14">
        <v>2180</v>
      </c>
      <c r="D11" s="14">
        <v>2814</v>
      </c>
      <c r="E11" s="14">
        <v>2734</v>
      </c>
      <c r="F11" s="14">
        <v>2734</v>
      </c>
      <c r="G11" s="9" t="s">
        <v>79</v>
      </c>
      <c r="H11" s="9"/>
    </row>
    <row r="12" spans="1:15" x14ac:dyDescent="0.35">
      <c r="A12" s="1" t="s">
        <v>41</v>
      </c>
      <c r="B12" s="14">
        <v>1381</v>
      </c>
      <c r="C12" s="14">
        <v>1381</v>
      </c>
      <c r="D12" s="14">
        <v>1571</v>
      </c>
      <c r="E12" s="14">
        <v>1571</v>
      </c>
      <c r="F12" s="14">
        <v>1571</v>
      </c>
      <c r="G12" s="9" t="s">
        <v>79</v>
      </c>
      <c r="H12" s="9"/>
    </row>
    <row r="13" spans="1:15" x14ac:dyDescent="0.35">
      <c r="A13" s="1" t="s">
        <v>45</v>
      </c>
      <c r="B13" s="14">
        <v>856</v>
      </c>
      <c r="C13" s="14">
        <v>896</v>
      </c>
      <c r="D13" s="14">
        <v>896</v>
      </c>
      <c r="E13" s="14">
        <v>896</v>
      </c>
      <c r="F13" s="14">
        <v>921</v>
      </c>
      <c r="G13" s="9" t="s">
        <v>79</v>
      </c>
      <c r="H13" s="9"/>
    </row>
    <row r="14" spans="1:15" x14ac:dyDescent="0.35">
      <c r="A14" s="1" t="s">
        <v>51</v>
      </c>
      <c r="B14" s="14">
        <v>224</v>
      </c>
      <c r="C14" s="14">
        <v>224</v>
      </c>
      <c r="D14" s="14">
        <v>224</v>
      </c>
      <c r="E14" s="14">
        <v>224</v>
      </c>
      <c r="F14" s="14">
        <v>224</v>
      </c>
      <c r="G14" s="9" t="s">
        <v>79</v>
      </c>
      <c r="H14" s="9"/>
    </row>
    <row r="15" spans="1:15" x14ac:dyDescent="0.35">
      <c r="A15" s="1" t="s">
        <v>32</v>
      </c>
      <c r="B15" s="14">
        <v>209</v>
      </c>
      <c r="C15" s="14">
        <v>209</v>
      </c>
      <c r="D15" s="14">
        <v>209</v>
      </c>
      <c r="E15" s="14">
        <v>209</v>
      </c>
      <c r="F15" s="14">
        <v>209</v>
      </c>
      <c r="G15" s="9" t="s">
        <v>79</v>
      </c>
      <c r="H15" s="9"/>
      <c r="I15" s="23"/>
    </row>
    <row r="16" spans="1:15" x14ac:dyDescent="0.35">
      <c r="A16" s="1" t="s">
        <v>50</v>
      </c>
      <c r="B16" s="14">
        <v>90</v>
      </c>
      <c r="C16" s="14">
        <v>90</v>
      </c>
      <c r="D16" s="14">
        <v>90</v>
      </c>
      <c r="E16" s="14">
        <v>90</v>
      </c>
      <c r="F16" s="14">
        <v>90</v>
      </c>
      <c r="G16" s="9" t="s">
        <v>79</v>
      </c>
      <c r="H16" s="9"/>
      <c r="I16" s="23"/>
    </row>
    <row r="17" spans="1:9" x14ac:dyDescent="0.35">
      <c r="A17" s="1" t="s">
        <v>29</v>
      </c>
      <c r="B17" s="14">
        <v>50</v>
      </c>
      <c r="C17" s="14">
        <v>67</v>
      </c>
      <c r="D17" s="14">
        <v>67</v>
      </c>
      <c r="E17" s="14">
        <v>67</v>
      </c>
      <c r="F17" s="14">
        <v>67</v>
      </c>
      <c r="G17" s="9" t="s">
        <v>79</v>
      </c>
      <c r="H17" s="9"/>
      <c r="I17" s="23"/>
    </row>
    <row r="18" spans="1:9" x14ac:dyDescent="0.35">
      <c r="A18" s="1" t="s">
        <v>37</v>
      </c>
      <c r="B18" s="14" t="s">
        <v>551</v>
      </c>
      <c r="C18" s="14" t="s">
        <v>551</v>
      </c>
      <c r="D18" s="14" t="s">
        <v>551</v>
      </c>
      <c r="E18" s="14" t="s">
        <v>551</v>
      </c>
      <c r="F18" s="14">
        <v>56</v>
      </c>
      <c r="G18" s="9" t="s">
        <v>79</v>
      </c>
      <c r="H18" s="9"/>
      <c r="I18" s="23"/>
    </row>
    <row r="19" spans="1:9" x14ac:dyDescent="0.35">
      <c r="A19" s="1" t="s">
        <v>58</v>
      </c>
      <c r="B19" s="9">
        <v>113.4</v>
      </c>
      <c r="C19" s="9">
        <v>113.4</v>
      </c>
      <c r="D19" s="9">
        <v>113.4</v>
      </c>
      <c r="E19" s="9">
        <v>113.4</v>
      </c>
      <c r="F19" s="9">
        <v>113</v>
      </c>
      <c r="G19" s="9" t="s">
        <v>79</v>
      </c>
      <c r="H19" s="9"/>
      <c r="I19" s="23"/>
    </row>
    <row r="20" spans="1:9" x14ac:dyDescent="0.35">
      <c r="A20" s="1" t="s">
        <v>79</v>
      </c>
      <c r="B20" s="9" t="s">
        <v>79</v>
      </c>
      <c r="C20" s="9" t="s">
        <v>79</v>
      </c>
      <c r="D20" s="9" t="s">
        <v>79</v>
      </c>
      <c r="E20" s="9" t="s">
        <v>79</v>
      </c>
      <c r="F20" s="9" t="s">
        <v>79</v>
      </c>
      <c r="G20" s="9" t="s">
        <v>79</v>
      </c>
      <c r="H20" s="9"/>
      <c r="I20" s="23"/>
    </row>
  </sheetData>
  <conditionalFormatting sqref="H9:I20 A9:A20 A7:E8">
    <cfRule type="expression" dxfId="2245" priority="48">
      <formula>OR(ISBLANK(A7),A7="")</formula>
    </cfRule>
  </conditionalFormatting>
  <conditionalFormatting sqref="H9:I20 B3 A4:B6 A9:A20 A7:E8">
    <cfRule type="containsText" dxfId="2244" priority="46" operator="containsText" text="FALSCH">
      <formula>NOT(ISERROR(SEARCH("FALSCH",A3)))</formula>
    </cfRule>
    <cfRule type="containsText" dxfId="2243" priority="47" operator="containsText" text="NULL">
      <formula>NOT(ISERROR(SEARCH("NULL",A3)))</formula>
    </cfRule>
  </conditionalFormatting>
  <conditionalFormatting sqref="C6:E6">
    <cfRule type="containsText" dxfId="2242" priority="32" operator="containsText" text="FALSCH">
      <formula>NOT(ISERROR(SEARCH("FALSCH",C6)))</formula>
    </cfRule>
    <cfRule type="containsText" dxfId="2241" priority="33" operator="containsText" text="NULL">
      <formula>NOT(ISERROR(SEARCH("NULL",C6)))</formula>
    </cfRule>
  </conditionalFormatting>
  <conditionalFormatting sqref="D3:E5">
    <cfRule type="containsText" dxfId="2240" priority="30" operator="containsText" text="FALSCH">
      <formula>NOT(ISERROR(SEARCH("FALSCH",D3)))</formula>
    </cfRule>
    <cfRule type="containsText" dxfId="2239" priority="31" operator="containsText" text="NULL">
      <formula>NOT(ISERROR(SEARCH("NULL",D3)))</formula>
    </cfRule>
  </conditionalFormatting>
  <conditionalFormatting sqref="B9:G9">
    <cfRule type="expression" dxfId="2238" priority="29">
      <formula>OR(ISBLANK(B9),B9="")</formula>
    </cfRule>
  </conditionalFormatting>
  <conditionalFormatting sqref="B9:G9">
    <cfRule type="containsText" dxfId="2237" priority="27" operator="containsText" text="FALSCH">
      <formula>NOT(ISERROR(SEARCH("FALSCH",B9)))</formula>
    </cfRule>
    <cfRule type="containsText" dxfId="2236" priority="28" operator="containsText" text="NULL">
      <formula>NOT(ISERROR(SEARCH("NULL",B9)))</formula>
    </cfRule>
  </conditionalFormatting>
  <conditionalFormatting sqref="B10:G20">
    <cfRule type="expression" dxfId="2235" priority="20">
      <formula>OR(ISBLANK(B10),B10="")</formula>
    </cfRule>
  </conditionalFormatting>
  <conditionalFormatting sqref="B10:G20">
    <cfRule type="containsText" dxfId="2234" priority="18" operator="containsText" text="FALSCH">
      <formula>NOT(ISERROR(SEARCH("FALSCH",B10)))</formula>
    </cfRule>
    <cfRule type="containsText" dxfId="2233" priority="19" operator="containsText" text="NULL">
      <formula>NOT(ISERROR(SEARCH("NULL",B10)))</formula>
    </cfRule>
  </conditionalFormatting>
  <conditionalFormatting sqref="K3 K5">
    <cfRule type="containsText" dxfId="2232" priority="11" operator="containsText" text="FALSCH">
      <formula>NOT(ISERROR(SEARCH("FALSCH",K3)))</formula>
    </cfRule>
    <cfRule type="containsText" dxfId="2231" priority="12" operator="containsText" text="NULL">
      <formula>NOT(ISERROR(SEARCH("NULL",K3)))</formula>
    </cfRule>
  </conditionalFormatting>
  <conditionalFormatting sqref="K4">
    <cfRule type="containsText" dxfId="2230" priority="9" operator="containsText" text="FALSCH">
      <formula>NOT(ISERROR(SEARCH("FALSCH",K4)))</formula>
    </cfRule>
    <cfRule type="containsText" dxfId="2229" priority="10" operator="containsText" text="NULL">
      <formula>NOT(ISERROR(SEARCH("NULL",K4)))</formula>
    </cfRule>
  </conditionalFormatting>
  <conditionalFormatting sqref="K6">
    <cfRule type="containsText" dxfId="2228" priority="7" operator="containsText" text="FALSCH">
      <formula>NOT(ISERROR(SEARCH("FALSCH",K6)))</formula>
    </cfRule>
    <cfRule type="containsText" dxfId="2227" priority="8" operator="containsText" text="NULL">
      <formula>NOT(ISERROR(SEARCH("NULL",K6)))</formula>
    </cfRule>
  </conditionalFormatting>
  <conditionalFormatting sqref="K7:K8">
    <cfRule type="containsText" dxfId="2226" priority="5" operator="containsText" text="FALSCH">
      <formula>NOT(ISERROR(SEARCH("FALSCH",K7)))</formula>
    </cfRule>
    <cfRule type="containsText" dxfId="2225" priority="6" operator="containsText" text="NULL">
      <formula>NOT(ISERROR(SEARCH("NULL",K7)))</formula>
    </cfRule>
  </conditionalFormatting>
  <conditionalFormatting sqref="A3">
    <cfRule type="containsText" dxfId="2224" priority="3" operator="containsText" text="FALSCH">
      <formula>NOT(ISERROR(SEARCH("FALSCH",A3)))</formula>
    </cfRule>
    <cfRule type="containsText" dxfId="2223" priority="4" operator="containsText" text="NULL">
      <formula>NOT(ISERROR(SEARCH("NULL",A3)))</formula>
    </cfRule>
  </conditionalFormatting>
  <conditionalFormatting sqref="C3:C5">
    <cfRule type="containsText" dxfId="2222" priority="1" operator="containsText" text="FALSCH">
      <formula>NOT(ISERROR(SEARCH("FALSCH",C3)))</formula>
    </cfRule>
    <cfRule type="containsText" dxfId="2221"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O38"/>
  <sheetViews>
    <sheetView showGridLines="0" zoomScale="50" zoomScaleNormal="50" zoomScalePageLayoutView="120" workbookViewId="0">
      <pane ySplit="2" topLeftCell="A3" activePane="bottomLeft" state="frozen"/>
      <selection activeCell="E5" sqref="E5"/>
      <selection pane="bottomLeft" activeCell="F30" sqref="F30"/>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113:</v>
      </c>
      <c r="B1" s="75" t="s">
        <v>308</v>
      </c>
    </row>
    <row r="2" spans="1:15" s="89" customFormat="1" x14ac:dyDescent="0.35">
      <c r="A2" s="88" t="s">
        <v>577</v>
      </c>
      <c r="B2" s="88" t="s">
        <v>771</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219</v>
      </c>
      <c r="E4" s="77"/>
      <c r="F4" s="77"/>
      <c r="G4" s="77"/>
      <c r="H4" s="77"/>
      <c r="I4" s="77"/>
      <c r="J4" s="77" t="s">
        <v>582</v>
      </c>
      <c r="K4" s="77">
        <v>2016</v>
      </c>
      <c r="L4" s="45"/>
    </row>
    <row r="5" spans="1:15" x14ac:dyDescent="0.35">
      <c r="A5" s="2"/>
      <c r="B5" s="3"/>
      <c r="C5" s="77" t="s">
        <v>580</v>
      </c>
      <c r="D5" s="77"/>
      <c r="E5" s="77"/>
      <c r="F5" s="77"/>
      <c r="G5" s="77"/>
      <c r="H5" s="77"/>
      <c r="I5" s="77"/>
      <c r="J5" s="77" t="s">
        <v>583</v>
      </c>
      <c r="K5" s="77">
        <v>2017</v>
      </c>
      <c r="L5" s="45"/>
    </row>
    <row r="6" spans="1:15" x14ac:dyDescent="0.35">
      <c r="C6" s="77"/>
      <c r="D6" s="77"/>
      <c r="E6" s="77"/>
      <c r="F6" s="77"/>
      <c r="G6" s="77"/>
      <c r="H6" s="77"/>
      <c r="I6" s="77"/>
      <c r="J6" s="77" t="s">
        <v>584</v>
      </c>
      <c r="K6" s="77">
        <v>2018</v>
      </c>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213</v>
      </c>
      <c r="C9" s="6" t="s">
        <v>214</v>
      </c>
      <c r="D9" s="6" t="s">
        <v>215</v>
      </c>
      <c r="E9" s="6" t="s">
        <v>212</v>
      </c>
      <c r="F9" s="41"/>
      <c r="G9" s="41"/>
      <c r="H9" s="41"/>
      <c r="I9" s="39"/>
      <c r="J9" s="40"/>
      <c r="K9" s="40"/>
      <c r="L9" s="40"/>
      <c r="M9" s="40"/>
      <c r="N9" s="40"/>
      <c r="O9" s="39"/>
    </row>
    <row r="10" spans="1:15" x14ac:dyDescent="0.35">
      <c r="A10" s="1" t="s">
        <v>38</v>
      </c>
      <c r="B10" s="9">
        <v>0.99772898301440549</v>
      </c>
      <c r="C10" s="9">
        <v>0.99312922032615514</v>
      </c>
      <c r="D10" s="9">
        <v>0.95417269657501202</v>
      </c>
      <c r="E10" s="9">
        <v>0.98996755260772062</v>
      </c>
      <c r="F10" s="33" t="s">
        <v>79</v>
      </c>
      <c r="G10" s="33" t="s">
        <v>79</v>
      </c>
      <c r="H10" s="33"/>
    </row>
    <row r="11" spans="1:15" x14ac:dyDescent="0.35">
      <c r="A11" s="1" t="s">
        <v>46</v>
      </c>
      <c r="B11" s="9">
        <v>0.98999358388052372</v>
      </c>
      <c r="C11" s="9">
        <v>0.97438539508316069</v>
      </c>
      <c r="D11" s="9">
        <v>0.98951711832273892</v>
      </c>
      <c r="E11" s="9">
        <v>0.9898795073880704</v>
      </c>
      <c r="F11" s="9" t="s">
        <v>79</v>
      </c>
      <c r="G11" s="9" t="s">
        <v>79</v>
      </c>
      <c r="H11" s="9"/>
    </row>
    <row r="12" spans="1:15" x14ac:dyDescent="0.35">
      <c r="A12" s="1" t="s">
        <v>29</v>
      </c>
      <c r="B12" s="9">
        <v>0.9710003216376154</v>
      </c>
      <c r="C12" s="9">
        <v>0.96400024479580304</v>
      </c>
      <c r="D12" s="9">
        <v>0.96399991873435931</v>
      </c>
      <c r="E12" s="9">
        <v>0.96299972492647068</v>
      </c>
      <c r="F12" s="9" t="s">
        <v>79</v>
      </c>
      <c r="G12" s="9" t="s">
        <v>79</v>
      </c>
      <c r="H12" s="9"/>
    </row>
    <row r="13" spans="1:15" x14ac:dyDescent="0.35">
      <c r="A13" s="1" t="s">
        <v>39</v>
      </c>
      <c r="B13" s="9">
        <v>0.96824853756586993</v>
      </c>
      <c r="C13" s="9">
        <v>0.95898441964115655</v>
      </c>
      <c r="D13" s="9">
        <v>0.95808929710235224</v>
      </c>
      <c r="E13" s="9">
        <v>0.95911763461782495</v>
      </c>
      <c r="F13" s="9" t="s">
        <v>79</v>
      </c>
      <c r="G13" s="9" t="s">
        <v>79</v>
      </c>
      <c r="H13" s="9"/>
    </row>
    <row r="14" spans="1:15" x14ac:dyDescent="0.35">
      <c r="A14" s="1" t="s">
        <v>37</v>
      </c>
      <c r="B14" s="9">
        <v>0.98183848661124062</v>
      </c>
      <c r="C14" s="9">
        <v>0.95802317286464556</v>
      </c>
      <c r="D14" s="9">
        <v>0.94912810560988692</v>
      </c>
      <c r="E14" s="9">
        <v>0.9497807261694734</v>
      </c>
      <c r="F14" s="9" t="s">
        <v>79</v>
      </c>
      <c r="G14" s="9" t="s">
        <v>79</v>
      </c>
      <c r="H14" s="9"/>
    </row>
    <row r="15" spans="1:15" x14ac:dyDescent="0.35">
      <c r="A15" s="1" t="s">
        <v>50</v>
      </c>
      <c r="B15" s="9">
        <v>0.96417453895679428</v>
      </c>
      <c r="C15" s="9">
        <v>0.94099971301720209</v>
      </c>
      <c r="D15" s="9">
        <v>0.93700020377992288</v>
      </c>
      <c r="E15" s="9">
        <v>0.94962970126490964</v>
      </c>
      <c r="F15" s="9" t="s">
        <v>79</v>
      </c>
      <c r="G15" s="9" t="s">
        <v>79</v>
      </c>
      <c r="H15" s="9"/>
      <c r="I15" s="26"/>
    </row>
    <row r="16" spans="1:15" x14ac:dyDescent="0.35">
      <c r="A16" s="1" t="s">
        <v>47</v>
      </c>
      <c r="B16" s="9">
        <v>0.98400574923956274</v>
      </c>
      <c r="C16" s="9">
        <v>0.98277579856288877</v>
      </c>
      <c r="D16" s="9">
        <v>0.96141150581578116</v>
      </c>
      <c r="E16" s="9">
        <v>0.94394302848575717</v>
      </c>
      <c r="F16" s="9" t="s">
        <v>79</v>
      </c>
      <c r="G16" s="9" t="s">
        <v>79</v>
      </c>
      <c r="H16" s="9"/>
      <c r="I16" s="26"/>
    </row>
    <row r="17" spans="1:9" x14ac:dyDescent="0.35">
      <c r="A17" s="1" t="s">
        <v>44</v>
      </c>
      <c r="B17" s="9">
        <v>0.91864398661230162</v>
      </c>
      <c r="C17" s="9">
        <v>0.91897013193112109</v>
      </c>
      <c r="D17" s="9">
        <v>0.91176470588235292</v>
      </c>
      <c r="E17" s="9">
        <v>0.94092387321363136</v>
      </c>
      <c r="F17" s="9" t="s">
        <v>79</v>
      </c>
      <c r="G17" s="9" t="s">
        <v>79</v>
      </c>
      <c r="H17" s="9"/>
      <c r="I17" s="26"/>
    </row>
    <row r="18" spans="1:9" x14ac:dyDescent="0.35">
      <c r="A18" s="1" t="s">
        <v>33</v>
      </c>
      <c r="B18" s="9">
        <v>0.85726070676339805</v>
      </c>
      <c r="C18" s="9">
        <v>0.80060547199692011</v>
      </c>
      <c r="D18" s="9">
        <v>0.94645277715407194</v>
      </c>
      <c r="E18" s="9">
        <v>0.9388312822685958</v>
      </c>
      <c r="F18" s="9" t="s">
        <v>79</v>
      </c>
      <c r="G18" s="9" t="s">
        <v>79</v>
      </c>
      <c r="H18" s="9"/>
      <c r="I18" s="26"/>
    </row>
    <row r="19" spans="1:9" x14ac:dyDescent="0.35">
      <c r="A19" s="1" t="s">
        <v>42</v>
      </c>
      <c r="B19" s="9">
        <v>0.43673032304122794</v>
      </c>
      <c r="C19" s="9">
        <v>0.39202326059502479</v>
      </c>
      <c r="D19" s="9">
        <v>0.72834582263611125</v>
      </c>
      <c r="E19" s="9">
        <v>0.92719196280305549</v>
      </c>
      <c r="F19" s="9" t="s">
        <v>79</v>
      </c>
      <c r="G19" s="9" t="s">
        <v>79</v>
      </c>
      <c r="H19" s="9"/>
      <c r="I19" s="26"/>
    </row>
    <row r="20" spans="1:9" x14ac:dyDescent="0.35">
      <c r="A20" s="1" t="s">
        <v>51</v>
      </c>
      <c r="B20" s="9">
        <v>0.91718829131643298</v>
      </c>
      <c r="C20" s="9">
        <v>0.93814158582538287</v>
      </c>
      <c r="D20" s="9">
        <v>0.93525957068538179</v>
      </c>
      <c r="E20" s="9">
        <v>0.92481087696601405</v>
      </c>
      <c r="F20" s="9" t="s">
        <v>79</v>
      </c>
      <c r="G20" s="9" t="s">
        <v>79</v>
      </c>
      <c r="H20" s="9"/>
      <c r="I20" s="26"/>
    </row>
    <row r="21" spans="1:9" x14ac:dyDescent="0.35">
      <c r="A21" s="1" t="s">
        <v>56</v>
      </c>
      <c r="B21" s="9" t="s">
        <v>684</v>
      </c>
      <c r="C21" s="9" t="s">
        <v>684</v>
      </c>
      <c r="D21" s="9" t="s">
        <v>684</v>
      </c>
      <c r="E21" s="9">
        <v>0.92408896965162168</v>
      </c>
      <c r="F21" s="9" t="s">
        <v>79</v>
      </c>
      <c r="G21" s="9" t="s">
        <v>79</v>
      </c>
      <c r="H21" s="9"/>
      <c r="I21" s="26"/>
    </row>
    <row r="22" spans="1:9" x14ac:dyDescent="0.35">
      <c r="A22" s="1" t="s">
        <v>36</v>
      </c>
      <c r="B22" s="9">
        <v>0.88100706952496366</v>
      </c>
      <c r="C22" s="9">
        <v>0.91140142866342611</v>
      </c>
      <c r="D22" s="9">
        <v>0.91492308503433084</v>
      </c>
      <c r="E22" s="9">
        <v>0.90184650752982465</v>
      </c>
      <c r="F22" s="9" t="s">
        <v>79</v>
      </c>
      <c r="G22" s="9" t="s">
        <v>79</v>
      </c>
      <c r="H22" s="9"/>
      <c r="I22" s="26"/>
    </row>
    <row r="23" spans="1:9" x14ac:dyDescent="0.35">
      <c r="A23" s="1" t="s">
        <v>52</v>
      </c>
      <c r="B23" s="9">
        <v>0.93002829022039268</v>
      </c>
      <c r="C23" s="9">
        <v>0.92638676638983131</v>
      </c>
      <c r="D23" s="9">
        <v>0.91004719128854772</v>
      </c>
      <c r="E23" s="9">
        <v>0.9012261625408996</v>
      </c>
      <c r="F23" s="9" t="s">
        <v>79</v>
      </c>
      <c r="G23" s="9" t="s">
        <v>79</v>
      </c>
      <c r="H23" s="9"/>
      <c r="I23" s="26"/>
    </row>
    <row r="24" spans="1:9" x14ac:dyDescent="0.35">
      <c r="A24" s="1" t="s">
        <v>40</v>
      </c>
      <c r="B24" s="9">
        <v>0.8928786580308381</v>
      </c>
      <c r="C24" s="9">
        <v>0.90217815666645296</v>
      </c>
      <c r="D24" s="9">
        <v>0.88941432953465349</v>
      </c>
      <c r="E24" s="9">
        <v>0.90008702769887605</v>
      </c>
      <c r="F24" s="9" t="s">
        <v>79</v>
      </c>
      <c r="G24" s="9" t="s">
        <v>79</v>
      </c>
      <c r="H24" s="9"/>
      <c r="I24" s="26"/>
    </row>
    <row r="25" spans="1:9" x14ac:dyDescent="0.35">
      <c r="A25" s="1" t="s">
        <v>32</v>
      </c>
      <c r="B25" s="9">
        <v>0.84558498498384549</v>
      </c>
      <c r="C25" s="9">
        <v>0.91415409193452601</v>
      </c>
      <c r="D25" s="9">
        <v>0.90927888110680022</v>
      </c>
      <c r="E25" s="9">
        <v>0.89345982877839969</v>
      </c>
      <c r="F25" s="9" t="s">
        <v>79</v>
      </c>
      <c r="G25" s="9" t="s">
        <v>79</v>
      </c>
      <c r="H25" s="9"/>
      <c r="I25" s="26"/>
    </row>
    <row r="26" spans="1:9" x14ac:dyDescent="0.35">
      <c r="A26" s="1" t="s">
        <v>57</v>
      </c>
      <c r="B26" s="9">
        <v>0.91176308489335511</v>
      </c>
      <c r="C26" s="9">
        <v>0.91174880432522354</v>
      </c>
      <c r="D26" s="9">
        <v>0.91270273931416379</v>
      </c>
      <c r="E26" s="9">
        <v>0.89006938857070961</v>
      </c>
      <c r="F26" s="9" t="s">
        <v>79</v>
      </c>
      <c r="G26" s="9" t="s">
        <v>79</v>
      </c>
      <c r="H26" s="9"/>
      <c r="I26" s="26"/>
    </row>
    <row r="27" spans="1:9" x14ac:dyDescent="0.35">
      <c r="A27" s="1" t="s">
        <v>54</v>
      </c>
      <c r="B27" s="9">
        <v>0.91205080875012801</v>
      </c>
      <c r="C27" s="9">
        <v>0.92989940299910689</v>
      </c>
      <c r="D27" s="9">
        <v>0.90614460853603662</v>
      </c>
      <c r="E27" s="9">
        <v>0.8820386228841447</v>
      </c>
      <c r="F27" s="9" t="s">
        <v>79</v>
      </c>
      <c r="G27" s="9" t="s">
        <v>79</v>
      </c>
      <c r="H27" s="9"/>
      <c r="I27" s="26"/>
    </row>
    <row r="28" spans="1:9" x14ac:dyDescent="0.35">
      <c r="A28" s="1" t="s">
        <v>41</v>
      </c>
      <c r="B28" s="9">
        <v>0.94332964048235501</v>
      </c>
      <c r="C28" s="9">
        <v>0.91559427621921874</v>
      </c>
      <c r="D28" s="9">
        <v>0.89078392034077125</v>
      </c>
      <c r="E28" s="9">
        <v>0.87740891018213985</v>
      </c>
      <c r="F28" s="9" t="s">
        <v>79</v>
      </c>
      <c r="G28" s="9" t="s">
        <v>79</v>
      </c>
      <c r="H28" s="9"/>
      <c r="I28" s="26"/>
    </row>
    <row r="29" spans="1:9" x14ac:dyDescent="0.35">
      <c r="A29" s="1" t="s">
        <v>48</v>
      </c>
      <c r="B29" s="9" t="s">
        <v>684</v>
      </c>
      <c r="C29" s="9">
        <v>0.91183616448340787</v>
      </c>
      <c r="D29" s="9">
        <v>0.84379616201814445</v>
      </c>
      <c r="E29" s="9">
        <v>0.85577443716158452</v>
      </c>
      <c r="F29" s="9" t="s">
        <v>79</v>
      </c>
      <c r="G29" s="9" t="s">
        <v>79</v>
      </c>
      <c r="H29" s="9"/>
      <c r="I29" s="26"/>
    </row>
    <row r="30" spans="1:9" x14ac:dyDescent="0.35">
      <c r="A30" s="1" t="s">
        <v>45</v>
      </c>
      <c r="B30" s="9">
        <v>0.85995768319242283</v>
      </c>
      <c r="C30" s="9">
        <v>0.86994799126541966</v>
      </c>
      <c r="D30" s="9">
        <v>0.86967602185906601</v>
      </c>
      <c r="E30" s="9">
        <v>0.8518878721374129</v>
      </c>
      <c r="F30" s="9" t="s">
        <v>79</v>
      </c>
      <c r="G30" s="9" t="s">
        <v>79</v>
      </c>
      <c r="H30" s="9"/>
      <c r="I30" s="26"/>
    </row>
    <row r="31" spans="1:9" x14ac:dyDescent="0.35">
      <c r="A31" s="1" t="s">
        <v>34</v>
      </c>
      <c r="B31" s="9">
        <v>0.86089711614846021</v>
      </c>
      <c r="C31" s="9">
        <v>0.92188693357492379</v>
      </c>
      <c r="D31" s="9">
        <v>0.87882918025698631</v>
      </c>
      <c r="E31" s="9">
        <v>0.82616638490070904</v>
      </c>
      <c r="F31" s="9" t="s">
        <v>79</v>
      </c>
      <c r="G31" s="9" t="s">
        <v>79</v>
      </c>
      <c r="H31" s="9"/>
      <c r="I31" s="26"/>
    </row>
    <row r="32" spans="1:9" x14ac:dyDescent="0.35">
      <c r="A32" s="1" t="s">
        <v>43</v>
      </c>
      <c r="B32" s="9">
        <v>0.77180261568359687</v>
      </c>
      <c r="C32" s="9">
        <v>0.84080186780452459</v>
      </c>
      <c r="D32" s="9">
        <v>0.81991458958815311</v>
      </c>
      <c r="E32" s="9">
        <v>0.78405182313127353</v>
      </c>
      <c r="F32" s="9" t="s">
        <v>79</v>
      </c>
      <c r="G32" s="9" t="s">
        <v>79</v>
      </c>
      <c r="H32" s="9"/>
      <c r="I32" s="26"/>
    </row>
    <row r="33" spans="1:9" x14ac:dyDescent="0.35">
      <c r="A33" s="1" t="s">
        <v>55</v>
      </c>
      <c r="B33" s="9">
        <v>0.77499653901681709</v>
      </c>
      <c r="C33" s="9">
        <v>0.87322581735808225</v>
      </c>
      <c r="D33" s="9">
        <v>0.77457058715777316</v>
      </c>
      <c r="E33" s="9">
        <v>0.7693080647314684</v>
      </c>
      <c r="F33" s="9" t="s">
        <v>79</v>
      </c>
      <c r="G33" s="9" t="s">
        <v>79</v>
      </c>
      <c r="H33" s="9"/>
      <c r="I33" s="26"/>
    </row>
    <row r="34" spans="1:9" x14ac:dyDescent="0.35">
      <c r="A34" s="1" t="s">
        <v>53</v>
      </c>
      <c r="B34" s="9">
        <v>0.83469791599398502</v>
      </c>
      <c r="C34" s="9">
        <v>0.81199942107079637</v>
      </c>
      <c r="D34" s="9">
        <v>0.63870028200186357</v>
      </c>
      <c r="E34" s="9">
        <v>0.62139823884952061</v>
      </c>
      <c r="F34" s="9" t="s">
        <v>79</v>
      </c>
      <c r="G34" s="9" t="s">
        <v>79</v>
      </c>
      <c r="H34" s="9"/>
      <c r="I34" s="26"/>
    </row>
    <row r="35" spans="1:9" x14ac:dyDescent="0.35">
      <c r="A35" s="1" t="s">
        <v>30</v>
      </c>
      <c r="B35" s="9">
        <v>0.93064883397321951</v>
      </c>
      <c r="C35" s="9">
        <v>0.92147400494110865</v>
      </c>
      <c r="D35" s="9">
        <v>0.90841741931936915</v>
      </c>
      <c r="E35" s="9">
        <v>0.90209231549212621</v>
      </c>
      <c r="F35" s="9" t="s">
        <v>79</v>
      </c>
      <c r="G35" s="9" t="s">
        <v>79</v>
      </c>
      <c r="H35" s="9"/>
      <c r="I35" s="26"/>
    </row>
    <row r="36" spans="1:9" x14ac:dyDescent="0.35">
      <c r="A36" s="1" t="s">
        <v>59</v>
      </c>
      <c r="B36" s="9">
        <v>0.93331765305422432</v>
      </c>
      <c r="C36" s="9" t="s">
        <v>684</v>
      </c>
      <c r="D36" s="9">
        <v>0.9209600504083747</v>
      </c>
      <c r="E36" s="9">
        <v>0.89926931594143311</v>
      </c>
      <c r="F36" s="9" t="s">
        <v>79</v>
      </c>
      <c r="G36" s="9" t="s">
        <v>79</v>
      </c>
      <c r="H36" s="9"/>
      <c r="I36" s="26"/>
    </row>
    <row r="37" spans="1:9" x14ac:dyDescent="0.35">
      <c r="A37" s="1" t="s">
        <v>58</v>
      </c>
      <c r="B37" s="9">
        <v>0.89509959819104634</v>
      </c>
      <c r="C37" s="9">
        <v>0.87806509896914586</v>
      </c>
      <c r="D37" s="9">
        <v>0.88690967023647416</v>
      </c>
      <c r="E37" s="9">
        <v>0.86168514266785456</v>
      </c>
      <c r="F37" s="9" t="s">
        <v>79</v>
      </c>
      <c r="G37" s="9" t="s">
        <v>79</v>
      </c>
      <c r="H37" s="9"/>
      <c r="I37" s="26"/>
    </row>
    <row r="38" spans="1:9" x14ac:dyDescent="0.35">
      <c r="A38" s="1" t="s">
        <v>79</v>
      </c>
      <c r="B38" s="9" t="s">
        <v>79</v>
      </c>
      <c r="C38" s="9" t="s">
        <v>79</v>
      </c>
      <c r="D38" s="9" t="s">
        <v>79</v>
      </c>
      <c r="E38" s="9" t="s">
        <v>79</v>
      </c>
      <c r="F38" s="9" t="s">
        <v>79</v>
      </c>
      <c r="G38" s="9" t="s">
        <v>79</v>
      </c>
      <c r="H38" s="9"/>
      <c r="I38" s="26"/>
    </row>
  </sheetData>
  <conditionalFormatting sqref="H9:I38 A9:A38 A7:E8">
    <cfRule type="expression" dxfId="153" priority="40">
      <formula>OR(ISBLANK(A7),A7="")</formula>
    </cfRule>
  </conditionalFormatting>
  <conditionalFormatting sqref="H9:I38 A3:B6 D6:E6 A9:A38 A7:E8">
    <cfRule type="containsText" dxfId="152" priority="37" operator="containsText" text="FALSCH">
      <formula>NOT(ISERROR(SEARCH("FALSCH",A3)))</formula>
    </cfRule>
    <cfRule type="containsText" dxfId="151" priority="38" operator="containsText" text="NULL">
      <formula>NOT(ISERROR(SEARCH("NULL",A3)))</formula>
    </cfRule>
  </conditionalFormatting>
  <conditionalFormatting sqref="D3:E5">
    <cfRule type="containsText" dxfId="150" priority="25" operator="containsText" text="FALSCH">
      <formula>NOT(ISERROR(SEARCH("FALSCH",D3)))</formula>
    </cfRule>
    <cfRule type="containsText" dxfId="149" priority="26" operator="containsText" text="NULL">
      <formula>NOT(ISERROR(SEARCH("NULL",D3)))</formula>
    </cfRule>
  </conditionalFormatting>
  <conditionalFormatting sqref="B9:G38">
    <cfRule type="expression" dxfId="148" priority="24">
      <formula>OR(ISBLANK(B9),B9="")</formula>
    </cfRule>
  </conditionalFormatting>
  <conditionalFormatting sqref="B9:G38">
    <cfRule type="containsText" dxfId="147" priority="22" operator="containsText" text="FALSCH">
      <formula>NOT(ISERROR(SEARCH("FALSCH",B9)))</formula>
    </cfRule>
    <cfRule type="containsText" dxfId="146" priority="23" operator="containsText" text="NULL">
      <formula>NOT(ISERROR(SEARCH("NULL",B9)))</formula>
    </cfRule>
  </conditionalFormatting>
  <conditionalFormatting sqref="K3">
    <cfRule type="containsText" dxfId="145" priority="11" operator="containsText" text="FALSCH">
      <formula>NOT(ISERROR(SEARCH("FALSCH",K3)))</formula>
    </cfRule>
    <cfRule type="containsText" dxfId="144" priority="12" operator="containsText" text="NULL">
      <formula>NOT(ISERROR(SEARCH("NULL",K3)))</formula>
    </cfRule>
  </conditionalFormatting>
  <conditionalFormatting sqref="K7:K8">
    <cfRule type="containsText" dxfId="143" priority="9" operator="containsText" text="FALSCH">
      <formula>NOT(ISERROR(SEARCH("FALSCH",K7)))</formula>
    </cfRule>
    <cfRule type="containsText" dxfId="142" priority="10" operator="containsText" text="NULL">
      <formula>NOT(ISERROR(SEARCH("NULL",K7)))</formula>
    </cfRule>
  </conditionalFormatting>
  <conditionalFormatting sqref="K4:K6">
    <cfRule type="containsText" dxfId="141" priority="7" operator="containsText" text="FALSCH">
      <formula>NOT(ISERROR(SEARCH("FALSCH",K4)))</formula>
    </cfRule>
    <cfRule type="containsText" dxfId="140" priority="8" operator="containsText" text="NULL">
      <formula>NOT(ISERROR(SEARCH("NULL",K4)))</formula>
    </cfRule>
  </conditionalFormatting>
  <conditionalFormatting sqref="A3">
    <cfRule type="containsText" dxfId="139" priority="5" operator="containsText" text="FALSCH">
      <formula>NOT(ISERROR(SEARCH("FALSCH",A3)))</formula>
    </cfRule>
    <cfRule type="containsText" dxfId="138" priority="6" operator="containsText" text="NULL">
      <formula>NOT(ISERROR(SEARCH("NULL",A3)))</formula>
    </cfRule>
  </conditionalFormatting>
  <conditionalFormatting sqref="C3:C5">
    <cfRule type="containsText" dxfId="137" priority="3" operator="containsText" text="FALSCH">
      <formula>NOT(ISERROR(SEARCH("FALSCH",C3)))</formula>
    </cfRule>
    <cfRule type="containsText" dxfId="136" priority="4" operator="containsText" text="NULL">
      <formula>NOT(ISERROR(SEARCH("NULL",C3)))</formula>
    </cfRule>
  </conditionalFormatting>
  <conditionalFormatting sqref="C6">
    <cfRule type="containsText" dxfId="135" priority="1" operator="containsText" text="FALSCH">
      <formula>NOT(ISERROR(SEARCH("FALSCH",C6)))</formula>
    </cfRule>
    <cfRule type="containsText" dxfId="13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O37"/>
  <sheetViews>
    <sheetView showGridLines="0" zoomScale="50" zoomScaleNormal="50" zoomScalePageLayoutView="120" workbookViewId="0">
      <pane ySplit="2" topLeftCell="A3" activePane="bottomLeft" state="frozen"/>
      <selection activeCell="E5" sqref="E5"/>
      <selection pane="bottomLeft" activeCell="B6" sqref="B6"/>
    </sheetView>
  </sheetViews>
  <sheetFormatPr defaultColWidth="10.765625" defaultRowHeight="15.5" x14ac:dyDescent="0.35"/>
  <cols>
    <col min="1" max="1" width="13.07421875" style="4" customWidth="1"/>
    <col min="2" max="9" width="16.765625" style="4" customWidth="1"/>
    <col min="10" max="16384" width="10.765625" style="4"/>
  </cols>
  <sheetData>
    <row r="1" spans="1:15" s="76" customFormat="1" ht="18" x14ac:dyDescent="0.4">
      <c r="A1" s="74" t="str">
        <f ca="1">"Figure "&amp;MID(CELL("filename",A1),SEARCH("]",CELL("filename",A1))+1,31)&amp;":"</f>
        <v>Figure 114:</v>
      </c>
      <c r="B1" s="75" t="s">
        <v>639</v>
      </c>
    </row>
    <row r="2" spans="1:15" s="89" customFormat="1" x14ac:dyDescent="0.35">
      <c r="A2" s="88" t="s">
        <v>577</v>
      </c>
      <c r="B2" s="88" t="s">
        <v>772</v>
      </c>
    </row>
    <row r="3" spans="1:15" x14ac:dyDescent="0.35">
      <c r="A3" s="32" t="s">
        <v>576</v>
      </c>
      <c r="C3" s="77" t="s">
        <v>578</v>
      </c>
      <c r="D3" s="77"/>
      <c r="E3" s="77"/>
      <c r="F3" s="77"/>
      <c r="G3" s="77"/>
      <c r="H3" s="77"/>
      <c r="I3" s="77"/>
      <c r="J3" s="77" t="s">
        <v>581</v>
      </c>
      <c r="K3" s="77">
        <v>2015</v>
      </c>
      <c r="L3" s="78"/>
    </row>
    <row r="4" spans="1:15" x14ac:dyDescent="0.35">
      <c r="A4" s="2"/>
      <c r="B4" s="3"/>
      <c r="C4" s="77" t="s">
        <v>579</v>
      </c>
      <c r="D4" s="77" t="s">
        <v>219</v>
      </c>
      <c r="E4" s="77"/>
      <c r="F4" s="77"/>
      <c r="G4" s="77"/>
      <c r="H4" s="77"/>
      <c r="I4" s="77"/>
      <c r="J4" s="77" t="s">
        <v>582</v>
      </c>
      <c r="K4" s="77">
        <v>2016</v>
      </c>
      <c r="L4" s="78"/>
    </row>
    <row r="5" spans="1:15" x14ac:dyDescent="0.35">
      <c r="A5" s="2"/>
      <c r="B5" s="3"/>
      <c r="C5" s="77" t="s">
        <v>580</v>
      </c>
      <c r="D5" s="77"/>
      <c r="E5" s="77"/>
      <c r="F5" s="77"/>
      <c r="G5" s="77"/>
      <c r="H5" s="77"/>
      <c r="I5" s="77"/>
      <c r="J5" s="77" t="s">
        <v>583</v>
      </c>
      <c r="K5" s="77">
        <v>2017</v>
      </c>
      <c r="L5" s="78"/>
    </row>
    <row r="6" spans="1:15" x14ac:dyDescent="0.35">
      <c r="C6" s="77"/>
      <c r="D6" s="77"/>
      <c r="E6" s="77"/>
      <c r="F6" s="77"/>
      <c r="G6" s="77"/>
      <c r="H6" s="77"/>
      <c r="I6" s="77"/>
      <c r="J6" s="77" t="s">
        <v>584</v>
      </c>
      <c r="K6" s="77">
        <v>2018</v>
      </c>
      <c r="L6" s="78"/>
    </row>
    <row r="7" spans="1:15" x14ac:dyDescent="0.35">
      <c r="B7" s="3"/>
      <c r="C7" s="77"/>
      <c r="D7" s="77"/>
      <c r="E7" s="77"/>
      <c r="F7" s="77"/>
      <c r="G7" s="77"/>
      <c r="H7" s="77"/>
      <c r="I7" s="77"/>
      <c r="J7" s="77"/>
      <c r="K7" s="77"/>
      <c r="L7" s="78"/>
    </row>
    <row r="8" spans="1:15" x14ac:dyDescent="0.35">
      <c r="B8" s="3"/>
      <c r="C8" s="44"/>
      <c r="D8" s="44"/>
      <c r="E8" s="44"/>
      <c r="F8" s="44"/>
      <c r="G8" s="44"/>
      <c r="H8" s="44"/>
      <c r="I8" s="44"/>
      <c r="J8" s="44"/>
      <c r="K8" s="43"/>
      <c r="L8" s="45"/>
    </row>
    <row r="9" spans="1:15" s="5" customFormat="1" ht="62" x14ac:dyDescent="0.35">
      <c r="A9" s="6" t="s">
        <v>66</v>
      </c>
      <c r="B9" s="6" t="s">
        <v>213</v>
      </c>
      <c r="C9" s="6" t="s">
        <v>214</v>
      </c>
      <c r="D9" s="6" t="s">
        <v>215</v>
      </c>
      <c r="E9" s="6" t="s">
        <v>212</v>
      </c>
      <c r="F9" s="41"/>
      <c r="G9" s="41"/>
      <c r="H9" s="41"/>
      <c r="I9" s="39"/>
      <c r="J9" s="40"/>
      <c r="K9" s="40"/>
      <c r="L9" s="40"/>
      <c r="M9" s="40"/>
      <c r="N9" s="40"/>
      <c r="O9" s="39"/>
    </row>
    <row r="10" spans="1:15" x14ac:dyDescent="0.35">
      <c r="A10" s="1" t="s">
        <v>46</v>
      </c>
      <c r="B10" s="9">
        <v>0.98193970420932875</v>
      </c>
      <c r="C10" s="9">
        <v>0.47015610651974288</v>
      </c>
      <c r="D10" s="9">
        <v>0.97237569060773477</v>
      </c>
      <c r="E10" s="9">
        <v>0.98302872062663182</v>
      </c>
      <c r="F10" s="33" t="s">
        <v>79</v>
      </c>
      <c r="G10" s="33" t="s">
        <v>79</v>
      </c>
      <c r="H10" s="33"/>
    </row>
    <row r="11" spans="1:15" x14ac:dyDescent="0.35">
      <c r="A11" s="1" t="s">
        <v>47</v>
      </c>
      <c r="B11" s="9">
        <v>0.93168771526980487</v>
      </c>
      <c r="C11" s="9">
        <v>0.94808940158615718</v>
      </c>
      <c r="D11" s="9">
        <v>0.9738283627510651</v>
      </c>
      <c r="E11" s="9">
        <v>0.95511669658886889</v>
      </c>
      <c r="F11" s="9" t="s">
        <v>79</v>
      </c>
      <c r="G11" s="9" t="s">
        <v>79</v>
      </c>
      <c r="H11" s="9"/>
    </row>
    <row r="12" spans="1:15" x14ac:dyDescent="0.35">
      <c r="A12" s="1" t="s">
        <v>50</v>
      </c>
      <c r="B12" s="9">
        <v>0.92963126872349533</v>
      </c>
      <c r="C12" s="9">
        <v>0.89565195124449448</v>
      </c>
      <c r="D12" s="9">
        <v>0.96600003080928287</v>
      </c>
      <c r="E12" s="9">
        <v>0.92036869836583768</v>
      </c>
      <c r="F12" s="9" t="s">
        <v>79</v>
      </c>
      <c r="G12" s="9" t="s">
        <v>79</v>
      </c>
      <c r="H12" s="9"/>
    </row>
    <row r="13" spans="1:15" x14ac:dyDescent="0.35">
      <c r="A13" s="1" t="s">
        <v>56</v>
      </c>
      <c r="B13" s="9" t="s">
        <v>684</v>
      </c>
      <c r="C13" s="9" t="s">
        <v>684</v>
      </c>
      <c r="D13" s="9" t="s">
        <v>684</v>
      </c>
      <c r="E13" s="9">
        <v>0.88774472659918269</v>
      </c>
      <c r="F13" s="9" t="s">
        <v>79</v>
      </c>
      <c r="G13" s="9" t="s">
        <v>79</v>
      </c>
      <c r="H13" s="9"/>
    </row>
    <row r="14" spans="1:15" x14ac:dyDescent="0.35">
      <c r="A14" s="1" t="s">
        <v>37</v>
      </c>
      <c r="B14" s="9">
        <v>0.88173906202366081</v>
      </c>
      <c r="C14" s="9">
        <v>0.84036464339012384</v>
      </c>
      <c r="D14" s="9">
        <v>0.89287867203810978</v>
      </c>
      <c r="E14" s="9">
        <v>0.86882452515728548</v>
      </c>
      <c r="F14" s="9" t="s">
        <v>79</v>
      </c>
      <c r="G14" s="9" t="s">
        <v>79</v>
      </c>
      <c r="H14" s="9"/>
    </row>
    <row r="15" spans="1:15" x14ac:dyDescent="0.35">
      <c r="A15" s="1" t="s">
        <v>29</v>
      </c>
      <c r="B15" s="9">
        <v>0.86599948011437489</v>
      </c>
      <c r="C15" s="9">
        <v>0.87700459926672947</v>
      </c>
      <c r="D15" s="9">
        <v>0.85500332514488131</v>
      </c>
      <c r="E15" s="9">
        <v>0.86799683293745056</v>
      </c>
      <c r="F15" s="9" t="s">
        <v>79</v>
      </c>
      <c r="G15" s="9" t="s">
        <v>79</v>
      </c>
      <c r="H15" s="9"/>
      <c r="I15" s="26"/>
    </row>
    <row r="16" spans="1:15" x14ac:dyDescent="0.35">
      <c r="A16" s="1" t="s">
        <v>32</v>
      </c>
      <c r="B16" s="9">
        <v>0.88763966131919325</v>
      </c>
      <c r="C16" s="9">
        <v>0.87462255444556281</v>
      </c>
      <c r="D16" s="9">
        <v>0.86436097069069384</v>
      </c>
      <c r="E16" s="9">
        <v>0.85384607491372022</v>
      </c>
      <c r="F16" s="9" t="s">
        <v>79</v>
      </c>
      <c r="G16" s="9" t="s">
        <v>79</v>
      </c>
      <c r="H16" s="9"/>
      <c r="I16" s="26"/>
    </row>
    <row r="17" spans="1:9" x14ac:dyDescent="0.35">
      <c r="A17" s="1" t="s">
        <v>33</v>
      </c>
      <c r="B17" s="9">
        <v>0.59454321422284806</v>
      </c>
      <c r="C17" s="9">
        <v>0.84863760666864352</v>
      </c>
      <c r="D17" s="9">
        <v>0.86095806923451978</v>
      </c>
      <c r="E17" s="9">
        <v>0.84677349715653261</v>
      </c>
      <c r="F17" s="9" t="s">
        <v>79</v>
      </c>
      <c r="G17" s="9" t="s">
        <v>79</v>
      </c>
      <c r="H17" s="9"/>
      <c r="I17" s="26"/>
    </row>
    <row r="18" spans="1:9" x14ac:dyDescent="0.35">
      <c r="A18" s="1" t="s">
        <v>44</v>
      </c>
      <c r="B18" s="9">
        <v>0.88080501786159338</v>
      </c>
      <c r="C18" s="9">
        <v>0.86358472248042795</v>
      </c>
      <c r="D18" s="9">
        <v>0.85405349794238683</v>
      </c>
      <c r="E18" s="9">
        <v>0.84016299715170795</v>
      </c>
      <c r="F18" s="9" t="s">
        <v>79</v>
      </c>
      <c r="G18" s="9" t="s">
        <v>79</v>
      </c>
      <c r="H18" s="9"/>
      <c r="I18" s="26"/>
    </row>
    <row r="19" spans="1:9" x14ac:dyDescent="0.35">
      <c r="A19" s="1" t="s">
        <v>51</v>
      </c>
      <c r="B19" s="9">
        <v>0.85446949144602069</v>
      </c>
      <c r="C19" s="9">
        <v>0.85116558500588924</v>
      </c>
      <c r="D19" s="9">
        <v>0.8326382613075749</v>
      </c>
      <c r="E19" s="9">
        <v>0.81676433031887907</v>
      </c>
      <c r="F19" s="9" t="s">
        <v>79</v>
      </c>
      <c r="G19" s="9" t="s">
        <v>79</v>
      </c>
      <c r="H19" s="9"/>
      <c r="I19" s="26"/>
    </row>
    <row r="20" spans="1:9" x14ac:dyDescent="0.35">
      <c r="A20" s="1" t="s">
        <v>39</v>
      </c>
      <c r="B20" s="9">
        <v>0.87795409464437513</v>
      </c>
      <c r="C20" s="9">
        <v>0.85744822696536471</v>
      </c>
      <c r="D20" s="9">
        <v>0.81579566195984454</v>
      </c>
      <c r="E20" s="9">
        <v>0.78869945954974408</v>
      </c>
      <c r="F20" s="9" t="s">
        <v>79</v>
      </c>
      <c r="G20" s="9" t="s">
        <v>79</v>
      </c>
      <c r="H20" s="9"/>
      <c r="I20" s="26"/>
    </row>
    <row r="21" spans="1:9" x14ac:dyDescent="0.35">
      <c r="A21" s="1" t="s">
        <v>36</v>
      </c>
      <c r="B21" s="9">
        <v>0.71837364048485319</v>
      </c>
      <c r="C21" s="9">
        <v>0.7791114485330155</v>
      </c>
      <c r="D21" s="9">
        <v>0.80669358414824843</v>
      </c>
      <c r="E21" s="9">
        <v>0.77248681894209115</v>
      </c>
      <c r="F21" s="9" t="s">
        <v>79</v>
      </c>
      <c r="G21" s="9" t="s">
        <v>79</v>
      </c>
      <c r="H21" s="9"/>
      <c r="I21" s="26"/>
    </row>
    <row r="22" spans="1:9" x14ac:dyDescent="0.35">
      <c r="A22" s="1" t="s">
        <v>54</v>
      </c>
      <c r="B22" s="9">
        <v>0.66614498685768175</v>
      </c>
      <c r="C22" s="9">
        <v>0.77981589883372804</v>
      </c>
      <c r="D22" s="9">
        <v>0.79809204953410506</v>
      </c>
      <c r="E22" s="9">
        <v>0.7694496579281952</v>
      </c>
      <c r="F22" s="9" t="s">
        <v>79</v>
      </c>
      <c r="G22" s="9" t="s">
        <v>79</v>
      </c>
      <c r="H22" s="9"/>
      <c r="I22" s="26"/>
    </row>
    <row r="23" spans="1:9" x14ac:dyDescent="0.35">
      <c r="A23" s="1" t="s">
        <v>40</v>
      </c>
      <c r="B23" s="9">
        <v>0.88247033395128704</v>
      </c>
      <c r="C23" s="9">
        <v>0.8950420850150661</v>
      </c>
      <c r="D23" s="9">
        <v>0.83914661747317176</v>
      </c>
      <c r="E23" s="9">
        <v>0.75585697066064839</v>
      </c>
      <c r="F23" s="9" t="s">
        <v>79</v>
      </c>
      <c r="G23" s="9" t="s">
        <v>79</v>
      </c>
      <c r="H23" s="9"/>
      <c r="I23" s="26"/>
    </row>
    <row r="24" spans="1:9" x14ac:dyDescent="0.35">
      <c r="A24" s="1" t="s">
        <v>57</v>
      </c>
      <c r="B24" s="9">
        <v>0.77196736474453664</v>
      </c>
      <c r="C24" s="9">
        <v>0.77499378779093842</v>
      </c>
      <c r="D24" s="9">
        <v>0.78263071448124832</v>
      </c>
      <c r="E24" s="9">
        <v>0.71977713589508407</v>
      </c>
      <c r="F24" s="9" t="s">
        <v>79</v>
      </c>
      <c r="G24" s="9" t="s">
        <v>79</v>
      </c>
      <c r="H24" s="9"/>
      <c r="I24" s="26"/>
    </row>
    <row r="25" spans="1:9" x14ac:dyDescent="0.35">
      <c r="A25" s="1" t="s">
        <v>41</v>
      </c>
      <c r="B25" s="9">
        <v>0.75911475564798181</v>
      </c>
      <c r="C25" s="9">
        <v>0.74654215507393717</v>
      </c>
      <c r="D25" s="9">
        <v>0.70736851420312086</v>
      </c>
      <c r="E25" s="9">
        <v>0.70578876317819494</v>
      </c>
      <c r="F25" s="9" t="s">
        <v>79</v>
      </c>
      <c r="G25" s="9" t="s">
        <v>79</v>
      </c>
      <c r="H25" s="9"/>
      <c r="I25" s="26"/>
    </row>
    <row r="26" spans="1:9" x14ac:dyDescent="0.35">
      <c r="A26" s="1" t="s">
        <v>48</v>
      </c>
      <c r="B26" s="9" t="s">
        <v>684</v>
      </c>
      <c r="C26" s="9" t="s">
        <v>684</v>
      </c>
      <c r="D26" s="9">
        <v>0.71745814827468402</v>
      </c>
      <c r="E26" s="9">
        <v>0.70505050505050504</v>
      </c>
      <c r="F26" s="9" t="s">
        <v>79</v>
      </c>
      <c r="G26" s="9" t="s">
        <v>79</v>
      </c>
      <c r="H26" s="9"/>
      <c r="I26" s="26"/>
    </row>
    <row r="27" spans="1:9" x14ac:dyDescent="0.35">
      <c r="A27" s="1" t="s">
        <v>43</v>
      </c>
      <c r="B27" s="9">
        <v>0.61283037180827238</v>
      </c>
      <c r="C27" s="9">
        <v>0.70190723424545043</v>
      </c>
      <c r="D27" s="9">
        <v>0.66435530658146424</v>
      </c>
      <c r="E27" s="9">
        <v>0.6489272109570754</v>
      </c>
      <c r="F27" s="9" t="s">
        <v>79</v>
      </c>
      <c r="G27" s="9" t="s">
        <v>79</v>
      </c>
      <c r="H27" s="9"/>
      <c r="I27" s="26"/>
    </row>
    <row r="28" spans="1:9" x14ac:dyDescent="0.35">
      <c r="A28" s="1" t="s">
        <v>53</v>
      </c>
      <c r="B28" s="9">
        <v>0.79179835616438354</v>
      </c>
      <c r="C28" s="9">
        <v>0.75399881956799586</v>
      </c>
      <c r="D28" s="9">
        <v>0.88926980156558832</v>
      </c>
      <c r="E28" s="9">
        <v>0.5919985439488562</v>
      </c>
      <c r="F28" s="9" t="s">
        <v>79</v>
      </c>
      <c r="G28" s="9" t="s">
        <v>79</v>
      </c>
      <c r="H28" s="9"/>
      <c r="I28" s="26"/>
    </row>
    <row r="29" spans="1:9" x14ac:dyDescent="0.35">
      <c r="A29" s="1" t="s">
        <v>34</v>
      </c>
      <c r="B29" s="9">
        <v>0.67654187293729373</v>
      </c>
      <c r="C29" s="9">
        <v>0.79380115883380853</v>
      </c>
      <c r="D29" s="9">
        <v>0.64059307133013355</v>
      </c>
      <c r="E29" s="9">
        <v>0.55653580355830023</v>
      </c>
      <c r="F29" s="9" t="s">
        <v>79</v>
      </c>
      <c r="G29" s="9" t="s">
        <v>79</v>
      </c>
      <c r="H29" s="9"/>
      <c r="I29" s="26"/>
    </row>
    <row r="30" spans="1:9" x14ac:dyDescent="0.35">
      <c r="A30" s="1" t="s">
        <v>45</v>
      </c>
      <c r="B30" s="9">
        <v>0.64000756510124235</v>
      </c>
      <c r="C30" s="9">
        <v>0.63175600167341961</v>
      </c>
      <c r="D30" s="9">
        <v>0.62151804387487208</v>
      </c>
      <c r="E30" s="9">
        <v>0.53309811051363831</v>
      </c>
      <c r="F30" s="9" t="s">
        <v>79</v>
      </c>
      <c r="G30" s="9" t="s">
        <v>79</v>
      </c>
      <c r="H30" s="9"/>
      <c r="I30" s="26"/>
    </row>
    <row r="31" spans="1:9" x14ac:dyDescent="0.35">
      <c r="A31" s="1" t="s">
        <v>52</v>
      </c>
      <c r="B31" s="9">
        <v>0.76068122917437986</v>
      </c>
      <c r="C31" s="9">
        <v>0.74097606611054811</v>
      </c>
      <c r="D31" s="9">
        <v>0.52828226555246049</v>
      </c>
      <c r="E31" s="9">
        <v>0.52785346654556464</v>
      </c>
      <c r="F31" s="9" t="s">
        <v>79</v>
      </c>
      <c r="G31" s="9" t="s">
        <v>79</v>
      </c>
      <c r="H31" s="9"/>
      <c r="I31" s="26"/>
    </row>
    <row r="32" spans="1:9" x14ac:dyDescent="0.35">
      <c r="A32" s="1" t="s">
        <v>55</v>
      </c>
      <c r="B32" s="9">
        <v>0.57584059775840601</v>
      </c>
      <c r="C32" s="9">
        <v>0.70254893035958121</v>
      </c>
      <c r="D32" s="9">
        <v>0.54580629056415375</v>
      </c>
      <c r="E32" s="9">
        <v>0.49402643619725473</v>
      </c>
      <c r="F32" s="9" t="s">
        <v>79</v>
      </c>
      <c r="G32" s="9" t="s">
        <v>79</v>
      </c>
      <c r="H32" s="9"/>
      <c r="I32" s="26"/>
    </row>
    <row r="33" spans="1:9" x14ac:dyDescent="0.35">
      <c r="A33" s="1" t="s">
        <v>42</v>
      </c>
      <c r="B33" s="9">
        <v>0.23721561260697141</v>
      </c>
      <c r="C33" s="9">
        <v>0.23403732809430255</v>
      </c>
      <c r="D33" s="9">
        <v>0.64801699716713879</v>
      </c>
      <c r="E33" s="9">
        <v>0.34593201619830655</v>
      </c>
      <c r="F33" s="9" t="s">
        <v>79</v>
      </c>
      <c r="G33" s="9" t="s">
        <v>79</v>
      </c>
      <c r="H33" s="9"/>
      <c r="I33" s="26"/>
    </row>
    <row r="34" spans="1:9" x14ac:dyDescent="0.35">
      <c r="A34" s="1" t="s">
        <v>30</v>
      </c>
      <c r="B34" s="9">
        <v>0.84891386065489616</v>
      </c>
      <c r="C34" s="9">
        <v>0.81930007577585295</v>
      </c>
      <c r="D34" s="9">
        <v>0.82020800082613921</v>
      </c>
      <c r="E34" s="9">
        <v>0.78733928558275201</v>
      </c>
      <c r="F34" s="9" t="s">
        <v>79</v>
      </c>
      <c r="G34" s="9" t="s">
        <v>79</v>
      </c>
      <c r="H34" s="9"/>
      <c r="I34" s="26"/>
    </row>
    <row r="35" spans="1:9" x14ac:dyDescent="0.35">
      <c r="A35" s="1" t="s">
        <v>59</v>
      </c>
      <c r="B35" s="9">
        <v>0.79157982492705292</v>
      </c>
      <c r="C35" s="9" t="s">
        <v>684</v>
      </c>
      <c r="D35" s="9">
        <v>0.91645840542376356</v>
      </c>
      <c r="E35" s="9">
        <v>0.88947252519495323</v>
      </c>
      <c r="F35" s="9" t="s">
        <v>79</v>
      </c>
      <c r="G35" s="9" t="s">
        <v>79</v>
      </c>
      <c r="H35" s="9"/>
      <c r="I35" s="26"/>
    </row>
    <row r="36" spans="1:9" x14ac:dyDescent="0.35">
      <c r="A36" s="1" t="s">
        <v>58</v>
      </c>
      <c r="B36" s="9">
        <v>0.77341016705936849</v>
      </c>
      <c r="C36" s="9">
        <v>0.76538173551407773</v>
      </c>
      <c r="D36" s="9">
        <v>0.75698408152329566</v>
      </c>
      <c r="E36" s="9">
        <v>0.67383903222455166</v>
      </c>
      <c r="F36" s="9" t="s">
        <v>79</v>
      </c>
      <c r="G36" s="9" t="s">
        <v>79</v>
      </c>
      <c r="H36" s="9"/>
      <c r="I36" s="26"/>
    </row>
    <row r="37" spans="1:9" x14ac:dyDescent="0.35">
      <c r="A37" s="1" t="s">
        <v>79</v>
      </c>
      <c r="B37" s="9" t="s">
        <v>79</v>
      </c>
      <c r="C37" s="9" t="s">
        <v>79</v>
      </c>
      <c r="D37" s="9" t="s">
        <v>79</v>
      </c>
      <c r="E37" s="9" t="s">
        <v>79</v>
      </c>
      <c r="F37" s="9" t="s">
        <v>79</v>
      </c>
      <c r="G37" s="9" t="s">
        <v>79</v>
      </c>
      <c r="H37" s="9"/>
      <c r="I37" s="26"/>
    </row>
  </sheetData>
  <conditionalFormatting sqref="H9:I37 A9:A37 A7:E8">
    <cfRule type="expression" dxfId="133" priority="40">
      <formula>OR(ISBLANK(A7),A7="")</formula>
    </cfRule>
  </conditionalFormatting>
  <conditionalFormatting sqref="H9:I37 A3:B6 D6:E6 A9:A37 A7:E8">
    <cfRule type="containsText" dxfId="132" priority="37" operator="containsText" text="FALSCH">
      <formula>NOT(ISERROR(SEARCH("FALSCH",A3)))</formula>
    </cfRule>
    <cfRule type="containsText" dxfId="131" priority="38" operator="containsText" text="NULL">
      <formula>NOT(ISERROR(SEARCH("NULL",A3)))</formula>
    </cfRule>
  </conditionalFormatting>
  <conditionalFormatting sqref="D3:E5">
    <cfRule type="containsText" dxfId="130" priority="25" operator="containsText" text="FALSCH">
      <formula>NOT(ISERROR(SEARCH("FALSCH",D3)))</formula>
    </cfRule>
    <cfRule type="containsText" dxfId="129" priority="26" operator="containsText" text="NULL">
      <formula>NOT(ISERROR(SEARCH("NULL",D3)))</formula>
    </cfRule>
  </conditionalFormatting>
  <conditionalFormatting sqref="B9:G37">
    <cfRule type="expression" dxfId="128" priority="24">
      <formula>OR(ISBLANK(B9),B9="")</formula>
    </cfRule>
  </conditionalFormatting>
  <conditionalFormatting sqref="B9:G37">
    <cfRule type="containsText" dxfId="127" priority="22" operator="containsText" text="FALSCH">
      <formula>NOT(ISERROR(SEARCH("FALSCH",B9)))</formula>
    </cfRule>
    <cfRule type="containsText" dxfId="126" priority="23" operator="containsText" text="NULL">
      <formula>NOT(ISERROR(SEARCH("NULL",B9)))</formula>
    </cfRule>
  </conditionalFormatting>
  <conditionalFormatting sqref="K3">
    <cfRule type="containsText" dxfId="125" priority="11" operator="containsText" text="FALSCH">
      <formula>NOT(ISERROR(SEARCH("FALSCH",K3)))</formula>
    </cfRule>
    <cfRule type="containsText" dxfId="124" priority="12" operator="containsText" text="NULL">
      <formula>NOT(ISERROR(SEARCH("NULL",K3)))</formula>
    </cfRule>
  </conditionalFormatting>
  <conditionalFormatting sqref="K7:K8">
    <cfRule type="containsText" dxfId="123" priority="9" operator="containsText" text="FALSCH">
      <formula>NOT(ISERROR(SEARCH("FALSCH",K7)))</formula>
    </cfRule>
    <cfRule type="containsText" dxfId="122" priority="10" operator="containsText" text="NULL">
      <formula>NOT(ISERROR(SEARCH("NULL",K7)))</formula>
    </cfRule>
  </conditionalFormatting>
  <conditionalFormatting sqref="K4:K6">
    <cfRule type="containsText" dxfId="121" priority="7" operator="containsText" text="FALSCH">
      <formula>NOT(ISERROR(SEARCH("FALSCH",K4)))</formula>
    </cfRule>
    <cfRule type="containsText" dxfId="120" priority="8" operator="containsText" text="NULL">
      <formula>NOT(ISERROR(SEARCH("NULL",K4)))</formula>
    </cfRule>
  </conditionalFormatting>
  <conditionalFormatting sqref="A3">
    <cfRule type="containsText" dxfId="119" priority="5" operator="containsText" text="FALSCH">
      <formula>NOT(ISERROR(SEARCH("FALSCH",A3)))</formula>
    </cfRule>
    <cfRule type="containsText" dxfId="118" priority="6" operator="containsText" text="NULL">
      <formula>NOT(ISERROR(SEARCH("NULL",A3)))</formula>
    </cfRule>
  </conditionalFormatting>
  <conditionalFormatting sqref="C3:C5">
    <cfRule type="containsText" dxfId="117" priority="3" operator="containsText" text="FALSCH">
      <formula>NOT(ISERROR(SEARCH("FALSCH",C3)))</formula>
    </cfRule>
    <cfRule type="containsText" dxfId="116" priority="4" operator="containsText" text="NULL">
      <formula>NOT(ISERROR(SEARCH("NULL",C3)))</formula>
    </cfRule>
  </conditionalFormatting>
  <conditionalFormatting sqref="C6">
    <cfRule type="containsText" dxfId="115" priority="1" operator="containsText" text="FALSCH">
      <formula>NOT(ISERROR(SEARCH("FALSCH",C6)))</formula>
    </cfRule>
    <cfRule type="containsText" dxfId="11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O37"/>
  <sheetViews>
    <sheetView showGridLines="0" zoomScale="50" zoomScaleNormal="50" zoomScalePageLayoutView="120" workbookViewId="0">
      <pane ySplit="2" topLeftCell="A3" activePane="bottomLeft" state="frozen"/>
      <selection activeCell="E5" sqref="E5"/>
      <selection pane="bottomLeft" activeCell="D6" sqref="D6"/>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115:</v>
      </c>
      <c r="B1" s="75" t="s">
        <v>309</v>
      </c>
    </row>
    <row r="2" spans="1:15" s="89" customFormat="1" x14ac:dyDescent="0.35">
      <c r="A2" s="88" t="s">
        <v>577</v>
      </c>
      <c r="B2" s="88" t="s">
        <v>773</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222</v>
      </c>
      <c r="E4" s="77"/>
      <c r="F4" s="77"/>
      <c r="G4" s="77"/>
      <c r="H4" s="77"/>
      <c r="I4" s="77"/>
      <c r="J4" s="77" t="s">
        <v>582</v>
      </c>
      <c r="K4" s="77">
        <v>2016</v>
      </c>
      <c r="L4" s="45"/>
    </row>
    <row r="5" spans="1:15" x14ac:dyDescent="0.35">
      <c r="A5" s="2"/>
      <c r="B5" s="3"/>
      <c r="C5" s="77" t="s">
        <v>580</v>
      </c>
      <c r="D5" s="77"/>
      <c r="E5" s="77"/>
      <c r="F5" s="77"/>
      <c r="G5" s="77"/>
      <c r="H5" s="77"/>
      <c r="I5" s="77"/>
      <c r="J5" s="77" t="s">
        <v>583</v>
      </c>
      <c r="K5" s="77">
        <v>2017</v>
      </c>
      <c r="L5" s="45"/>
    </row>
    <row r="6" spans="1:15" x14ac:dyDescent="0.35">
      <c r="C6" s="77"/>
      <c r="D6" s="77"/>
      <c r="E6" s="77"/>
      <c r="F6" s="77"/>
      <c r="G6" s="77"/>
      <c r="H6" s="77"/>
      <c r="I6" s="77"/>
      <c r="J6" s="77" t="s">
        <v>584</v>
      </c>
      <c r="K6" s="77">
        <v>2018</v>
      </c>
      <c r="L6" s="45"/>
    </row>
    <row r="7" spans="1:15" x14ac:dyDescent="0.35">
      <c r="B7" s="3"/>
      <c r="C7" s="77"/>
      <c r="D7" s="77"/>
      <c r="E7" s="77"/>
      <c r="F7" s="77"/>
      <c r="G7" s="77"/>
      <c r="H7" s="77"/>
      <c r="I7" s="77"/>
      <c r="J7" s="77"/>
      <c r="K7" s="77"/>
      <c r="L7" s="45"/>
    </row>
    <row r="8" spans="1:15" x14ac:dyDescent="0.35">
      <c r="B8" s="3"/>
      <c r="C8" s="44"/>
      <c r="D8" s="44"/>
      <c r="E8" s="44"/>
      <c r="F8" s="44"/>
      <c r="G8" s="44"/>
      <c r="H8" s="44"/>
      <c r="I8" s="44"/>
      <c r="J8" s="44"/>
      <c r="K8" s="43"/>
      <c r="L8" s="45"/>
    </row>
    <row r="9" spans="1:15" s="5" customFormat="1" ht="62" x14ac:dyDescent="0.35">
      <c r="A9" s="6" t="s">
        <v>66</v>
      </c>
      <c r="B9" s="6" t="s">
        <v>209</v>
      </c>
      <c r="C9" s="6" t="s">
        <v>211</v>
      </c>
      <c r="D9" s="6" t="s">
        <v>210</v>
      </c>
      <c r="E9" s="6" t="s">
        <v>208</v>
      </c>
      <c r="F9" s="41"/>
      <c r="G9" s="41"/>
      <c r="H9" s="41"/>
      <c r="I9" s="39"/>
      <c r="J9" s="40"/>
      <c r="K9" s="40"/>
      <c r="L9" s="40"/>
      <c r="M9" s="40"/>
      <c r="N9" s="40"/>
      <c r="O9" s="39"/>
    </row>
    <row r="10" spans="1:15" x14ac:dyDescent="0.35">
      <c r="A10" s="1" t="s">
        <v>47</v>
      </c>
      <c r="B10" s="9">
        <v>6.350904168198683E-2</v>
      </c>
      <c r="C10" s="9">
        <v>1.8114848137189784E-4</v>
      </c>
      <c r="D10" s="9">
        <v>2.6721156868909148E-4</v>
      </c>
      <c r="E10" s="9">
        <v>4.1649175412293855E-2</v>
      </c>
      <c r="F10" s="33" t="s">
        <v>79</v>
      </c>
      <c r="G10" s="33" t="s">
        <v>79</v>
      </c>
      <c r="H10" s="33"/>
    </row>
    <row r="11" spans="1:15" x14ac:dyDescent="0.35">
      <c r="A11" s="1" t="s">
        <v>42</v>
      </c>
      <c r="B11" s="9">
        <v>3.2760227655819305E-2</v>
      </c>
      <c r="C11" s="9">
        <v>3.2600076360539222E-2</v>
      </c>
      <c r="D11" s="9">
        <v>1.9809202610911639E-2</v>
      </c>
      <c r="E11" s="9">
        <v>3.994520092992361E-2</v>
      </c>
      <c r="F11" s="9" t="s">
        <v>79</v>
      </c>
      <c r="G11" s="9" t="s">
        <v>79</v>
      </c>
      <c r="H11" s="9"/>
    </row>
    <row r="12" spans="1:15" x14ac:dyDescent="0.35">
      <c r="A12" s="1" t="s">
        <v>48</v>
      </c>
      <c r="B12" s="9" t="s">
        <v>684</v>
      </c>
      <c r="C12" s="9">
        <v>2.0503060611582406E-2</v>
      </c>
      <c r="D12" s="9">
        <v>2.6828774746214291E-2</v>
      </c>
      <c r="E12" s="9">
        <v>3.1579509831860926E-2</v>
      </c>
      <c r="F12" s="9" t="s">
        <v>79</v>
      </c>
      <c r="G12" s="9" t="s">
        <v>79</v>
      </c>
      <c r="H12" s="9"/>
    </row>
    <row r="13" spans="1:15" x14ac:dyDescent="0.35">
      <c r="A13" s="1" t="s">
        <v>37</v>
      </c>
      <c r="B13" s="9">
        <v>1.5808347197847621E-2</v>
      </c>
      <c r="C13" s="9">
        <v>1.9688324688873896E-2</v>
      </c>
      <c r="D13" s="9">
        <v>2.7848224089063657E-2</v>
      </c>
      <c r="E13" s="9">
        <v>2.911513209507096E-2</v>
      </c>
      <c r="F13" s="9" t="s">
        <v>79</v>
      </c>
      <c r="G13" s="9" t="s">
        <v>79</v>
      </c>
      <c r="H13" s="9"/>
    </row>
    <row r="14" spans="1:15" x14ac:dyDescent="0.35">
      <c r="A14" s="1" t="s">
        <v>40</v>
      </c>
      <c r="B14" s="9">
        <v>1.8574996381315181E-2</v>
      </c>
      <c r="C14" s="9">
        <v>1.970713174409864E-2</v>
      </c>
      <c r="D14" s="9">
        <v>1.8751971291592385E-2</v>
      </c>
      <c r="E14" s="9">
        <v>2.8615079452742855E-2</v>
      </c>
      <c r="F14" s="9" t="s">
        <v>79</v>
      </c>
      <c r="G14" s="9" t="s">
        <v>79</v>
      </c>
      <c r="H14" s="9"/>
    </row>
    <row r="15" spans="1:15" x14ac:dyDescent="0.35">
      <c r="A15" s="1" t="s">
        <v>52</v>
      </c>
      <c r="B15" s="9">
        <v>1.4970947468279379E-2</v>
      </c>
      <c r="C15" s="9">
        <v>5.4998148282159234E-3</v>
      </c>
      <c r="D15" s="9">
        <v>4.2106203803388073E-3</v>
      </c>
      <c r="E15" s="9">
        <v>2.6669310682927366E-2</v>
      </c>
      <c r="F15" s="9" t="s">
        <v>79</v>
      </c>
      <c r="G15" s="9" t="s">
        <v>79</v>
      </c>
      <c r="H15" s="9"/>
      <c r="I15" s="26"/>
    </row>
    <row r="16" spans="1:15" x14ac:dyDescent="0.35">
      <c r="A16" s="1" t="s">
        <v>45</v>
      </c>
      <c r="B16" s="9">
        <v>2.1561277621924287E-2</v>
      </c>
      <c r="C16" s="9">
        <v>2.1463142780571178E-2</v>
      </c>
      <c r="D16" s="9">
        <v>1.6770772273186053E-2</v>
      </c>
      <c r="E16" s="9">
        <v>2.6294105782951986E-2</v>
      </c>
      <c r="F16" s="9" t="s">
        <v>79</v>
      </c>
      <c r="G16" s="9" t="s">
        <v>79</v>
      </c>
      <c r="H16" s="9"/>
      <c r="I16" s="26"/>
    </row>
    <row r="17" spans="1:9" x14ac:dyDescent="0.35">
      <c r="A17" s="1" t="s">
        <v>57</v>
      </c>
      <c r="B17" s="9">
        <v>1.2697949773115573E-2</v>
      </c>
      <c r="C17" s="9">
        <v>1.4795456716854097E-2</v>
      </c>
      <c r="D17" s="9">
        <v>1.7551742784424246E-2</v>
      </c>
      <c r="E17" s="9">
        <v>2.1299743189336806E-2</v>
      </c>
      <c r="F17" s="9" t="s">
        <v>79</v>
      </c>
      <c r="G17" s="9" t="s">
        <v>79</v>
      </c>
      <c r="H17" s="9"/>
      <c r="I17" s="26"/>
    </row>
    <row r="18" spans="1:9" x14ac:dyDescent="0.35">
      <c r="A18" s="1" t="s">
        <v>50</v>
      </c>
      <c r="B18" s="9">
        <v>1.5995113837984357E-2</v>
      </c>
      <c r="C18" s="9">
        <v>1.9000286982797914E-2</v>
      </c>
      <c r="D18" s="9">
        <v>1.5999968848928986E-2</v>
      </c>
      <c r="E18" s="9">
        <v>2.0999930736428588E-2</v>
      </c>
      <c r="F18" s="9" t="s">
        <v>79</v>
      </c>
      <c r="G18" s="9" t="s">
        <v>79</v>
      </c>
      <c r="H18" s="9"/>
      <c r="I18" s="26"/>
    </row>
    <row r="19" spans="1:9" x14ac:dyDescent="0.35">
      <c r="A19" s="1" t="s">
        <v>32</v>
      </c>
      <c r="B19" s="9">
        <v>1.4217443023037417E-2</v>
      </c>
      <c r="C19" s="9">
        <v>2.85362461554808E-2</v>
      </c>
      <c r="D19" s="9">
        <v>1.246733802178185E-2</v>
      </c>
      <c r="E19" s="9">
        <v>1.5322243610850789E-2</v>
      </c>
      <c r="F19" s="9" t="s">
        <v>79</v>
      </c>
      <c r="G19" s="9" t="s">
        <v>79</v>
      </c>
      <c r="H19" s="9"/>
      <c r="I19" s="26"/>
    </row>
    <row r="20" spans="1:9" x14ac:dyDescent="0.35">
      <c r="A20" s="1" t="s">
        <v>41</v>
      </c>
      <c r="B20" s="9">
        <v>1.4720221283611229E-2</v>
      </c>
      <c r="C20" s="9">
        <v>1.0051324532006394E-2</v>
      </c>
      <c r="D20" s="9">
        <v>1.1771727372363098E-2</v>
      </c>
      <c r="E20" s="9">
        <v>1.4057273411939528E-2</v>
      </c>
      <c r="F20" s="9" t="s">
        <v>79</v>
      </c>
      <c r="G20" s="9" t="s">
        <v>79</v>
      </c>
      <c r="H20" s="9"/>
      <c r="I20" s="26"/>
    </row>
    <row r="21" spans="1:9" x14ac:dyDescent="0.35">
      <c r="A21" s="1" t="s">
        <v>56</v>
      </c>
      <c r="B21" s="9" t="s">
        <v>684</v>
      </c>
      <c r="C21" s="9" t="s">
        <v>684</v>
      </c>
      <c r="D21" s="9" t="s">
        <v>684</v>
      </c>
      <c r="E21" s="9">
        <v>1.4034645685323113E-2</v>
      </c>
      <c r="F21" s="9" t="s">
        <v>79</v>
      </c>
      <c r="G21" s="9" t="s">
        <v>79</v>
      </c>
      <c r="H21" s="9"/>
      <c r="I21" s="26"/>
    </row>
    <row r="22" spans="1:9" x14ac:dyDescent="0.35">
      <c r="A22" s="1" t="s">
        <v>51</v>
      </c>
      <c r="B22" s="9">
        <v>5.0811394455206578E-3</v>
      </c>
      <c r="C22" s="9">
        <v>7.5763649482883024E-3</v>
      </c>
      <c r="D22" s="9">
        <v>5.4585688141887993E-3</v>
      </c>
      <c r="E22" s="9">
        <v>1.0234357680171767E-2</v>
      </c>
      <c r="F22" s="9" t="s">
        <v>79</v>
      </c>
      <c r="G22" s="9" t="s">
        <v>79</v>
      </c>
      <c r="H22" s="9"/>
      <c r="I22" s="26"/>
    </row>
    <row r="23" spans="1:9" x14ac:dyDescent="0.35">
      <c r="A23" s="1" t="s">
        <v>33</v>
      </c>
      <c r="B23" s="9">
        <v>1.2590685700912707E-2</v>
      </c>
      <c r="C23" s="9">
        <v>1.9774085448548005E-2</v>
      </c>
      <c r="D23" s="9">
        <v>1.1808830011060383E-2</v>
      </c>
      <c r="E23" s="9">
        <v>9.3746486668799898E-3</v>
      </c>
      <c r="F23" s="9" t="s">
        <v>79</v>
      </c>
      <c r="G23" s="9" t="s">
        <v>79</v>
      </c>
      <c r="H23" s="9"/>
      <c r="I23" s="26"/>
    </row>
    <row r="24" spans="1:9" x14ac:dyDescent="0.35">
      <c r="A24" s="1" t="s">
        <v>29</v>
      </c>
      <c r="B24" s="9">
        <v>5.658386468010668E-3</v>
      </c>
      <c r="C24" s="9">
        <v>6.3372568660650412E-3</v>
      </c>
      <c r="D24" s="9">
        <v>8.4002380605237813E-3</v>
      </c>
      <c r="E24" s="9">
        <v>8.3996811968327437E-3</v>
      </c>
      <c r="F24" s="9" t="s">
        <v>79</v>
      </c>
      <c r="G24" s="9" t="s">
        <v>79</v>
      </c>
      <c r="H24" s="9"/>
      <c r="I24" s="26"/>
    </row>
    <row r="25" spans="1:9" x14ac:dyDescent="0.35">
      <c r="A25" s="1" t="s">
        <v>44</v>
      </c>
      <c r="B25" s="9">
        <v>3.2511271172740827E-3</v>
      </c>
      <c r="C25" s="9">
        <v>1.8119803879769773E-3</v>
      </c>
      <c r="D25" s="9">
        <v>1.1941176470588236E-3</v>
      </c>
      <c r="E25" s="9">
        <v>7.8153627702455108E-3</v>
      </c>
      <c r="F25" s="9" t="s">
        <v>79</v>
      </c>
      <c r="G25" s="9" t="s">
        <v>79</v>
      </c>
      <c r="H25" s="9"/>
      <c r="I25" s="26"/>
    </row>
    <row r="26" spans="1:9" x14ac:dyDescent="0.35">
      <c r="A26" s="1" t="s">
        <v>39</v>
      </c>
      <c r="B26" s="9">
        <v>9.8772410664147766E-3</v>
      </c>
      <c r="C26" s="9">
        <v>1.2083349205744543E-2</v>
      </c>
      <c r="D26" s="9">
        <v>1.1790706709377588E-2</v>
      </c>
      <c r="E26" s="9">
        <v>6.3660589653567953E-3</v>
      </c>
      <c r="F26" s="9" t="s">
        <v>79</v>
      </c>
      <c r="G26" s="9" t="s">
        <v>79</v>
      </c>
      <c r="H26" s="9"/>
      <c r="I26" s="26"/>
    </row>
    <row r="27" spans="1:9" x14ac:dyDescent="0.35">
      <c r="A27" s="1" t="s">
        <v>53</v>
      </c>
      <c r="B27" s="9">
        <v>4.2090648265173392E-3</v>
      </c>
      <c r="C27" s="9">
        <v>3.9923848543213722E-3</v>
      </c>
      <c r="D27" s="9">
        <v>2.9845711453060368E-3</v>
      </c>
      <c r="E27" s="9">
        <v>3.9664964568570235E-3</v>
      </c>
      <c r="F27" s="9" t="s">
        <v>79</v>
      </c>
      <c r="G27" s="9" t="s">
        <v>79</v>
      </c>
      <c r="H27" s="9"/>
      <c r="I27" s="26"/>
    </row>
    <row r="28" spans="1:9" x14ac:dyDescent="0.35">
      <c r="A28" s="1" t="s">
        <v>54</v>
      </c>
      <c r="B28" s="9">
        <v>1.2714238943332256E-3</v>
      </c>
      <c r="C28" s="9">
        <v>1.2946771337689403E-3</v>
      </c>
      <c r="D28" s="9">
        <v>3.4103532990638948E-3</v>
      </c>
      <c r="E28" s="9">
        <v>3.8458823686514801E-3</v>
      </c>
      <c r="F28" s="9" t="s">
        <v>79</v>
      </c>
      <c r="G28" s="9" t="s">
        <v>79</v>
      </c>
      <c r="H28" s="9"/>
      <c r="I28" s="26"/>
    </row>
    <row r="29" spans="1:9" x14ac:dyDescent="0.35">
      <c r="A29" s="1" t="s">
        <v>36</v>
      </c>
      <c r="B29" s="9">
        <v>1.7190523801704086E-3</v>
      </c>
      <c r="C29" s="9">
        <v>1.3947524375560938E-3</v>
      </c>
      <c r="D29" s="9">
        <v>1.3444403437549428E-3</v>
      </c>
      <c r="E29" s="9">
        <v>1.2848693575532681E-3</v>
      </c>
      <c r="F29" s="9" t="s">
        <v>79</v>
      </c>
      <c r="G29" s="9" t="s">
        <v>79</v>
      </c>
      <c r="H29" s="9"/>
      <c r="I29" s="26"/>
    </row>
    <row r="30" spans="1:9" x14ac:dyDescent="0.35">
      <c r="A30" s="1" t="s">
        <v>43</v>
      </c>
      <c r="B30" s="9">
        <v>4.6089605546509798E-4</v>
      </c>
      <c r="C30" s="9">
        <v>8.064299707484636E-4</v>
      </c>
      <c r="D30" s="9">
        <v>3.8046213467291602E-4</v>
      </c>
      <c r="E30" s="9">
        <v>5.214736358600938E-4</v>
      </c>
      <c r="F30" s="9" t="s">
        <v>79</v>
      </c>
      <c r="G30" s="9" t="s">
        <v>79</v>
      </c>
      <c r="H30" s="9"/>
      <c r="I30" s="26"/>
    </row>
    <row r="31" spans="1:9" x14ac:dyDescent="0.35">
      <c r="A31" s="1" t="s">
        <v>55</v>
      </c>
      <c r="B31" s="9">
        <v>9.3281737215787364E-3</v>
      </c>
      <c r="C31" s="9">
        <v>9.4532914088649965E-3</v>
      </c>
      <c r="D31" s="9">
        <v>4.3540137243021602E-3</v>
      </c>
      <c r="E31" s="9">
        <v>4.9890732269466172E-4</v>
      </c>
      <c r="F31" s="9" t="s">
        <v>79</v>
      </c>
      <c r="G31" s="9" t="s">
        <v>79</v>
      </c>
      <c r="H31" s="9"/>
      <c r="I31" s="26"/>
    </row>
    <row r="32" spans="1:9" x14ac:dyDescent="0.35">
      <c r="A32" s="1" t="s">
        <v>38</v>
      </c>
      <c r="B32" s="9">
        <v>1.3437970328961514E-4</v>
      </c>
      <c r="C32" s="9">
        <v>1.0643204314045482E-4</v>
      </c>
      <c r="D32" s="9">
        <v>2.8713849263776905E-4</v>
      </c>
      <c r="E32" s="9">
        <v>2.6244214343656058E-4</v>
      </c>
      <c r="F32" s="9" t="s">
        <v>79</v>
      </c>
      <c r="G32" s="9" t="s">
        <v>79</v>
      </c>
      <c r="H32" s="9"/>
      <c r="I32" s="26"/>
    </row>
    <row r="33" spans="1:9" x14ac:dyDescent="0.35">
      <c r="A33" s="1" t="s">
        <v>46</v>
      </c>
      <c r="B33" s="9" t="s">
        <v>684</v>
      </c>
      <c r="C33" s="9">
        <v>2.0160161281290251E-4</v>
      </c>
      <c r="D33" s="9">
        <v>1.8958403033344484E-4</v>
      </c>
      <c r="E33" s="9">
        <v>1.3301852282930399E-4</v>
      </c>
      <c r="F33" s="9" t="s">
        <v>79</v>
      </c>
      <c r="G33" s="9" t="s">
        <v>79</v>
      </c>
      <c r="H33" s="9"/>
      <c r="I33" s="26"/>
    </row>
    <row r="34" spans="1:9" x14ac:dyDescent="0.35">
      <c r="A34" s="1" t="s">
        <v>30</v>
      </c>
      <c r="B34" s="9">
        <v>1.3671724123858423E-2</v>
      </c>
      <c r="C34" s="9">
        <v>1.367102304480855E-2</v>
      </c>
      <c r="D34" s="9">
        <v>1.5392079733725292E-2</v>
      </c>
      <c r="E34" s="9">
        <v>1.877589792818514E-2</v>
      </c>
      <c r="F34" s="9" t="s">
        <v>79</v>
      </c>
      <c r="G34" s="9" t="s">
        <v>79</v>
      </c>
      <c r="H34" s="9"/>
      <c r="I34" s="26"/>
    </row>
    <row r="35" spans="1:9" x14ac:dyDescent="0.35">
      <c r="A35" s="1" t="s">
        <v>59</v>
      </c>
      <c r="B35" s="9">
        <v>1.5674399004302276E-2</v>
      </c>
      <c r="C35" s="9" t="s">
        <v>684</v>
      </c>
      <c r="D35" s="9">
        <v>3.3491018621502798E-2</v>
      </c>
      <c r="E35" s="9">
        <v>4.3429916933743214E-2</v>
      </c>
      <c r="F35" s="9" t="s">
        <v>79</v>
      </c>
      <c r="G35" s="9" t="s">
        <v>79</v>
      </c>
      <c r="H35" s="9"/>
      <c r="I35" s="26"/>
    </row>
    <row r="36" spans="1:9" x14ac:dyDescent="0.35">
      <c r="A36" s="1" t="s">
        <v>58</v>
      </c>
      <c r="B36" s="9">
        <v>2.6462686844649363E-2</v>
      </c>
      <c r="C36" s="9">
        <v>3.3561492474988013E-2</v>
      </c>
      <c r="D36" s="9">
        <v>3.1157276656738713E-2</v>
      </c>
      <c r="E36" s="9">
        <v>4.0047517876316448E-2</v>
      </c>
      <c r="F36" s="9" t="s">
        <v>79</v>
      </c>
      <c r="G36" s="9" t="s">
        <v>79</v>
      </c>
      <c r="H36" s="9"/>
      <c r="I36" s="26"/>
    </row>
    <row r="37" spans="1:9" x14ac:dyDescent="0.35">
      <c r="A37" s="1" t="s">
        <v>79</v>
      </c>
      <c r="B37" s="9" t="s">
        <v>79</v>
      </c>
      <c r="C37" s="9" t="s">
        <v>79</v>
      </c>
      <c r="D37" s="9" t="s">
        <v>79</v>
      </c>
      <c r="E37" s="9" t="s">
        <v>79</v>
      </c>
      <c r="F37" s="9" t="s">
        <v>79</v>
      </c>
      <c r="G37" s="9" t="s">
        <v>79</v>
      </c>
      <c r="H37" s="9"/>
      <c r="I37" s="26"/>
    </row>
  </sheetData>
  <conditionalFormatting sqref="H9:I37 A9:A37 A7:E8">
    <cfRule type="expression" dxfId="113" priority="40">
      <formula>OR(ISBLANK(A7),A7="")</formula>
    </cfRule>
  </conditionalFormatting>
  <conditionalFormatting sqref="H9:I37 A3:B6 D6:E6 A9:A37 A7:E8">
    <cfRule type="containsText" dxfId="112" priority="37" operator="containsText" text="FALSCH">
      <formula>NOT(ISERROR(SEARCH("FALSCH",A3)))</formula>
    </cfRule>
    <cfRule type="containsText" dxfId="111" priority="38" operator="containsText" text="NULL">
      <formula>NOT(ISERROR(SEARCH("NULL",A3)))</formula>
    </cfRule>
  </conditionalFormatting>
  <conditionalFormatting sqref="D3:E5">
    <cfRule type="containsText" dxfId="110" priority="25" operator="containsText" text="FALSCH">
      <formula>NOT(ISERROR(SEARCH("FALSCH",D3)))</formula>
    </cfRule>
    <cfRule type="containsText" dxfId="109" priority="26" operator="containsText" text="NULL">
      <formula>NOT(ISERROR(SEARCH("NULL",D3)))</formula>
    </cfRule>
  </conditionalFormatting>
  <conditionalFormatting sqref="B9:G37">
    <cfRule type="expression" dxfId="108" priority="24">
      <formula>OR(ISBLANK(B9),B9="")</formula>
    </cfRule>
  </conditionalFormatting>
  <conditionalFormatting sqref="B9:G37">
    <cfRule type="containsText" dxfId="107" priority="22" operator="containsText" text="FALSCH">
      <formula>NOT(ISERROR(SEARCH("FALSCH",B9)))</formula>
    </cfRule>
    <cfRule type="containsText" dxfId="106" priority="23" operator="containsText" text="NULL">
      <formula>NOT(ISERROR(SEARCH("NULL",B9)))</formula>
    </cfRule>
  </conditionalFormatting>
  <conditionalFormatting sqref="K3">
    <cfRule type="containsText" dxfId="105" priority="11" operator="containsText" text="FALSCH">
      <formula>NOT(ISERROR(SEARCH("FALSCH",K3)))</formula>
    </cfRule>
    <cfRule type="containsText" dxfId="104" priority="12" operator="containsText" text="NULL">
      <formula>NOT(ISERROR(SEARCH("NULL",K3)))</formula>
    </cfRule>
  </conditionalFormatting>
  <conditionalFormatting sqref="K7:K8">
    <cfRule type="containsText" dxfId="103" priority="9" operator="containsText" text="FALSCH">
      <formula>NOT(ISERROR(SEARCH("FALSCH",K7)))</formula>
    </cfRule>
    <cfRule type="containsText" dxfId="102" priority="10" operator="containsText" text="NULL">
      <formula>NOT(ISERROR(SEARCH("NULL",K7)))</formula>
    </cfRule>
  </conditionalFormatting>
  <conditionalFormatting sqref="K4:K6">
    <cfRule type="containsText" dxfId="101" priority="7" operator="containsText" text="FALSCH">
      <formula>NOT(ISERROR(SEARCH("FALSCH",K4)))</formula>
    </cfRule>
    <cfRule type="containsText" dxfId="100" priority="8" operator="containsText" text="NULL">
      <formula>NOT(ISERROR(SEARCH("NULL",K4)))</formula>
    </cfRule>
  </conditionalFormatting>
  <conditionalFormatting sqref="A3">
    <cfRule type="containsText" dxfId="99" priority="5" operator="containsText" text="FALSCH">
      <formula>NOT(ISERROR(SEARCH("FALSCH",A3)))</formula>
    </cfRule>
    <cfRule type="containsText" dxfId="98" priority="6" operator="containsText" text="NULL">
      <formula>NOT(ISERROR(SEARCH("NULL",A3)))</formula>
    </cfRule>
  </conditionalFormatting>
  <conditionalFormatting sqref="C3:C5">
    <cfRule type="containsText" dxfId="97" priority="3" operator="containsText" text="FALSCH">
      <formula>NOT(ISERROR(SEARCH("FALSCH",C3)))</formula>
    </cfRule>
    <cfRule type="containsText" dxfId="96" priority="4" operator="containsText" text="NULL">
      <formula>NOT(ISERROR(SEARCH("NULL",C3)))</formula>
    </cfRule>
  </conditionalFormatting>
  <conditionalFormatting sqref="C6">
    <cfRule type="containsText" dxfId="95" priority="1" operator="containsText" text="FALSCH">
      <formula>NOT(ISERROR(SEARCH("FALSCH",C6)))</formula>
    </cfRule>
    <cfRule type="containsText" dxfId="9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O36"/>
  <sheetViews>
    <sheetView showGridLines="0" zoomScale="50" zoomScaleNormal="50" zoomScalePageLayoutView="120" workbookViewId="0">
      <pane ySplit="2" topLeftCell="A3" activePane="bottomLeft" state="frozen"/>
      <selection activeCell="E5" sqref="E5"/>
      <selection pane="bottomLeft" activeCell="F18" sqref="F18"/>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116:</v>
      </c>
      <c r="B1" s="75" t="s">
        <v>640</v>
      </c>
    </row>
    <row r="2" spans="1:15" s="89" customFormat="1" x14ac:dyDescent="0.35">
      <c r="A2" s="88" t="s">
        <v>577</v>
      </c>
      <c r="B2" s="88" t="s">
        <v>773</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222</v>
      </c>
      <c r="E4" s="77"/>
      <c r="F4" s="77"/>
      <c r="G4" s="77"/>
      <c r="H4" s="77"/>
      <c r="I4" s="77"/>
      <c r="J4" s="77" t="s">
        <v>582</v>
      </c>
      <c r="K4" s="77">
        <v>2016</v>
      </c>
      <c r="L4" s="45"/>
    </row>
    <row r="5" spans="1:15" x14ac:dyDescent="0.35">
      <c r="A5" s="2"/>
      <c r="B5" s="3"/>
      <c r="C5" s="77" t="s">
        <v>580</v>
      </c>
      <c r="D5" s="77"/>
      <c r="E5" s="77"/>
      <c r="F5" s="77"/>
      <c r="G5" s="77"/>
      <c r="H5" s="77"/>
      <c r="I5" s="77"/>
      <c r="J5" s="77" t="s">
        <v>583</v>
      </c>
      <c r="K5" s="77">
        <v>2017</v>
      </c>
      <c r="L5" s="45"/>
    </row>
    <row r="6" spans="1:15" x14ac:dyDescent="0.35">
      <c r="C6" s="77"/>
      <c r="D6" s="77"/>
      <c r="E6" s="77"/>
      <c r="F6" s="77"/>
      <c r="G6" s="77"/>
      <c r="H6" s="77"/>
      <c r="I6" s="77"/>
      <c r="J6" s="77" t="s">
        <v>584</v>
      </c>
      <c r="K6" s="77">
        <v>2018</v>
      </c>
      <c r="L6" s="45"/>
    </row>
    <row r="7" spans="1:15" x14ac:dyDescent="0.35">
      <c r="B7" s="3"/>
      <c r="C7" s="77"/>
      <c r="D7" s="77"/>
      <c r="E7" s="77"/>
      <c r="F7" s="77"/>
      <c r="G7" s="77"/>
      <c r="H7" s="77"/>
      <c r="I7" s="77"/>
      <c r="J7" s="77"/>
      <c r="K7" s="77"/>
      <c r="L7" s="45"/>
    </row>
    <row r="8" spans="1:15" x14ac:dyDescent="0.35">
      <c r="B8" s="3"/>
      <c r="C8" s="44"/>
      <c r="D8" s="44"/>
      <c r="E8" s="44"/>
      <c r="F8" s="44"/>
      <c r="G8" s="44"/>
      <c r="H8" s="44"/>
      <c r="I8" s="44"/>
      <c r="J8" s="44"/>
      <c r="K8" s="43"/>
      <c r="L8" s="45"/>
    </row>
    <row r="9" spans="1:15" s="5" customFormat="1" ht="62" x14ac:dyDescent="0.35">
      <c r="A9" s="6" t="s">
        <v>66</v>
      </c>
      <c r="B9" s="6" t="s">
        <v>209</v>
      </c>
      <c r="C9" s="6" t="s">
        <v>211</v>
      </c>
      <c r="D9" s="6" t="s">
        <v>210</v>
      </c>
      <c r="E9" s="6" t="s">
        <v>208</v>
      </c>
      <c r="F9" s="41"/>
      <c r="G9" s="41"/>
      <c r="H9" s="41"/>
      <c r="I9" s="39"/>
      <c r="J9" s="40"/>
      <c r="K9" s="40"/>
      <c r="L9" s="40"/>
      <c r="M9" s="40"/>
      <c r="N9" s="40"/>
      <c r="O9" s="39"/>
    </row>
    <row r="10" spans="1:15" x14ac:dyDescent="0.35">
      <c r="A10" s="1" t="s">
        <v>48</v>
      </c>
      <c r="B10" s="9" t="s">
        <v>684</v>
      </c>
      <c r="C10" s="9" t="s">
        <v>684</v>
      </c>
      <c r="D10" s="9">
        <v>6.4229586607447903E-2</v>
      </c>
      <c r="E10" s="9">
        <v>5.6734006734006734E-2</v>
      </c>
      <c r="F10" s="33" t="s">
        <v>79</v>
      </c>
      <c r="G10" s="33" t="s">
        <v>79</v>
      </c>
      <c r="H10" s="33"/>
    </row>
    <row r="11" spans="1:15" x14ac:dyDescent="0.35">
      <c r="A11" s="1" t="s">
        <v>42</v>
      </c>
      <c r="B11" s="9">
        <v>5.1346274264245463E-2</v>
      </c>
      <c r="C11" s="9">
        <v>9.4302554027504912E-2</v>
      </c>
      <c r="D11" s="9">
        <v>2.3371104815864022E-2</v>
      </c>
      <c r="E11" s="9">
        <v>5.2399067370229473E-2</v>
      </c>
      <c r="F11" s="9" t="s">
        <v>79</v>
      </c>
      <c r="G11" s="9" t="s">
        <v>79</v>
      </c>
      <c r="H11" s="9"/>
    </row>
    <row r="12" spans="1:15" x14ac:dyDescent="0.35">
      <c r="A12" s="1" t="s">
        <v>50</v>
      </c>
      <c r="B12" s="9">
        <v>2.6144321674512704E-2</v>
      </c>
      <c r="C12" s="9">
        <v>1.9000307282597561E-2</v>
      </c>
      <c r="D12" s="9">
        <v>2.7000485246204683E-2</v>
      </c>
      <c r="E12" s="9">
        <v>2.7000397414789323E-2</v>
      </c>
      <c r="F12" s="9" t="s">
        <v>79</v>
      </c>
      <c r="G12" s="9" t="s">
        <v>79</v>
      </c>
      <c r="H12" s="9"/>
    </row>
    <row r="13" spans="1:15" x14ac:dyDescent="0.35">
      <c r="A13" s="1" t="s">
        <v>32</v>
      </c>
      <c r="B13" s="9">
        <v>2.0453309988439961E-2</v>
      </c>
      <c r="C13" s="9">
        <v>5.2530105029540426E-2</v>
      </c>
      <c r="D13" s="9">
        <v>1.7365567458550512E-2</v>
      </c>
      <c r="E13" s="9">
        <v>2.3915474940399434E-2</v>
      </c>
      <c r="F13" s="9" t="s">
        <v>79</v>
      </c>
      <c r="G13" s="9" t="s">
        <v>79</v>
      </c>
      <c r="H13" s="9"/>
    </row>
    <row r="14" spans="1:15" x14ac:dyDescent="0.35">
      <c r="A14" s="1" t="s">
        <v>52</v>
      </c>
      <c r="B14" s="9">
        <v>6.219918548685672E-3</v>
      </c>
      <c r="C14" s="9">
        <v>7.3672721602868951E-3</v>
      </c>
      <c r="D14" s="9">
        <v>2.0427112349117918E-3</v>
      </c>
      <c r="E14" s="9">
        <v>2.2214653345443536E-2</v>
      </c>
      <c r="F14" s="9" t="s">
        <v>79</v>
      </c>
      <c r="G14" s="9" t="s">
        <v>79</v>
      </c>
      <c r="H14" s="9"/>
    </row>
    <row r="15" spans="1:15" x14ac:dyDescent="0.35">
      <c r="A15" s="1" t="s">
        <v>47</v>
      </c>
      <c r="B15" s="9">
        <v>4.3628013777267508E-2</v>
      </c>
      <c r="C15" s="9">
        <v>0</v>
      </c>
      <c r="D15" s="9">
        <v>0</v>
      </c>
      <c r="E15" s="9">
        <v>2.0945541591861162E-2</v>
      </c>
      <c r="F15" s="9" t="s">
        <v>79</v>
      </c>
      <c r="G15" s="9" t="s">
        <v>79</v>
      </c>
      <c r="H15" s="9"/>
      <c r="I15" s="26"/>
    </row>
    <row r="16" spans="1:15" x14ac:dyDescent="0.35">
      <c r="A16" s="1" t="s">
        <v>41</v>
      </c>
      <c r="B16" s="9">
        <v>1.5114850174874753E-2</v>
      </c>
      <c r="C16" s="9">
        <v>9.3338809329841267E-3</v>
      </c>
      <c r="D16" s="9">
        <v>1.8950136321305315E-2</v>
      </c>
      <c r="E16" s="9">
        <v>1.6318060555412704E-2</v>
      </c>
      <c r="F16" s="9" t="s">
        <v>79</v>
      </c>
      <c r="G16" s="9" t="s">
        <v>79</v>
      </c>
      <c r="H16" s="9"/>
      <c r="I16" s="26"/>
    </row>
    <row r="17" spans="1:9" x14ac:dyDescent="0.35">
      <c r="A17" s="1" t="s">
        <v>37</v>
      </c>
      <c r="B17" s="9">
        <v>9.6138149419296472E-3</v>
      </c>
      <c r="C17" s="9">
        <v>1.0936252208501612E-2</v>
      </c>
      <c r="D17" s="9">
        <v>6.5078513247272618E-3</v>
      </c>
      <c r="E17" s="9">
        <v>1.2646297467941001E-2</v>
      </c>
      <c r="F17" s="9" t="s">
        <v>79</v>
      </c>
      <c r="G17" s="9" t="s">
        <v>79</v>
      </c>
      <c r="H17" s="9"/>
      <c r="I17" s="26"/>
    </row>
    <row r="18" spans="1:9" x14ac:dyDescent="0.35">
      <c r="A18" s="1" t="s">
        <v>39</v>
      </c>
      <c r="B18" s="9">
        <v>7.4241994899404929E-3</v>
      </c>
      <c r="C18" s="9">
        <v>1.0444554968835649E-2</v>
      </c>
      <c r="D18" s="9">
        <v>1.1544964894796367E-2</v>
      </c>
      <c r="E18" s="9">
        <v>1.1548694210143285E-2</v>
      </c>
      <c r="F18" s="9" t="s">
        <v>79</v>
      </c>
      <c r="G18" s="9" t="s">
        <v>79</v>
      </c>
      <c r="H18" s="9"/>
      <c r="I18" s="26"/>
    </row>
    <row r="19" spans="1:9" x14ac:dyDescent="0.35">
      <c r="A19" s="1" t="s">
        <v>33</v>
      </c>
      <c r="B19" s="9">
        <v>8.4140116176729448E-3</v>
      </c>
      <c r="C19" s="9">
        <v>1.4035781358110112E-2</v>
      </c>
      <c r="D19" s="9">
        <v>1.2615797172111165E-2</v>
      </c>
      <c r="E19" s="9">
        <v>1.1003787177874E-2</v>
      </c>
      <c r="F19" s="9" t="s">
        <v>79</v>
      </c>
      <c r="G19" s="9" t="s">
        <v>79</v>
      </c>
      <c r="H19" s="9"/>
      <c r="I19" s="26"/>
    </row>
    <row r="20" spans="1:9" x14ac:dyDescent="0.35">
      <c r="A20" s="1" t="s">
        <v>40</v>
      </c>
      <c r="B20" s="9">
        <v>5.3907204428763041E-3</v>
      </c>
      <c r="C20" s="9">
        <v>4.367501695631386E-3</v>
      </c>
      <c r="D20" s="9">
        <v>9.9551813671511519E-3</v>
      </c>
      <c r="E20" s="9">
        <v>1.0364305498563807E-2</v>
      </c>
      <c r="F20" s="9" t="s">
        <v>79</v>
      </c>
      <c r="G20" s="9" t="s">
        <v>79</v>
      </c>
      <c r="H20" s="9"/>
      <c r="I20" s="26"/>
    </row>
    <row r="21" spans="1:9" x14ac:dyDescent="0.35">
      <c r="A21" s="1" t="s">
        <v>45</v>
      </c>
      <c r="B21" s="9">
        <v>6.725847823260322E-3</v>
      </c>
      <c r="C21" s="9">
        <v>5.4615371390256346E-3</v>
      </c>
      <c r="D21" s="9">
        <v>3.5876384995327725E-3</v>
      </c>
      <c r="E21" s="9">
        <v>8.9723638866205466E-3</v>
      </c>
      <c r="F21" s="9" t="s">
        <v>79</v>
      </c>
      <c r="G21" s="9" t="s">
        <v>79</v>
      </c>
      <c r="H21" s="9"/>
      <c r="I21" s="26"/>
    </row>
    <row r="22" spans="1:9" x14ac:dyDescent="0.35">
      <c r="A22" s="1" t="s">
        <v>57</v>
      </c>
      <c r="B22" s="9">
        <v>9.4979085274100247E-3</v>
      </c>
      <c r="C22" s="9">
        <v>6.8334299676965126E-3</v>
      </c>
      <c r="D22" s="9">
        <v>7.8018067341910757E-3</v>
      </c>
      <c r="E22" s="9">
        <v>8.5285219510191791E-3</v>
      </c>
      <c r="F22" s="9" t="s">
        <v>79</v>
      </c>
      <c r="G22" s="9" t="s">
        <v>79</v>
      </c>
      <c r="H22" s="9"/>
      <c r="I22" s="26"/>
    </row>
    <row r="23" spans="1:9" x14ac:dyDescent="0.35">
      <c r="A23" s="1" t="s">
        <v>29</v>
      </c>
      <c r="B23" s="9">
        <v>3.267852501021204E-3</v>
      </c>
      <c r="C23" s="9">
        <v>3.0506292505900682E-3</v>
      </c>
      <c r="D23" s="9">
        <v>8.401080332785929E-3</v>
      </c>
      <c r="E23" s="9">
        <v>8.4006334125098971E-3</v>
      </c>
      <c r="F23" s="9" t="s">
        <v>79</v>
      </c>
      <c r="G23" s="9" t="s">
        <v>79</v>
      </c>
      <c r="H23" s="9"/>
      <c r="I23" s="26"/>
    </row>
    <row r="24" spans="1:9" x14ac:dyDescent="0.35">
      <c r="A24" s="1" t="s">
        <v>54</v>
      </c>
      <c r="B24" s="9">
        <v>2.3475591404321918E-3</v>
      </c>
      <c r="C24" s="9">
        <v>1.0165780419142947E-2</v>
      </c>
      <c r="D24" s="9">
        <v>1.4380218627727804E-2</v>
      </c>
      <c r="E24" s="9">
        <v>6.7405299590321084E-3</v>
      </c>
      <c r="F24" s="9" t="s">
        <v>79</v>
      </c>
      <c r="G24" s="9" t="s">
        <v>79</v>
      </c>
      <c r="H24" s="9"/>
      <c r="I24" s="26"/>
    </row>
    <row r="25" spans="1:9" x14ac:dyDescent="0.35">
      <c r="A25" s="1" t="s">
        <v>51</v>
      </c>
      <c r="B25" s="9">
        <v>3.3048981486607921E-3</v>
      </c>
      <c r="C25" s="9">
        <v>5.3121269851307872E-3</v>
      </c>
      <c r="D25" s="9">
        <v>4.8482199736292388E-3</v>
      </c>
      <c r="E25" s="9">
        <v>5.5799471741678182E-3</v>
      </c>
      <c r="F25" s="9" t="s">
        <v>79</v>
      </c>
      <c r="G25" s="9" t="s">
        <v>79</v>
      </c>
      <c r="H25" s="9"/>
      <c r="I25" s="26"/>
    </row>
    <row r="26" spans="1:9" x14ac:dyDescent="0.35">
      <c r="A26" s="1" t="s">
        <v>56</v>
      </c>
      <c r="B26" s="9" t="s">
        <v>684</v>
      </c>
      <c r="C26" s="9" t="s">
        <v>684</v>
      </c>
      <c r="D26" s="9" t="s">
        <v>684</v>
      </c>
      <c r="E26" s="9">
        <v>4.6047135168742351E-3</v>
      </c>
      <c r="F26" s="9" t="s">
        <v>79</v>
      </c>
      <c r="G26" s="9" t="s">
        <v>79</v>
      </c>
      <c r="H26" s="9"/>
      <c r="I26" s="26"/>
    </row>
    <row r="27" spans="1:9" x14ac:dyDescent="0.35">
      <c r="A27" s="1" t="s">
        <v>44</v>
      </c>
      <c r="B27" s="9">
        <v>1.1630805017861594E-3</v>
      </c>
      <c r="C27" s="9">
        <v>4.9575509698209083E-4</v>
      </c>
      <c r="D27" s="9">
        <v>6.1728395061728397E-5</v>
      </c>
      <c r="E27" s="9">
        <v>3.763071997338822E-3</v>
      </c>
      <c r="F27" s="9" t="s">
        <v>79</v>
      </c>
      <c r="G27" s="9" t="s">
        <v>79</v>
      </c>
      <c r="H27" s="9"/>
      <c r="I27" s="26"/>
    </row>
    <row r="28" spans="1:9" x14ac:dyDescent="0.35">
      <c r="A28" s="1" t="s">
        <v>53</v>
      </c>
      <c r="B28" s="9">
        <v>3.3227397260273974E-3</v>
      </c>
      <c r="C28" s="9">
        <v>3.1676340830633486E-3</v>
      </c>
      <c r="D28" s="9">
        <v>2.1440296590769506E-3</v>
      </c>
      <c r="E28" s="9">
        <v>2.0816981196464528E-3</v>
      </c>
      <c r="F28" s="9" t="s">
        <v>79</v>
      </c>
      <c r="G28" s="9" t="s">
        <v>79</v>
      </c>
      <c r="H28" s="9"/>
      <c r="I28" s="26"/>
    </row>
    <row r="29" spans="1:9" x14ac:dyDescent="0.35">
      <c r="A29" s="1" t="s">
        <v>36</v>
      </c>
      <c r="B29" s="9">
        <v>1.8434928108644474E-3</v>
      </c>
      <c r="C29" s="9">
        <v>1.3550265719749753E-3</v>
      </c>
      <c r="D29" s="9">
        <v>1.1436039862767521E-3</v>
      </c>
      <c r="E29" s="9">
        <v>1.0097063510529482E-3</v>
      </c>
      <c r="F29" s="9" t="s">
        <v>79</v>
      </c>
      <c r="G29" s="9" t="s">
        <v>79</v>
      </c>
      <c r="H29" s="9"/>
      <c r="I29" s="26"/>
    </row>
    <row r="30" spans="1:9" x14ac:dyDescent="0.35">
      <c r="A30" s="1" t="s">
        <v>43</v>
      </c>
      <c r="B30" s="9">
        <v>8.8125813263934816E-3</v>
      </c>
      <c r="C30" s="9">
        <v>4.8369579613785066E-3</v>
      </c>
      <c r="D30" s="9">
        <v>5.3417905114245476E-3</v>
      </c>
      <c r="E30" s="9">
        <v>7.1701783158163702E-4</v>
      </c>
      <c r="F30" s="9" t="s">
        <v>79</v>
      </c>
      <c r="G30" s="9" t="s">
        <v>79</v>
      </c>
      <c r="H30" s="9"/>
      <c r="I30" s="26"/>
    </row>
    <row r="31" spans="1:9" x14ac:dyDescent="0.35">
      <c r="A31" s="1" t="s">
        <v>55</v>
      </c>
      <c r="B31" s="9">
        <v>6.4757160647571609E-3</v>
      </c>
      <c r="C31" s="9">
        <v>0</v>
      </c>
      <c r="D31" s="9">
        <v>4.992511233150275E-4</v>
      </c>
      <c r="E31" s="9">
        <v>3.8129130655821048E-4</v>
      </c>
      <c r="F31" s="9" t="s">
        <v>79</v>
      </c>
      <c r="G31" s="9" t="s">
        <v>79</v>
      </c>
      <c r="H31" s="9"/>
      <c r="I31" s="26"/>
    </row>
    <row r="32" spans="1:9" x14ac:dyDescent="0.35">
      <c r="A32" s="1" t="s">
        <v>46</v>
      </c>
      <c r="B32" s="9" t="s">
        <v>684</v>
      </c>
      <c r="C32" s="9">
        <v>0</v>
      </c>
      <c r="D32" s="9">
        <v>0</v>
      </c>
      <c r="E32" s="9">
        <v>0</v>
      </c>
      <c r="F32" s="9" t="s">
        <v>79</v>
      </c>
      <c r="G32" s="9" t="s">
        <v>79</v>
      </c>
      <c r="H32" s="9"/>
      <c r="I32" s="26"/>
    </row>
    <row r="33" spans="1:9" x14ac:dyDescent="0.35">
      <c r="A33" s="1" t="s">
        <v>30</v>
      </c>
      <c r="B33" s="9">
        <v>1.5476036709158411E-2</v>
      </c>
      <c r="C33" s="9">
        <v>1.5646297800234917E-2</v>
      </c>
      <c r="D33" s="9">
        <v>1.1920008335154343E-2</v>
      </c>
      <c r="E33" s="9">
        <v>1.3131532619824545E-2</v>
      </c>
      <c r="F33" s="9" t="s">
        <v>79</v>
      </c>
      <c r="G33" s="9" t="s">
        <v>79</v>
      </c>
      <c r="H33" s="9"/>
      <c r="I33" s="26"/>
    </row>
    <row r="34" spans="1:9" x14ac:dyDescent="0.35">
      <c r="A34" s="1" t="s">
        <v>58</v>
      </c>
      <c r="B34" s="9">
        <v>2.8549685054865062E-2</v>
      </c>
      <c r="C34" s="9">
        <v>2.9838789704913892E-2</v>
      </c>
      <c r="D34" s="9">
        <v>3.1674350280398007E-2</v>
      </c>
      <c r="E34" s="9">
        <v>5.0410364448592461E-2</v>
      </c>
      <c r="F34" s="9" t="s">
        <v>79</v>
      </c>
      <c r="G34" s="9" t="s">
        <v>79</v>
      </c>
      <c r="H34" s="9"/>
      <c r="I34" s="26"/>
    </row>
    <row r="35" spans="1:9" x14ac:dyDescent="0.35">
      <c r="A35" s="1" t="s">
        <v>59</v>
      </c>
      <c r="B35" s="9">
        <v>8.2482284285118793E-2</v>
      </c>
      <c r="C35" s="9" t="s">
        <v>684</v>
      </c>
      <c r="D35" s="9">
        <v>2.8483729990900587E-2</v>
      </c>
      <c r="E35" s="9">
        <v>3.9249721495375527E-2</v>
      </c>
      <c r="F35" s="9" t="s">
        <v>79</v>
      </c>
      <c r="G35" s="9" t="s">
        <v>79</v>
      </c>
      <c r="H35" s="9"/>
      <c r="I35" s="26"/>
    </row>
    <row r="36" spans="1:9" x14ac:dyDescent="0.35">
      <c r="A36" s="1" t="s">
        <v>79</v>
      </c>
      <c r="B36" s="9" t="s">
        <v>79</v>
      </c>
      <c r="C36" s="9" t="s">
        <v>79</v>
      </c>
      <c r="D36" s="9" t="s">
        <v>79</v>
      </c>
      <c r="E36" s="9" t="s">
        <v>79</v>
      </c>
      <c r="F36" s="9" t="s">
        <v>79</v>
      </c>
      <c r="G36" s="9" t="s">
        <v>79</v>
      </c>
      <c r="H36" s="9"/>
      <c r="I36" s="26"/>
    </row>
  </sheetData>
  <conditionalFormatting sqref="H9:I36 A9:A36 A7:E8">
    <cfRule type="expression" dxfId="93" priority="40">
      <formula>OR(ISBLANK(A7),A7="")</formula>
    </cfRule>
  </conditionalFormatting>
  <conditionalFormatting sqref="H9:I36 A3:B6 D6:E6 A9:A36 A7:E8">
    <cfRule type="containsText" dxfId="92" priority="37" operator="containsText" text="FALSCH">
      <formula>NOT(ISERROR(SEARCH("FALSCH",A3)))</formula>
    </cfRule>
    <cfRule type="containsText" dxfId="91" priority="38" operator="containsText" text="NULL">
      <formula>NOT(ISERROR(SEARCH("NULL",A3)))</formula>
    </cfRule>
  </conditionalFormatting>
  <conditionalFormatting sqref="D3:E5">
    <cfRule type="containsText" dxfId="90" priority="25" operator="containsText" text="FALSCH">
      <formula>NOT(ISERROR(SEARCH("FALSCH",D3)))</formula>
    </cfRule>
    <cfRule type="containsText" dxfId="89" priority="26" operator="containsText" text="NULL">
      <formula>NOT(ISERROR(SEARCH("NULL",D3)))</formula>
    </cfRule>
  </conditionalFormatting>
  <conditionalFormatting sqref="B9:G36">
    <cfRule type="expression" dxfId="88" priority="24">
      <formula>OR(ISBLANK(B9),B9="")</formula>
    </cfRule>
  </conditionalFormatting>
  <conditionalFormatting sqref="B9:G36">
    <cfRule type="containsText" dxfId="87" priority="22" operator="containsText" text="FALSCH">
      <formula>NOT(ISERROR(SEARCH("FALSCH",B9)))</formula>
    </cfRule>
    <cfRule type="containsText" dxfId="86" priority="23" operator="containsText" text="NULL">
      <formula>NOT(ISERROR(SEARCH("NULL",B9)))</formula>
    </cfRule>
  </conditionalFormatting>
  <conditionalFormatting sqref="K3">
    <cfRule type="containsText" dxfId="85" priority="11" operator="containsText" text="FALSCH">
      <formula>NOT(ISERROR(SEARCH("FALSCH",K3)))</formula>
    </cfRule>
    <cfRule type="containsText" dxfId="84" priority="12" operator="containsText" text="NULL">
      <formula>NOT(ISERROR(SEARCH("NULL",K3)))</formula>
    </cfRule>
  </conditionalFormatting>
  <conditionalFormatting sqref="K7:K8">
    <cfRule type="containsText" dxfId="83" priority="9" operator="containsText" text="FALSCH">
      <formula>NOT(ISERROR(SEARCH("FALSCH",K7)))</formula>
    </cfRule>
    <cfRule type="containsText" dxfId="82" priority="10" operator="containsText" text="NULL">
      <formula>NOT(ISERROR(SEARCH("NULL",K7)))</formula>
    </cfRule>
  </conditionalFormatting>
  <conditionalFormatting sqref="K4:K6">
    <cfRule type="containsText" dxfId="81" priority="7" operator="containsText" text="FALSCH">
      <formula>NOT(ISERROR(SEARCH("FALSCH",K4)))</formula>
    </cfRule>
    <cfRule type="containsText" dxfId="80" priority="8" operator="containsText" text="NULL">
      <formula>NOT(ISERROR(SEARCH("NULL",K4)))</formula>
    </cfRule>
  </conditionalFormatting>
  <conditionalFormatting sqref="A3">
    <cfRule type="containsText" dxfId="79" priority="5" operator="containsText" text="FALSCH">
      <formula>NOT(ISERROR(SEARCH("FALSCH",A3)))</formula>
    </cfRule>
    <cfRule type="containsText" dxfId="78" priority="6" operator="containsText" text="NULL">
      <formula>NOT(ISERROR(SEARCH("NULL",A3)))</formula>
    </cfRule>
  </conditionalFormatting>
  <conditionalFormatting sqref="C3:C5">
    <cfRule type="containsText" dxfId="77" priority="3" operator="containsText" text="FALSCH">
      <formula>NOT(ISERROR(SEARCH("FALSCH",C3)))</formula>
    </cfRule>
    <cfRule type="containsText" dxfId="76" priority="4" operator="containsText" text="NULL">
      <formula>NOT(ISERROR(SEARCH("NULL",C3)))</formula>
    </cfRule>
  </conditionalFormatting>
  <conditionalFormatting sqref="C6">
    <cfRule type="containsText" dxfId="75" priority="1" operator="containsText" text="FALSCH">
      <formula>NOT(ISERROR(SEARCH("FALSCH",C6)))</formula>
    </cfRule>
    <cfRule type="containsText" dxfId="7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B3"/>
  <sheetViews>
    <sheetView showGridLines="0" zoomScale="50" zoomScaleNormal="50" workbookViewId="0">
      <selection activeCell="B3" sqref="B3"/>
    </sheetView>
  </sheetViews>
  <sheetFormatPr defaultRowHeight="15.5" x14ac:dyDescent="0.35"/>
  <cols>
    <col min="1" max="1" width="13.4609375" customWidth="1"/>
  </cols>
  <sheetData>
    <row r="1" spans="1:2" s="76" customFormat="1" ht="18" x14ac:dyDescent="0.4">
      <c r="A1" s="74" t="str">
        <f ca="1">"Figure "&amp;MID(CELL("filename",A1),SEARCH("]",CELL("filename",A1))+1,31)&amp;":"</f>
        <v>Figure 117:</v>
      </c>
      <c r="B1" s="75" t="s">
        <v>641</v>
      </c>
    </row>
    <row r="2" spans="1:2" s="89" customFormat="1" x14ac:dyDescent="0.35">
      <c r="A2" s="88" t="s">
        <v>577</v>
      </c>
      <c r="B2" s="88" t="s">
        <v>774</v>
      </c>
    </row>
    <row r="3" spans="1:2" x14ac:dyDescent="0.35">
      <c r="A3" s="32" t="s">
        <v>576</v>
      </c>
    </row>
  </sheetData>
  <conditionalFormatting sqref="A3">
    <cfRule type="containsText" dxfId="73" priority="3" operator="containsText" text="FALSCH">
      <formula>NOT(ISERROR(SEARCH("FALSCH",A3)))</formula>
    </cfRule>
    <cfRule type="containsText" dxfId="72" priority="4" operator="containsText" text="NULL">
      <formula>NOT(ISERROR(SEARCH("NULL",A3)))</formula>
    </cfRule>
  </conditionalFormatting>
  <conditionalFormatting sqref="A3">
    <cfRule type="containsText" dxfId="71" priority="1" operator="containsText" text="FALSCH">
      <formula>NOT(ISERROR(SEARCH("FALSCH",A3)))</formula>
    </cfRule>
    <cfRule type="containsText" dxfId="70" priority="2" operator="containsText" text="NULL">
      <formula>NOT(ISERROR(SEARCH("NULL",A3)))</formula>
    </cfRule>
  </conditionalFormatting>
  <dataValidations count="1">
    <dataValidation allowBlank="1" showInputMessage="1" showErrorMessage="1" sqref="A1:XFD2 A3"/>
  </dataValidations>
  <hyperlinks>
    <hyperlink ref="A3" location="Contents!A1" display="BACK TO CONTENTS"/>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B3"/>
  <sheetViews>
    <sheetView showGridLines="0" zoomScale="50" zoomScaleNormal="50" workbookViewId="0">
      <selection activeCell="B3" sqref="B3"/>
    </sheetView>
  </sheetViews>
  <sheetFormatPr defaultRowHeight="15.5" x14ac:dyDescent="0.35"/>
  <cols>
    <col min="1" max="1" width="12.61328125" customWidth="1"/>
  </cols>
  <sheetData>
    <row r="1" spans="1:2" s="76" customFormat="1" ht="18" x14ac:dyDescent="0.4">
      <c r="A1" s="74" t="str">
        <f ca="1">"Figure "&amp;MID(CELL("filename",A1),SEARCH("]",CELL("filename",A1))+1,31)&amp;":"</f>
        <v>Figure 118:</v>
      </c>
      <c r="B1" s="75" t="s">
        <v>642</v>
      </c>
    </row>
    <row r="2" spans="1:2" s="89" customFormat="1" x14ac:dyDescent="0.35">
      <c r="A2" s="88" t="s">
        <v>577</v>
      </c>
      <c r="B2" s="88" t="s">
        <v>775</v>
      </c>
    </row>
    <row r="3" spans="1:2" x14ac:dyDescent="0.35">
      <c r="A3" s="32" t="s">
        <v>576</v>
      </c>
    </row>
  </sheetData>
  <conditionalFormatting sqref="A3">
    <cfRule type="containsText" dxfId="69" priority="3" operator="containsText" text="FALSCH">
      <formula>NOT(ISERROR(SEARCH("FALSCH",A3)))</formula>
    </cfRule>
    <cfRule type="containsText" dxfId="68" priority="4" operator="containsText" text="NULL">
      <formula>NOT(ISERROR(SEARCH("NULL",A3)))</formula>
    </cfRule>
  </conditionalFormatting>
  <conditionalFormatting sqref="A3">
    <cfRule type="containsText" dxfId="67" priority="1" operator="containsText" text="FALSCH">
      <formula>NOT(ISERROR(SEARCH("FALSCH",A3)))</formula>
    </cfRule>
    <cfRule type="containsText" dxfId="66" priority="2" operator="containsText" text="NULL">
      <formula>NOT(ISERROR(SEARCH("NULL",A3)))</formula>
    </cfRule>
  </conditionalFormatting>
  <dataValidations count="1">
    <dataValidation allowBlank="1" showInputMessage="1" showErrorMessage="1" sqref="A1:XFD2 A3"/>
  </dataValidations>
  <hyperlinks>
    <hyperlink ref="A3" location="Contents!A1" display="BACK TO CONTENTS"/>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B3"/>
  <sheetViews>
    <sheetView showGridLines="0" zoomScale="50" zoomScaleNormal="50" workbookViewId="0">
      <selection activeCell="E30" sqref="E30"/>
    </sheetView>
  </sheetViews>
  <sheetFormatPr defaultRowHeight="15.5" x14ac:dyDescent="0.35"/>
  <cols>
    <col min="1" max="1" width="12.23046875" customWidth="1"/>
  </cols>
  <sheetData>
    <row r="1" spans="1:2" s="76" customFormat="1" ht="18" x14ac:dyDescent="0.4">
      <c r="A1" s="74" t="str">
        <f ca="1">"Figure "&amp;MID(CELL("filename",A1),SEARCH("]",CELL("filename",A1))+1,31)&amp;":"</f>
        <v>Figure 119:</v>
      </c>
      <c r="B1" s="75" t="s">
        <v>643</v>
      </c>
    </row>
    <row r="2" spans="1:2" s="89" customFormat="1" x14ac:dyDescent="0.35">
      <c r="A2" s="88" t="s">
        <v>577</v>
      </c>
      <c r="B2" s="88" t="s">
        <v>775</v>
      </c>
    </row>
    <row r="3" spans="1:2" x14ac:dyDescent="0.35">
      <c r="A3" s="32" t="s">
        <v>576</v>
      </c>
    </row>
  </sheetData>
  <conditionalFormatting sqref="A3">
    <cfRule type="containsText" dxfId="65" priority="3" operator="containsText" text="FALSCH">
      <formula>NOT(ISERROR(SEARCH("FALSCH",A3)))</formula>
    </cfRule>
    <cfRule type="containsText" dxfId="64" priority="4" operator="containsText" text="NULL">
      <formula>NOT(ISERROR(SEARCH("NULL",A3)))</formula>
    </cfRule>
  </conditionalFormatting>
  <conditionalFormatting sqref="A3">
    <cfRule type="containsText" dxfId="63" priority="1" operator="containsText" text="FALSCH">
      <formula>NOT(ISERROR(SEARCH("FALSCH",A3)))</formula>
    </cfRule>
    <cfRule type="containsText" dxfId="62" priority="2" operator="containsText" text="NULL">
      <formula>NOT(ISERROR(SEARCH("NULL",A3)))</formula>
    </cfRule>
  </conditionalFormatting>
  <dataValidations count="1">
    <dataValidation allowBlank="1" showInputMessage="1" showErrorMessage="1" sqref="A1:XFD2 A3"/>
  </dataValidations>
  <hyperlinks>
    <hyperlink ref="A3" location="Contents!A1" display="BACK TO CONTENTS"/>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O35"/>
  <sheetViews>
    <sheetView showGridLines="0" zoomScale="50" zoomScaleNormal="50" zoomScalePageLayoutView="120" workbookViewId="0">
      <pane ySplit="2" topLeftCell="A3" activePane="bottomLeft" state="frozen"/>
      <selection activeCell="E5" sqref="E5"/>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120:</v>
      </c>
      <c r="B1" s="75" t="s">
        <v>368</v>
      </c>
    </row>
    <row r="2" spans="1:15" s="89" customFormat="1" x14ac:dyDescent="0.35">
      <c r="A2" s="88" t="s">
        <v>577</v>
      </c>
      <c r="B2" s="88" t="s">
        <v>776</v>
      </c>
    </row>
    <row r="3" spans="1:15" x14ac:dyDescent="0.35">
      <c r="A3" s="32" t="s">
        <v>576</v>
      </c>
      <c r="C3" s="77" t="s">
        <v>578</v>
      </c>
      <c r="D3" s="77"/>
      <c r="E3" s="77"/>
      <c r="F3" s="77"/>
      <c r="G3" s="77"/>
      <c r="H3" s="77"/>
      <c r="I3" s="77"/>
      <c r="J3" s="77" t="s">
        <v>581</v>
      </c>
      <c r="K3" s="77" t="s">
        <v>404</v>
      </c>
      <c r="L3" s="78"/>
    </row>
    <row r="4" spans="1:15" x14ac:dyDescent="0.35">
      <c r="A4" s="2"/>
      <c r="B4" s="3"/>
      <c r="C4" s="77" t="s">
        <v>579</v>
      </c>
      <c r="D4" s="77" t="s">
        <v>219</v>
      </c>
      <c r="E4" s="77"/>
      <c r="F4" s="77"/>
      <c r="G4" s="77"/>
      <c r="H4" s="77"/>
      <c r="I4" s="77"/>
      <c r="J4" s="77" t="s">
        <v>582</v>
      </c>
      <c r="K4" s="77" t="s">
        <v>405</v>
      </c>
      <c r="L4" s="78"/>
    </row>
    <row r="5" spans="1:15" x14ac:dyDescent="0.35">
      <c r="A5" s="2"/>
      <c r="B5" s="3"/>
      <c r="C5" s="77" t="s">
        <v>580</v>
      </c>
      <c r="D5" s="77"/>
      <c r="E5" s="77"/>
      <c r="F5" s="77"/>
      <c r="G5" s="77"/>
      <c r="H5" s="77"/>
      <c r="I5" s="77"/>
      <c r="J5" s="77"/>
      <c r="K5" s="77"/>
      <c r="L5" s="78"/>
    </row>
    <row r="6" spans="1:15" x14ac:dyDescent="0.35">
      <c r="C6" s="77"/>
      <c r="D6" s="77"/>
      <c r="E6" s="77"/>
      <c r="F6" s="77"/>
      <c r="G6" s="77"/>
      <c r="H6" s="77"/>
      <c r="I6" s="77"/>
      <c r="J6" s="77"/>
      <c r="K6" s="77"/>
      <c r="L6" s="78"/>
    </row>
    <row r="7" spans="1:15" x14ac:dyDescent="0.35">
      <c r="B7" s="3"/>
      <c r="C7" s="77"/>
      <c r="D7" s="77"/>
      <c r="E7" s="77"/>
      <c r="F7" s="77"/>
      <c r="G7" s="77"/>
      <c r="H7" s="77"/>
      <c r="I7" s="77"/>
      <c r="J7" s="77"/>
      <c r="K7" s="77"/>
      <c r="L7" s="78"/>
    </row>
    <row r="8" spans="1:15" x14ac:dyDescent="0.35">
      <c r="B8" s="3"/>
      <c r="C8" s="44"/>
      <c r="D8" s="44"/>
      <c r="E8" s="44"/>
      <c r="F8" s="44"/>
      <c r="G8" s="44"/>
      <c r="H8" s="44"/>
      <c r="I8" s="44"/>
      <c r="J8" s="44"/>
      <c r="K8" s="43"/>
      <c r="L8" s="45"/>
    </row>
    <row r="9" spans="1:15" s="5" customFormat="1" ht="77.5" x14ac:dyDescent="0.35">
      <c r="A9" s="6" t="s">
        <v>66</v>
      </c>
      <c r="B9" s="6" t="s">
        <v>217</v>
      </c>
      <c r="C9" s="6" t="s">
        <v>218</v>
      </c>
      <c r="D9" s="6"/>
      <c r="E9" s="6"/>
      <c r="F9" s="41"/>
      <c r="G9" s="41"/>
      <c r="H9" s="41"/>
      <c r="I9" s="39"/>
      <c r="J9" s="40"/>
      <c r="K9" s="40"/>
      <c r="L9" s="40"/>
      <c r="M9" s="40"/>
      <c r="N9" s="40"/>
      <c r="O9" s="39"/>
    </row>
    <row r="10" spans="1:15" x14ac:dyDescent="0.35">
      <c r="A10" s="1" t="s">
        <v>47</v>
      </c>
      <c r="B10" s="9">
        <v>0.98690288686166106</v>
      </c>
      <c r="C10" s="9">
        <v>0.99481085363438304</v>
      </c>
      <c r="D10" s="9" t="s">
        <v>79</v>
      </c>
      <c r="E10" s="9" t="s">
        <v>79</v>
      </c>
      <c r="F10" s="33" t="s">
        <v>79</v>
      </c>
      <c r="G10" s="33" t="s">
        <v>79</v>
      </c>
      <c r="H10" s="33"/>
    </row>
    <row r="11" spans="1:15" x14ac:dyDescent="0.35">
      <c r="A11" s="1" t="s">
        <v>44</v>
      </c>
      <c r="B11" s="9">
        <v>0.96463742166517452</v>
      </c>
      <c r="C11" s="9" t="s">
        <v>684</v>
      </c>
      <c r="D11" s="9" t="s">
        <v>79</v>
      </c>
      <c r="E11" s="9" t="s">
        <v>79</v>
      </c>
      <c r="F11" s="9" t="s">
        <v>79</v>
      </c>
      <c r="G11" s="9" t="s">
        <v>79</v>
      </c>
      <c r="H11" s="9"/>
    </row>
    <row r="12" spans="1:15" x14ac:dyDescent="0.35">
      <c r="A12" s="1" t="s">
        <v>50</v>
      </c>
      <c r="B12" s="9">
        <v>0.92733607067313673</v>
      </c>
      <c r="C12" s="9">
        <v>0.9273285423268447</v>
      </c>
      <c r="D12" s="9" t="s">
        <v>79</v>
      </c>
      <c r="E12" s="9" t="s">
        <v>79</v>
      </c>
      <c r="F12" s="9" t="s">
        <v>79</v>
      </c>
      <c r="G12" s="9" t="s">
        <v>79</v>
      </c>
      <c r="H12" s="9"/>
    </row>
    <row r="13" spans="1:15" x14ac:dyDescent="0.35">
      <c r="A13" s="1" t="s">
        <v>56</v>
      </c>
      <c r="B13" s="9">
        <v>0.90065288196542526</v>
      </c>
      <c r="C13" s="9" t="s">
        <v>684</v>
      </c>
      <c r="D13" s="9" t="s">
        <v>79</v>
      </c>
      <c r="E13" s="9" t="s">
        <v>79</v>
      </c>
      <c r="F13" s="9" t="s">
        <v>79</v>
      </c>
      <c r="G13" s="9" t="s">
        <v>79</v>
      </c>
      <c r="H13" s="9"/>
    </row>
    <row r="14" spans="1:15" x14ac:dyDescent="0.35">
      <c r="A14" s="1" t="s">
        <v>46</v>
      </c>
      <c r="B14" s="9">
        <v>0.86754966887417218</v>
      </c>
      <c r="C14" s="9">
        <v>0.86748914330833005</v>
      </c>
      <c r="D14" s="9" t="s">
        <v>79</v>
      </c>
      <c r="E14" s="9" t="s">
        <v>79</v>
      </c>
      <c r="F14" s="9" t="s">
        <v>79</v>
      </c>
      <c r="G14" s="9" t="s">
        <v>79</v>
      </c>
      <c r="H14" s="9"/>
    </row>
    <row r="15" spans="1:15" x14ac:dyDescent="0.35">
      <c r="A15" s="1" t="s">
        <v>33</v>
      </c>
      <c r="B15" s="9">
        <v>0.85692553792108395</v>
      </c>
      <c r="C15" s="9">
        <v>0.42177471589236293</v>
      </c>
      <c r="D15" s="9" t="s">
        <v>79</v>
      </c>
      <c r="E15" s="9" t="s">
        <v>79</v>
      </c>
      <c r="F15" s="9" t="s">
        <v>79</v>
      </c>
      <c r="G15" s="9" t="s">
        <v>79</v>
      </c>
      <c r="H15" s="9"/>
      <c r="I15" s="26"/>
    </row>
    <row r="16" spans="1:15" x14ac:dyDescent="0.35">
      <c r="A16" s="1" t="s">
        <v>29</v>
      </c>
      <c r="B16" s="9">
        <v>0.79699946262305754</v>
      </c>
      <c r="C16" s="9">
        <v>0.79700061310389014</v>
      </c>
      <c r="D16" s="9" t="s">
        <v>79</v>
      </c>
      <c r="E16" s="9" t="s">
        <v>79</v>
      </c>
      <c r="F16" s="9" t="s">
        <v>79</v>
      </c>
      <c r="G16" s="9" t="s">
        <v>79</v>
      </c>
      <c r="H16" s="9"/>
      <c r="I16" s="26"/>
    </row>
    <row r="17" spans="1:9" x14ac:dyDescent="0.35">
      <c r="A17" s="1" t="s">
        <v>39</v>
      </c>
      <c r="B17" s="9">
        <v>0.7735072684313804</v>
      </c>
      <c r="C17" s="9" t="s">
        <v>684</v>
      </c>
      <c r="D17" s="9" t="s">
        <v>79</v>
      </c>
      <c r="E17" s="9" t="s">
        <v>79</v>
      </c>
      <c r="F17" s="9" t="s">
        <v>79</v>
      </c>
      <c r="G17" s="9" t="s">
        <v>79</v>
      </c>
      <c r="H17" s="9"/>
      <c r="I17" s="26"/>
    </row>
    <row r="18" spans="1:9" x14ac:dyDescent="0.35">
      <c r="A18" s="1" t="s">
        <v>57</v>
      </c>
      <c r="B18" s="9">
        <v>0.76991928559161948</v>
      </c>
      <c r="C18" s="9">
        <v>0.65264042919485932</v>
      </c>
      <c r="D18" s="9" t="s">
        <v>79</v>
      </c>
      <c r="E18" s="9" t="s">
        <v>79</v>
      </c>
      <c r="F18" s="9" t="s">
        <v>79</v>
      </c>
      <c r="G18" s="9" t="s">
        <v>79</v>
      </c>
      <c r="H18" s="9"/>
      <c r="I18" s="26"/>
    </row>
    <row r="19" spans="1:9" x14ac:dyDescent="0.35">
      <c r="A19" s="1" t="s">
        <v>37</v>
      </c>
      <c r="B19" s="9">
        <v>0.75804552590266872</v>
      </c>
      <c r="C19" s="9">
        <v>0.45451258098538494</v>
      </c>
      <c r="D19" s="9" t="s">
        <v>79</v>
      </c>
      <c r="E19" s="9" t="s">
        <v>79</v>
      </c>
      <c r="F19" s="9" t="s">
        <v>79</v>
      </c>
      <c r="G19" s="9" t="s">
        <v>79</v>
      </c>
      <c r="H19" s="9"/>
      <c r="I19" s="26"/>
    </row>
    <row r="20" spans="1:9" x14ac:dyDescent="0.35">
      <c r="A20" s="1" t="s">
        <v>32</v>
      </c>
      <c r="B20" s="9">
        <v>0.71444253357239562</v>
      </c>
      <c r="C20" s="9">
        <v>0.79878920685620902</v>
      </c>
      <c r="D20" s="9" t="s">
        <v>79</v>
      </c>
      <c r="E20" s="9" t="s">
        <v>79</v>
      </c>
      <c r="F20" s="9" t="s">
        <v>79</v>
      </c>
      <c r="G20" s="9" t="s">
        <v>79</v>
      </c>
      <c r="H20" s="9"/>
      <c r="I20" s="26"/>
    </row>
    <row r="21" spans="1:9" x14ac:dyDescent="0.35">
      <c r="A21" s="1" t="s">
        <v>40</v>
      </c>
      <c r="B21" s="9">
        <v>0.70851192114610773</v>
      </c>
      <c r="C21" s="9">
        <v>0.54748022431017196</v>
      </c>
      <c r="D21" s="9" t="s">
        <v>79</v>
      </c>
      <c r="E21" s="9" t="s">
        <v>79</v>
      </c>
      <c r="F21" s="9" t="s">
        <v>79</v>
      </c>
      <c r="G21" s="9" t="s">
        <v>79</v>
      </c>
      <c r="H21" s="9"/>
      <c r="I21" s="26"/>
    </row>
    <row r="22" spans="1:9" x14ac:dyDescent="0.35">
      <c r="A22" s="1" t="s">
        <v>41</v>
      </c>
      <c r="B22" s="9">
        <v>0.6472286777295978</v>
      </c>
      <c r="C22" s="9">
        <v>0.48345431163204183</v>
      </c>
      <c r="D22" s="9" t="s">
        <v>79</v>
      </c>
      <c r="E22" s="9" t="s">
        <v>79</v>
      </c>
      <c r="F22" s="9" t="s">
        <v>79</v>
      </c>
      <c r="G22" s="9" t="s">
        <v>79</v>
      </c>
      <c r="H22" s="9"/>
      <c r="I22" s="26"/>
    </row>
    <row r="23" spans="1:9" x14ac:dyDescent="0.35">
      <c r="A23" s="1" t="s">
        <v>53</v>
      </c>
      <c r="B23" s="9">
        <v>0.63349903784477224</v>
      </c>
      <c r="C23" s="9" t="s">
        <v>684</v>
      </c>
      <c r="D23" s="9" t="s">
        <v>79</v>
      </c>
      <c r="E23" s="9" t="s">
        <v>79</v>
      </c>
      <c r="F23" s="9" t="s">
        <v>79</v>
      </c>
      <c r="G23" s="9" t="s">
        <v>79</v>
      </c>
      <c r="H23" s="9"/>
      <c r="I23" s="26"/>
    </row>
    <row r="24" spans="1:9" x14ac:dyDescent="0.35">
      <c r="A24" s="1" t="s">
        <v>48</v>
      </c>
      <c r="B24" s="9">
        <v>0.57886937838038077</v>
      </c>
      <c r="C24" s="9">
        <v>0.51040560628583564</v>
      </c>
      <c r="D24" s="9" t="s">
        <v>79</v>
      </c>
      <c r="E24" s="9" t="s">
        <v>79</v>
      </c>
      <c r="F24" s="9" t="s">
        <v>79</v>
      </c>
      <c r="G24" s="9" t="s">
        <v>79</v>
      </c>
      <c r="H24" s="9"/>
      <c r="I24" s="26"/>
    </row>
    <row r="25" spans="1:9" x14ac:dyDescent="0.35">
      <c r="A25" s="1" t="s">
        <v>45</v>
      </c>
      <c r="B25" s="9">
        <v>0.53739926124916049</v>
      </c>
      <c r="C25" s="9">
        <v>0.40678000486894428</v>
      </c>
      <c r="D25" s="9" t="s">
        <v>79</v>
      </c>
      <c r="E25" s="9" t="s">
        <v>79</v>
      </c>
      <c r="F25" s="9" t="s">
        <v>79</v>
      </c>
      <c r="G25" s="9" t="s">
        <v>79</v>
      </c>
      <c r="H25" s="9"/>
      <c r="I25" s="26"/>
    </row>
    <row r="26" spans="1:9" x14ac:dyDescent="0.35">
      <c r="A26" s="1" t="s">
        <v>54</v>
      </c>
      <c r="B26" s="9">
        <v>0.46062128208328135</v>
      </c>
      <c r="C26" s="9">
        <v>0.30988942207385772</v>
      </c>
      <c r="D26" s="9" t="s">
        <v>79</v>
      </c>
      <c r="E26" s="9" t="s">
        <v>79</v>
      </c>
      <c r="F26" s="9" t="s">
        <v>79</v>
      </c>
      <c r="G26" s="9" t="s">
        <v>79</v>
      </c>
      <c r="H26" s="9"/>
      <c r="I26" s="26"/>
    </row>
    <row r="27" spans="1:9" x14ac:dyDescent="0.35">
      <c r="A27" s="1" t="s">
        <v>52</v>
      </c>
      <c r="B27" s="9">
        <v>0.43388711471527502</v>
      </c>
      <c r="C27" s="9">
        <v>0.43383677428294304</v>
      </c>
      <c r="D27" s="9" t="s">
        <v>79</v>
      </c>
      <c r="E27" s="9" t="s">
        <v>79</v>
      </c>
      <c r="F27" s="9" t="s">
        <v>79</v>
      </c>
      <c r="G27" s="9" t="s">
        <v>79</v>
      </c>
      <c r="H27" s="9"/>
      <c r="I27" s="26"/>
    </row>
    <row r="28" spans="1:9" x14ac:dyDescent="0.35">
      <c r="A28" s="1" t="s">
        <v>51</v>
      </c>
      <c r="B28" s="9">
        <v>0.39879731505414878</v>
      </c>
      <c r="C28" s="9">
        <v>0.29006264753949518</v>
      </c>
      <c r="D28" s="9" t="s">
        <v>79</v>
      </c>
      <c r="E28" s="9" t="s">
        <v>79</v>
      </c>
      <c r="F28" s="9" t="s">
        <v>79</v>
      </c>
      <c r="G28" s="9" t="s">
        <v>79</v>
      </c>
      <c r="H28" s="9"/>
      <c r="I28" s="26"/>
    </row>
    <row r="29" spans="1:9" x14ac:dyDescent="0.35">
      <c r="A29" s="1" t="s">
        <v>43</v>
      </c>
      <c r="B29" s="9">
        <v>0.39752582821852006</v>
      </c>
      <c r="C29" s="9">
        <v>0.22269883570135812</v>
      </c>
      <c r="D29" s="9" t="s">
        <v>79</v>
      </c>
      <c r="E29" s="9" t="s">
        <v>79</v>
      </c>
      <c r="F29" s="9" t="s">
        <v>79</v>
      </c>
      <c r="G29" s="9" t="s">
        <v>79</v>
      </c>
      <c r="H29" s="9"/>
      <c r="I29" s="26"/>
    </row>
    <row r="30" spans="1:9" x14ac:dyDescent="0.35">
      <c r="A30" s="1" t="s">
        <v>55</v>
      </c>
      <c r="B30" s="9">
        <v>0.39740044247787609</v>
      </c>
      <c r="C30" s="9">
        <v>0.20604957080747649</v>
      </c>
      <c r="D30" s="9" t="s">
        <v>79</v>
      </c>
      <c r="E30" s="9" t="s">
        <v>79</v>
      </c>
      <c r="F30" s="9" t="s">
        <v>79</v>
      </c>
      <c r="G30" s="9" t="s">
        <v>79</v>
      </c>
      <c r="H30" s="9"/>
      <c r="I30" s="26"/>
    </row>
    <row r="31" spans="1:9" x14ac:dyDescent="0.35">
      <c r="A31" s="1" t="s">
        <v>36</v>
      </c>
      <c r="B31" s="9">
        <v>0.35219855261298882</v>
      </c>
      <c r="C31" s="9">
        <v>0.38999504366700277</v>
      </c>
      <c r="D31" s="9" t="s">
        <v>79</v>
      </c>
      <c r="E31" s="9" t="s">
        <v>79</v>
      </c>
      <c r="F31" s="9" t="s">
        <v>79</v>
      </c>
      <c r="G31" s="9" t="s">
        <v>79</v>
      </c>
      <c r="H31" s="9"/>
      <c r="I31" s="26"/>
    </row>
    <row r="32" spans="1:9" x14ac:dyDescent="0.35">
      <c r="A32" s="1" t="s">
        <v>34</v>
      </c>
      <c r="B32" s="9">
        <v>0.21699669966996699</v>
      </c>
      <c r="C32" s="9">
        <v>0.38779121203184902</v>
      </c>
      <c r="D32" s="9" t="s">
        <v>79</v>
      </c>
      <c r="E32" s="9" t="s">
        <v>79</v>
      </c>
      <c r="F32" s="9" t="s">
        <v>79</v>
      </c>
      <c r="G32" s="9" t="s">
        <v>79</v>
      </c>
      <c r="H32" s="9"/>
      <c r="I32" s="26"/>
    </row>
    <row r="33" spans="1:9" x14ac:dyDescent="0.35">
      <c r="A33" s="1" t="s">
        <v>30</v>
      </c>
      <c r="B33" s="9">
        <v>0.6002682659043358</v>
      </c>
      <c r="C33" s="9">
        <v>0.53205911850959586</v>
      </c>
      <c r="D33" s="9" t="s">
        <v>79</v>
      </c>
      <c r="E33" s="9" t="s">
        <v>79</v>
      </c>
      <c r="F33" s="9" t="s">
        <v>79</v>
      </c>
      <c r="G33" s="9" t="s">
        <v>79</v>
      </c>
      <c r="H33" s="9"/>
      <c r="I33" s="26"/>
    </row>
    <row r="34" spans="1:9" x14ac:dyDescent="0.35">
      <c r="A34" s="1" t="s">
        <v>58</v>
      </c>
      <c r="B34" s="9">
        <v>0.93083265502116919</v>
      </c>
      <c r="C34" s="9">
        <v>0.77308707124010556</v>
      </c>
      <c r="D34" s="9" t="s">
        <v>79</v>
      </c>
      <c r="E34" s="9" t="s">
        <v>79</v>
      </c>
      <c r="F34" s="9" t="s">
        <v>79</v>
      </c>
      <c r="G34" s="9" t="s">
        <v>79</v>
      </c>
      <c r="H34" s="9"/>
      <c r="I34" s="26"/>
    </row>
    <row r="35" spans="1:9" x14ac:dyDescent="0.35">
      <c r="A35" s="1" t="s">
        <v>59</v>
      </c>
      <c r="B35" s="9">
        <v>0.83796385310517207</v>
      </c>
      <c r="C35" s="9">
        <v>0.70290067389393496</v>
      </c>
      <c r="D35" s="9" t="s">
        <v>79</v>
      </c>
      <c r="E35" s="9" t="s">
        <v>79</v>
      </c>
      <c r="F35" s="9" t="s">
        <v>79</v>
      </c>
      <c r="G35" s="9" t="s">
        <v>79</v>
      </c>
      <c r="H35" s="9"/>
      <c r="I35" s="26"/>
    </row>
  </sheetData>
  <conditionalFormatting sqref="H9:I35 A9:A35 A7:E8">
    <cfRule type="expression" dxfId="61" priority="40">
      <formula>OR(ISBLANK(A7),A7="")</formula>
    </cfRule>
  </conditionalFormatting>
  <conditionalFormatting sqref="H9:I35 A3:B6 D6:E6 A9:A35 A7:E8">
    <cfRule type="containsText" dxfId="60" priority="37" operator="containsText" text="FALSCH">
      <formula>NOT(ISERROR(SEARCH("FALSCH",A3)))</formula>
    </cfRule>
    <cfRule type="containsText" dxfId="59" priority="38" operator="containsText" text="NULL">
      <formula>NOT(ISERROR(SEARCH("NULL",A3)))</formula>
    </cfRule>
  </conditionalFormatting>
  <conditionalFormatting sqref="D3:E5">
    <cfRule type="containsText" dxfId="58" priority="25" operator="containsText" text="FALSCH">
      <formula>NOT(ISERROR(SEARCH("FALSCH",D3)))</formula>
    </cfRule>
    <cfRule type="containsText" dxfId="57" priority="26" operator="containsText" text="NULL">
      <formula>NOT(ISERROR(SEARCH("NULL",D3)))</formula>
    </cfRule>
  </conditionalFormatting>
  <conditionalFormatting sqref="B9:G35">
    <cfRule type="expression" dxfId="56" priority="24">
      <formula>OR(ISBLANK(B9),B9="")</formula>
    </cfRule>
  </conditionalFormatting>
  <conditionalFormatting sqref="B9:G35">
    <cfRule type="containsText" dxfId="55" priority="22" operator="containsText" text="FALSCH">
      <formula>NOT(ISERROR(SEARCH("FALSCH",B9)))</formula>
    </cfRule>
    <cfRule type="containsText" dxfId="54" priority="23" operator="containsText" text="NULL">
      <formula>NOT(ISERROR(SEARCH("NULL",B9)))</formula>
    </cfRule>
  </conditionalFormatting>
  <conditionalFormatting sqref="K3">
    <cfRule type="containsText" dxfId="53" priority="11" operator="containsText" text="FALSCH">
      <formula>NOT(ISERROR(SEARCH("FALSCH",K3)))</formula>
    </cfRule>
    <cfRule type="containsText" dxfId="52" priority="12" operator="containsText" text="NULL">
      <formula>NOT(ISERROR(SEARCH("NULL",K3)))</formula>
    </cfRule>
  </conditionalFormatting>
  <conditionalFormatting sqref="K7:K8">
    <cfRule type="containsText" dxfId="51" priority="9" operator="containsText" text="FALSCH">
      <formula>NOT(ISERROR(SEARCH("FALSCH",K7)))</formula>
    </cfRule>
    <cfRule type="containsText" dxfId="50" priority="10" operator="containsText" text="NULL">
      <formula>NOT(ISERROR(SEARCH("NULL",K7)))</formula>
    </cfRule>
  </conditionalFormatting>
  <conditionalFormatting sqref="K4:K6">
    <cfRule type="containsText" dxfId="49" priority="7" operator="containsText" text="FALSCH">
      <formula>NOT(ISERROR(SEARCH("FALSCH",K4)))</formula>
    </cfRule>
    <cfRule type="containsText" dxfId="48" priority="8" operator="containsText" text="NULL">
      <formula>NOT(ISERROR(SEARCH("NULL",K4)))</formula>
    </cfRule>
  </conditionalFormatting>
  <conditionalFormatting sqref="A3">
    <cfRule type="containsText" dxfId="47" priority="5" operator="containsText" text="FALSCH">
      <formula>NOT(ISERROR(SEARCH("FALSCH",A3)))</formula>
    </cfRule>
    <cfRule type="containsText" dxfId="46" priority="6" operator="containsText" text="NULL">
      <formula>NOT(ISERROR(SEARCH("NULL",A3)))</formula>
    </cfRule>
  </conditionalFormatting>
  <conditionalFormatting sqref="C3:C5">
    <cfRule type="containsText" dxfId="45" priority="3" operator="containsText" text="FALSCH">
      <formula>NOT(ISERROR(SEARCH("FALSCH",C3)))</formula>
    </cfRule>
    <cfRule type="containsText" dxfId="44" priority="4" operator="containsText" text="NULL">
      <formula>NOT(ISERROR(SEARCH("NULL",C3)))</formula>
    </cfRule>
  </conditionalFormatting>
  <conditionalFormatting sqref="C6">
    <cfRule type="containsText" dxfId="43" priority="1" operator="containsText" text="FALSCH">
      <formula>NOT(ISERROR(SEARCH("FALSCH",C6)))</formula>
    </cfRule>
    <cfRule type="containsText" dxfId="42"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O34"/>
  <sheetViews>
    <sheetView showGridLines="0" zoomScale="50" zoomScaleNormal="50" zoomScalePageLayoutView="120" workbookViewId="0">
      <pane ySplit="2" topLeftCell="A3" activePane="bottomLeft" state="frozen"/>
      <selection activeCell="E5" sqref="E5"/>
      <selection pane="bottomLeft" activeCell="D5" sqref="D5"/>
    </sheetView>
  </sheetViews>
  <sheetFormatPr defaultColWidth="10.765625" defaultRowHeight="15.5" x14ac:dyDescent="0.35"/>
  <cols>
    <col min="1" max="1" width="14.3046875" style="4" customWidth="1"/>
    <col min="2" max="9" width="16.765625" style="4" customWidth="1"/>
    <col min="10" max="16384" width="10.765625" style="4"/>
  </cols>
  <sheetData>
    <row r="1" spans="1:15" s="76" customFormat="1" ht="18" x14ac:dyDescent="0.4">
      <c r="A1" s="74" t="str">
        <f ca="1">"Figure "&amp;MID(CELL("filename",A1),SEARCH("]",CELL("filename",A1))+1,31)&amp;":"</f>
        <v>Figure 121:</v>
      </c>
      <c r="B1" s="75" t="s">
        <v>369</v>
      </c>
    </row>
    <row r="2" spans="1:15" s="89" customFormat="1" x14ac:dyDescent="0.35">
      <c r="A2" s="88" t="s">
        <v>577</v>
      </c>
      <c r="B2" s="88" t="s">
        <v>777</v>
      </c>
    </row>
    <row r="3" spans="1:15" x14ac:dyDescent="0.35">
      <c r="A3" s="32" t="s">
        <v>576</v>
      </c>
      <c r="C3" s="77" t="s">
        <v>578</v>
      </c>
      <c r="D3" s="77"/>
      <c r="E3" s="77"/>
      <c r="F3" s="77"/>
      <c r="G3" s="77"/>
      <c r="H3" s="77"/>
      <c r="I3" s="77"/>
      <c r="J3" s="77" t="s">
        <v>581</v>
      </c>
      <c r="K3" s="77" t="s">
        <v>404</v>
      </c>
      <c r="L3" s="45"/>
    </row>
    <row r="4" spans="1:15" x14ac:dyDescent="0.35">
      <c r="A4" s="2"/>
      <c r="B4" s="3"/>
      <c r="C4" s="77" t="s">
        <v>579</v>
      </c>
      <c r="D4" s="77" t="s">
        <v>222</v>
      </c>
      <c r="E4" s="77"/>
      <c r="F4" s="77"/>
      <c r="G4" s="77"/>
      <c r="H4" s="77"/>
      <c r="I4" s="77"/>
      <c r="J4" s="77" t="s">
        <v>582</v>
      </c>
      <c r="K4" s="77" t="s">
        <v>405</v>
      </c>
      <c r="L4" s="45"/>
    </row>
    <row r="5" spans="1:15" x14ac:dyDescent="0.35">
      <c r="A5" s="2"/>
      <c r="B5" s="3"/>
      <c r="C5" s="77" t="s">
        <v>580</v>
      </c>
      <c r="D5" s="77"/>
      <c r="E5" s="77"/>
      <c r="F5" s="77"/>
      <c r="G5" s="77"/>
      <c r="H5" s="77"/>
      <c r="I5" s="77"/>
      <c r="J5" s="77"/>
      <c r="K5" s="77"/>
      <c r="L5" s="45"/>
    </row>
    <row r="6" spans="1:15" x14ac:dyDescent="0.35">
      <c r="C6" s="77"/>
      <c r="D6" s="77"/>
      <c r="E6" s="77"/>
      <c r="F6" s="77"/>
      <c r="G6" s="77"/>
      <c r="H6" s="77"/>
      <c r="I6" s="77"/>
      <c r="J6" s="77"/>
      <c r="K6" s="77"/>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220</v>
      </c>
      <c r="C9" s="6" t="s">
        <v>221</v>
      </c>
      <c r="D9" s="6"/>
      <c r="E9" s="6"/>
      <c r="F9" s="41"/>
      <c r="G9" s="41"/>
      <c r="H9" s="41"/>
      <c r="I9" s="39"/>
      <c r="J9" s="40"/>
      <c r="K9" s="40"/>
      <c r="L9" s="40"/>
      <c r="M9" s="40"/>
      <c r="N9" s="40"/>
      <c r="O9" s="39"/>
    </row>
    <row r="10" spans="1:15" x14ac:dyDescent="0.35">
      <c r="A10" s="1" t="s">
        <v>33</v>
      </c>
      <c r="B10" s="9">
        <v>0.52959350103506686</v>
      </c>
      <c r="C10" s="9">
        <v>0.80592357062945297</v>
      </c>
      <c r="D10" s="9" t="s">
        <v>79</v>
      </c>
      <c r="E10" s="9" t="s">
        <v>79</v>
      </c>
      <c r="F10" s="33" t="s">
        <v>79</v>
      </c>
      <c r="G10" s="33" t="s">
        <v>79</v>
      </c>
      <c r="H10" s="33"/>
    </row>
    <row r="11" spans="1:15" x14ac:dyDescent="0.35">
      <c r="A11" s="1" t="s">
        <v>54</v>
      </c>
      <c r="B11" s="9">
        <v>0.32128520321144804</v>
      </c>
      <c r="C11" s="9">
        <v>0.41461506363446693</v>
      </c>
      <c r="D11" s="9" t="s">
        <v>79</v>
      </c>
      <c r="E11" s="9" t="s">
        <v>79</v>
      </c>
      <c r="F11" s="9" t="s">
        <v>79</v>
      </c>
      <c r="G11" s="9" t="s">
        <v>79</v>
      </c>
      <c r="H11" s="9"/>
    </row>
    <row r="12" spans="1:15" x14ac:dyDescent="0.35">
      <c r="A12" s="1" t="s">
        <v>45</v>
      </c>
      <c r="B12" s="9">
        <v>0.30185527199462725</v>
      </c>
      <c r="C12" s="9">
        <v>0.29420595634179991</v>
      </c>
      <c r="D12" s="9" t="s">
        <v>79</v>
      </c>
      <c r="E12" s="9" t="s">
        <v>79</v>
      </c>
      <c r="F12" s="9" t="s">
        <v>79</v>
      </c>
      <c r="G12" s="9" t="s">
        <v>79</v>
      </c>
      <c r="H12" s="9"/>
    </row>
    <row r="13" spans="1:15" x14ac:dyDescent="0.35">
      <c r="A13" s="1" t="s">
        <v>53</v>
      </c>
      <c r="B13" s="9">
        <v>0.26513389993585634</v>
      </c>
      <c r="C13" s="9" t="s">
        <v>684</v>
      </c>
      <c r="D13" s="9" t="s">
        <v>79</v>
      </c>
      <c r="E13" s="9" t="s">
        <v>79</v>
      </c>
      <c r="F13" s="9" t="s">
        <v>79</v>
      </c>
      <c r="G13" s="9" t="s">
        <v>79</v>
      </c>
      <c r="H13" s="9"/>
    </row>
    <row r="14" spans="1:15" x14ac:dyDescent="0.35">
      <c r="A14" s="1" t="s">
        <v>52</v>
      </c>
      <c r="B14" s="9">
        <v>0.24044637410743119</v>
      </c>
      <c r="C14" s="9">
        <v>0.24165165581266454</v>
      </c>
      <c r="D14" s="9" t="s">
        <v>79</v>
      </c>
      <c r="E14" s="9" t="s">
        <v>79</v>
      </c>
      <c r="F14" s="9" t="s">
        <v>79</v>
      </c>
      <c r="G14" s="9" t="s">
        <v>79</v>
      </c>
      <c r="H14" s="9"/>
    </row>
    <row r="15" spans="1:15" x14ac:dyDescent="0.35">
      <c r="A15" s="1" t="s">
        <v>55</v>
      </c>
      <c r="B15" s="9">
        <v>0.22538716814159293</v>
      </c>
      <c r="C15" s="9">
        <v>0.3544832967931329</v>
      </c>
      <c r="D15" s="9" t="s">
        <v>79</v>
      </c>
      <c r="E15" s="9" t="s">
        <v>79</v>
      </c>
      <c r="F15" s="9" t="s">
        <v>79</v>
      </c>
      <c r="G15" s="9" t="s">
        <v>79</v>
      </c>
      <c r="H15" s="9"/>
      <c r="I15" s="26"/>
    </row>
    <row r="16" spans="1:15" x14ac:dyDescent="0.35">
      <c r="A16" s="1" t="s">
        <v>50</v>
      </c>
      <c r="B16" s="9">
        <v>0.2159076769939032</v>
      </c>
      <c r="C16" s="9">
        <v>0.16282820280669985</v>
      </c>
      <c r="D16" s="9" t="s">
        <v>79</v>
      </c>
      <c r="E16" s="9" t="s">
        <v>79</v>
      </c>
      <c r="F16" s="9" t="s">
        <v>79</v>
      </c>
      <c r="G16" s="9" t="s">
        <v>79</v>
      </c>
      <c r="H16" s="9"/>
      <c r="I16" s="26"/>
    </row>
    <row r="17" spans="1:9" x14ac:dyDescent="0.35">
      <c r="A17" s="1" t="s">
        <v>51</v>
      </c>
      <c r="B17" s="9">
        <v>9.8746228901546051E-2</v>
      </c>
      <c r="C17" s="9">
        <v>0.23068367532231704</v>
      </c>
      <c r="D17" s="9" t="s">
        <v>79</v>
      </c>
      <c r="E17" s="9" t="s">
        <v>79</v>
      </c>
      <c r="F17" s="9" t="s">
        <v>79</v>
      </c>
      <c r="G17" s="9" t="s">
        <v>79</v>
      </c>
      <c r="H17" s="9"/>
      <c r="I17" s="26"/>
    </row>
    <row r="18" spans="1:9" x14ac:dyDescent="0.35">
      <c r="A18" s="1" t="s">
        <v>48</v>
      </c>
      <c r="B18" s="9">
        <v>8.0017781729273166E-2</v>
      </c>
      <c r="C18" s="9">
        <v>0.13007007857294542</v>
      </c>
      <c r="D18" s="9" t="s">
        <v>79</v>
      </c>
      <c r="E18" s="9" t="s">
        <v>79</v>
      </c>
      <c r="F18" s="9" t="s">
        <v>79</v>
      </c>
      <c r="G18" s="9" t="s">
        <v>79</v>
      </c>
      <c r="H18" s="9"/>
      <c r="I18" s="26"/>
    </row>
    <row r="19" spans="1:9" x14ac:dyDescent="0.35">
      <c r="A19" s="1" t="s">
        <v>39</v>
      </c>
      <c r="B19" s="9">
        <v>4.7495094309398904E-2</v>
      </c>
      <c r="C19" s="9" t="s">
        <v>684</v>
      </c>
      <c r="D19" s="9" t="s">
        <v>79</v>
      </c>
      <c r="E19" s="9" t="s">
        <v>79</v>
      </c>
      <c r="F19" s="9" t="s">
        <v>79</v>
      </c>
      <c r="G19" s="9" t="s">
        <v>79</v>
      </c>
      <c r="H19" s="9"/>
      <c r="I19" s="26"/>
    </row>
    <row r="20" spans="1:9" x14ac:dyDescent="0.35">
      <c r="A20" s="1" t="s">
        <v>57</v>
      </c>
      <c r="B20" s="9">
        <v>4.7034174823973894E-2</v>
      </c>
      <c r="C20" s="9">
        <v>7.775153140889618E-2</v>
      </c>
      <c r="D20" s="9" t="s">
        <v>79</v>
      </c>
      <c r="E20" s="9" t="s">
        <v>79</v>
      </c>
      <c r="F20" s="9" t="s">
        <v>79</v>
      </c>
      <c r="G20" s="9" t="s">
        <v>79</v>
      </c>
      <c r="H20" s="9"/>
      <c r="I20" s="26"/>
    </row>
    <row r="21" spans="1:9" x14ac:dyDescent="0.35">
      <c r="A21" s="1" t="s">
        <v>37</v>
      </c>
      <c r="B21" s="9">
        <v>4.0669152276295133E-2</v>
      </c>
      <c r="C21" s="9">
        <v>7.0528853397619412E-2</v>
      </c>
      <c r="D21" s="9" t="s">
        <v>79</v>
      </c>
      <c r="E21" s="9" t="s">
        <v>79</v>
      </c>
      <c r="F21" s="9" t="s">
        <v>79</v>
      </c>
      <c r="G21" s="9" t="s">
        <v>79</v>
      </c>
      <c r="H21" s="9"/>
      <c r="I21" s="26"/>
    </row>
    <row r="22" spans="1:9" x14ac:dyDescent="0.35">
      <c r="A22" s="1" t="s">
        <v>40</v>
      </c>
      <c r="B22" s="9">
        <v>3.7801633177355722E-2</v>
      </c>
      <c r="C22" s="9">
        <v>6.1908121959371634E-2</v>
      </c>
      <c r="D22" s="9" t="s">
        <v>79</v>
      </c>
      <c r="E22" s="9" t="s">
        <v>79</v>
      </c>
      <c r="F22" s="9" t="s">
        <v>79</v>
      </c>
      <c r="G22" s="9" t="s">
        <v>79</v>
      </c>
      <c r="H22" s="9"/>
      <c r="I22" s="26"/>
    </row>
    <row r="23" spans="1:9" x14ac:dyDescent="0.35">
      <c r="A23" s="1" t="s">
        <v>44</v>
      </c>
      <c r="B23" s="9">
        <v>3.6257833482542523E-2</v>
      </c>
      <c r="C23" s="9" t="s">
        <v>684</v>
      </c>
      <c r="D23" s="9" t="s">
        <v>79</v>
      </c>
      <c r="E23" s="9" t="s">
        <v>79</v>
      </c>
      <c r="F23" s="9" t="s">
        <v>79</v>
      </c>
      <c r="G23" s="9" t="s">
        <v>79</v>
      </c>
      <c r="H23" s="9"/>
      <c r="I23" s="26"/>
    </row>
    <row r="24" spans="1:9" x14ac:dyDescent="0.35">
      <c r="A24" s="1" t="s">
        <v>56</v>
      </c>
      <c r="B24" s="9">
        <v>2.2946664112124739E-2</v>
      </c>
      <c r="C24" s="9" t="s">
        <v>684</v>
      </c>
      <c r="D24" s="9" t="s">
        <v>79</v>
      </c>
      <c r="E24" s="9" t="s">
        <v>79</v>
      </c>
      <c r="F24" s="9" t="s">
        <v>79</v>
      </c>
      <c r="G24" s="9" t="s">
        <v>79</v>
      </c>
      <c r="H24" s="9"/>
      <c r="I24" s="26"/>
    </row>
    <row r="25" spans="1:9" x14ac:dyDescent="0.35">
      <c r="A25" s="1" t="s">
        <v>43</v>
      </c>
      <c r="B25" s="9">
        <v>9.37345125995959E-3</v>
      </c>
      <c r="C25" s="9">
        <v>2.4753815678841686E-2</v>
      </c>
      <c r="D25" s="9" t="s">
        <v>79</v>
      </c>
      <c r="E25" s="9" t="s">
        <v>79</v>
      </c>
      <c r="F25" s="9" t="s">
        <v>79</v>
      </c>
      <c r="G25" s="9" t="s">
        <v>79</v>
      </c>
      <c r="H25" s="9"/>
      <c r="I25" s="26"/>
    </row>
    <row r="26" spans="1:9" x14ac:dyDescent="0.35">
      <c r="A26" s="1" t="s">
        <v>29</v>
      </c>
      <c r="B26" s="9">
        <v>1.4622501836951793E-3</v>
      </c>
      <c r="C26" s="9">
        <v>1.3777615508084016E-3</v>
      </c>
      <c r="D26" s="9" t="s">
        <v>79</v>
      </c>
      <c r="E26" s="9" t="s">
        <v>79</v>
      </c>
      <c r="F26" s="9" t="s">
        <v>79</v>
      </c>
      <c r="G26" s="9" t="s">
        <v>79</v>
      </c>
      <c r="H26" s="9"/>
      <c r="I26" s="26"/>
    </row>
    <row r="27" spans="1:9" x14ac:dyDescent="0.35">
      <c r="A27" s="1" t="s">
        <v>41</v>
      </c>
      <c r="B27" s="9">
        <v>1.0729856440225062E-3</v>
      </c>
      <c r="C27" s="9">
        <v>6.8185152898732099E-4</v>
      </c>
      <c r="D27" s="9" t="s">
        <v>79</v>
      </c>
      <c r="E27" s="9" t="s">
        <v>79</v>
      </c>
      <c r="F27" s="9" t="s">
        <v>79</v>
      </c>
      <c r="G27" s="9" t="s">
        <v>79</v>
      </c>
      <c r="H27" s="9"/>
      <c r="I27" s="26"/>
    </row>
    <row r="28" spans="1:9" x14ac:dyDescent="0.35">
      <c r="A28" s="1" t="s">
        <v>36</v>
      </c>
      <c r="B28" s="9">
        <v>6.0281628231895884E-4</v>
      </c>
      <c r="C28" s="9">
        <v>9.1435798396882642E-4</v>
      </c>
      <c r="D28" s="9" t="s">
        <v>79</v>
      </c>
      <c r="E28" s="9" t="s">
        <v>79</v>
      </c>
      <c r="F28" s="9" t="s">
        <v>79</v>
      </c>
      <c r="G28" s="9" t="s">
        <v>79</v>
      </c>
      <c r="H28" s="9"/>
      <c r="I28" s="26"/>
    </row>
    <row r="29" spans="1:9" x14ac:dyDescent="0.35">
      <c r="A29" s="1" t="s">
        <v>46</v>
      </c>
      <c r="B29" s="9">
        <v>0</v>
      </c>
      <c r="C29" s="9">
        <v>0</v>
      </c>
      <c r="D29" s="9" t="s">
        <v>79</v>
      </c>
      <c r="E29" s="9" t="s">
        <v>79</v>
      </c>
      <c r="F29" s="9" t="s">
        <v>79</v>
      </c>
      <c r="G29" s="9" t="s">
        <v>79</v>
      </c>
      <c r="H29" s="9"/>
      <c r="I29" s="26"/>
    </row>
    <row r="30" spans="1:9" x14ac:dyDescent="0.35">
      <c r="A30" s="1" t="s">
        <v>47</v>
      </c>
      <c r="B30" s="9">
        <v>0</v>
      </c>
      <c r="C30" s="9">
        <v>0</v>
      </c>
      <c r="D30" s="9" t="s">
        <v>79</v>
      </c>
      <c r="E30" s="9" t="s">
        <v>79</v>
      </c>
      <c r="F30" s="9" t="s">
        <v>79</v>
      </c>
      <c r="G30" s="9" t="s">
        <v>79</v>
      </c>
      <c r="H30" s="9"/>
      <c r="I30" s="26"/>
    </row>
    <row r="31" spans="1:9" x14ac:dyDescent="0.35">
      <c r="A31" s="1" t="s">
        <v>30</v>
      </c>
      <c r="B31" s="9">
        <v>7.3299544028522956E-2</v>
      </c>
      <c r="C31" s="9">
        <v>0.10963703995226548</v>
      </c>
      <c r="D31" s="9" t="s">
        <v>79</v>
      </c>
      <c r="E31" s="9" t="s">
        <v>79</v>
      </c>
      <c r="F31" s="9" t="s">
        <v>79</v>
      </c>
      <c r="G31" s="9" t="s">
        <v>79</v>
      </c>
      <c r="H31" s="9"/>
      <c r="I31" s="26"/>
    </row>
    <row r="32" spans="1:9" x14ac:dyDescent="0.35">
      <c r="A32" s="1" t="s">
        <v>59</v>
      </c>
      <c r="B32" s="9">
        <v>7.4408767544702936E-2</v>
      </c>
      <c r="C32" s="9">
        <v>0.11177849399355405</v>
      </c>
      <c r="D32" s="9" t="s">
        <v>79</v>
      </c>
      <c r="E32" s="9" t="s">
        <v>79</v>
      </c>
      <c r="F32" s="9" t="s">
        <v>79</v>
      </c>
      <c r="G32" s="9" t="s">
        <v>79</v>
      </c>
      <c r="H32" s="9"/>
      <c r="I32" s="26"/>
    </row>
    <row r="33" spans="1:9" x14ac:dyDescent="0.35">
      <c r="A33" s="1" t="s">
        <v>58</v>
      </c>
      <c r="B33" s="9">
        <v>1.3579907124912893E-2</v>
      </c>
      <c r="C33" s="9">
        <v>1.3192612137203167E-2</v>
      </c>
      <c r="D33" s="9" t="s">
        <v>79</v>
      </c>
      <c r="E33" s="9" t="s">
        <v>79</v>
      </c>
      <c r="F33" s="9" t="s">
        <v>79</v>
      </c>
      <c r="G33" s="9" t="s">
        <v>79</v>
      </c>
      <c r="H33" s="9"/>
      <c r="I33" s="26"/>
    </row>
    <row r="34" spans="1:9" x14ac:dyDescent="0.35">
      <c r="A34" s="1" t="s">
        <v>79</v>
      </c>
      <c r="B34" s="9" t="s">
        <v>79</v>
      </c>
      <c r="C34" s="9" t="s">
        <v>79</v>
      </c>
      <c r="D34" s="9" t="s">
        <v>79</v>
      </c>
      <c r="E34" s="9" t="s">
        <v>79</v>
      </c>
      <c r="F34" s="9" t="s">
        <v>79</v>
      </c>
      <c r="G34" s="9" t="s">
        <v>79</v>
      </c>
      <c r="H34" s="9"/>
      <c r="I34" s="26"/>
    </row>
  </sheetData>
  <conditionalFormatting sqref="H9:I34 A9:A34 A7:E8">
    <cfRule type="expression" dxfId="41" priority="42">
      <formula>OR(ISBLANK(A7),A7="")</formula>
    </cfRule>
  </conditionalFormatting>
  <conditionalFormatting sqref="H9:I34 A3:B6 D6:E6 A9:A34 A7:E8">
    <cfRule type="containsText" dxfId="40" priority="39" operator="containsText" text="FALSCH">
      <formula>NOT(ISERROR(SEARCH("FALSCH",A3)))</formula>
    </cfRule>
    <cfRule type="containsText" dxfId="39" priority="40" operator="containsText" text="NULL">
      <formula>NOT(ISERROR(SEARCH("NULL",A3)))</formula>
    </cfRule>
  </conditionalFormatting>
  <conditionalFormatting sqref="D3:E5">
    <cfRule type="containsText" dxfId="38" priority="27" operator="containsText" text="FALSCH">
      <formula>NOT(ISERROR(SEARCH("FALSCH",D3)))</formula>
    </cfRule>
    <cfRule type="containsText" dxfId="37" priority="28" operator="containsText" text="NULL">
      <formula>NOT(ISERROR(SEARCH("NULL",D3)))</formula>
    </cfRule>
  </conditionalFormatting>
  <conditionalFormatting sqref="B9:G34">
    <cfRule type="expression" dxfId="36" priority="26">
      <formula>OR(ISBLANK(B9),B9="")</formula>
    </cfRule>
  </conditionalFormatting>
  <conditionalFormatting sqref="B9:G34">
    <cfRule type="containsText" dxfId="35" priority="24" operator="containsText" text="FALSCH">
      <formula>NOT(ISERROR(SEARCH("FALSCH",B9)))</formula>
    </cfRule>
    <cfRule type="containsText" dxfId="34" priority="25" operator="containsText" text="NULL">
      <formula>NOT(ISERROR(SEARCH("NULL",B9)))</formula>
    </cfRule>
  </conditionalFormatting>
  <conditionalFormatting sqref="K7:K8">
    <cfRule type="containsText" dxfId="33" priority="13" operator="containsText" text="FALSCH">
      <formula>NOT(ISERROR(SEARCH("FALSCH",K7)))</formula>
    </cfRule>
    <cfRule type="containsText" dxfId="32" priority="14" operator="containsText" text="NULL">
      <formula>NOT(ISERROR(SEARCH("NULL",K7)))</formula>
    </cfRule>
  </conditionalFormatting>
  <conditionalFormatting sqref="K5:K6">
    <cfRule type="containsText" dxfId="31" priority="11" operator="containsText" text="FALSCH">
      <formula>NOT(ISERROR(SEARCH("FALSCH",K5)))</formula>
    </cfRule>
    <cfRule type="containsText" dxfId="30" priority="12" operator="containsText" text="NULL">
      <formula>NOT(ISERROR(SEARCH("NULL",K5)))</formula>
    </cfRule>
  </conditionalFormatting>
  <conditionalFormatting sqref="K3">
    <cfRule type="containsText" dxfId="29" priority="9" operator="containsText" text="FALSCH">
      <formula>NOT(ISERROR(SEARCH("FALSCH",K3)))</formula>
    </cfRule>
    <cfRule type="containsText" dxfId="28" priority="10" operator="containsText" text="NULL">
      <formula>NOT(ISERROR(SEARCH("NULL",K3)))</formula>
    </cfRule>
  </conditionalFormatting>
  <conditionalFormatting sqref="K4">
    <cfRule type="containsText" dxfId="27" priority="7" operator="containsText" text="FALSCH">
      <formula>NOT(ISERROR(SEARCH("FALSCH",K4)))</formula>
    </cfRule>
    <cfRule type="containsText" dxfId="26" priority="8" operator="containsText" text="NULL">
      <formula>NOT(ISERROR(SEARCH("NULL",K4)))</formula>
    </cfRule>
  </conditionalFormatting>
  <conditionalFormatting sqref="A3">
    <cfRule type="containsText" dxfId="25" priority="5" operator="containsText" text="FALSCH">
      <formula>NOT(ISERROR(SEARCH("FALSCH",A3)))</formula>
    </cfRule>
    <cfRule type="containsText" dxfId="24" priority="6" operator="containsText" text="NULL">
      <formula>NOT(ISERROR(SEARCH("NULL",A3)))</formula>
    </cfRule>
  </conditionalFormatting>
  <conditionalFormatting sqref="C3:C5">
    <cfRule type="containsText" dxfId="23" priority="3" operator="containsText" text="FALSCH">
      <formula>NOT(ISERROR(SEARCH("FALSCH",C3)))</formula>
    </cfRule>
    <cfRule type="containsText" dxfId="22" priority="4" operator="containsText" text="NULL">
      <formula>NOT(ISERROR(SEARCH("NULL",C3)))</formula>
    </cfRule>
  </conditionalFormatting>
  <conditionalFormatting sqref="C6">
    <cfRule type="containsText" dxfId="21" priority="1" operator="containsText" text="FALSCH">
      <formula>NOT(ISERROR(SEARCH("FALSCH",C6)))</formula>
    </cfRule>
    <cfRule type="containsText" dxfId="2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1D1"/>
  </sheetPr>
  <dimension ref="A1:O28"/>
  <sheetViews>
    <sheetView showGridLines="0" zoomScale="50" zoomScaleNormal="50" zoomScalePageLayoutView="120" workbookViewId="0">
      <pane ySplit="2" topLeftCell="A3" activePane="bottomLeft" state="frozen"/>
      <selection activeCell="E5" sqref="E5"/>
      <selection pane="bottomLeft" activeCell="A3" sqref="A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122:</v>
      </c>
      <c r="B1" s="75" t="s">
        <v>310</v>
      </c>
    </row>
    <row r="2" spans="1:15" s="89" customFormat="1" x14ac:dyDescent="0.35">
      <c r="A2" s="88" t="s">
        <v>577</v>
      </c>
      <c r="B2" s="88" t="s">
        <v>515</v>
      </c>
    </row>
    <row r="3" spans="1:15" x14ac:dyDescent="0.35">
      <c r="A3" s="32" t="s">
        <v>576</v>
      </c>
      <c r="C3" s="77" t="s">
        <v>578</v>
      </c>
      <c r="D3" s="77"/>
      <c r="E3" s="77"/>
      <c r="F3" s="77"/>
      <c r="G3" s="77"/>
      <c r="H3" s="77"/>
      <c r="I3" s="77"/>
      <c r="J3" s="77" t="s">
        <v>581</v>
      </c>
      <c r="K3" s="77" t="s">
        <v>404</v>
      </c>
      <c r="L3" s="45"/>
    </row>
    <row r="4" spans="1:15" x14ac:dyDescent="0.35">
      <c r="A4" s="2"/>
      <c r="B4" s="3"/>
      <c r="C4" s="77" t="s">
        <v>579</v>
      </c>
      <c r="D4" s="77" t="s">
        <v>502</v>
      </c>
      <c r="E4" s="77"/>
      <c r="F4" s="77"/>
      <c r="G4" s="77"/>
      <c r="H4" s="77"/>
      <c r="I4" s="77"/>
      <c r="J4" s="77" t="s">
        <v>582</v>
      </c>
      <c r="K4" s="77" t="s">
        <v>405</v>
      </c>
      <c r="L4" s="45"/>
    </row>
    <row r="5" spans="1:15" x14ac:dyDescent="0.35">
      <c r="A5" s="2"/>
      <c r="B5" s="3"/>
      <c r="C5" s="77" t="s">
        <v>580</v>
      </c>
      <c r="D5" s="77"/>
      <c r="E5" s="77"/>
      <c r="F5" s="77"/>
      <c r="G5" s="77"/>
      <c r="H5" s="77"/>
      <c r="I5" s="77"/>
      <c r="J5" s="77"/>
      <c r="K5" s="77"/>
      <c r="L5" s="45"/>
    </row>
    <row r="6" spans="1:15" x14ac:dyDescent="0.35">
      <c r="C6" s="77"/>
      <c r="D6" s="77"/>
      <c r="E6" s="77"/>
      <c r="F6" s="77"/>
      <c r="G6" s="77"/>
      <c r="H6" s="77"/>
      <c r="I6" s="77"/>
      <c r="J6" s="77"/>
      <c r="K6" s="77"/>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123</v>
      </c>
      <c r="C9" s="6" t="s">
        <v>124</v>
      </c>
      <c r="D9" s="6"/>
      <c r="E9" s="6"/>
      <c r="F9" s="41"/>
      <c r="G9" s="41"/>
      <c r="H9" s="41"/>
      <c r="I9" s="39"/>
      <c r="J9" s="40"/>
      <c r="K9" s="40"/>
      <c r="L9" s="40"/>
      <c r="M9" s="40"/>
      <c r="N9" s="40"/>
      <c r="O9" s="39"/>
    </row>
    <row r="10" spans="1:15" x14ac:dyDescent="0.35">
      <c r="A10" s="1" t="s">
        <v>44</v>
      </c>
      <c r="B10" s="9">
        <v>80</v>
      </c>
      <c r="C10" s="9" t="s">
        <v>551</v>
      </c>
      <c r="D10" s="9" t="s">
        <v>79</v>
      </c>
      <c r="E10" s="9" t="s">
        <v>79</v>
      </c>
      <c r="F10" s="33" t="s">
        <v>79</v>
      </c>
      <c r="G10" s="33" t="s">
        <v>79</v>
      </c>
      <c r="H10" s="33"/>
    </row>
    <row r="11" spans="1:15" x14ac:dyDescent="0.35">
      <c r="A11" s="1" t="s">
        <v>37</v>
      </c>
      <c r="B11" s="9">
        <v>74.2</v>
      </c>
      <c r="C11" s="9">
        <v>66.599999999999994</v>
      </c>
      <c r="D11" s="9" t="s">
        <v>79</v>
      </c>
      <c r="E11" s="9" t="s">
        <v>79</v>
      </c>
      <c r="F11" s="9" t="s">
        <v>79</v>
      </c>
      <c r="G11" s="9" t="s">
        <v>79</v>
      </c>
      <c r="H11" s="9"/>
    </row>
    <row r="12" spans="1:15" x14ac:dyDescent="0.35">
      <c r="A12" s="1" t="s">
        <v>55</v>
      </c>
      <c r="B12" s="9">
        <v>70</v>
      </c>
      <c r="C12" s="9">
        <v>70</v>
      </c>
      <c r="D12" s="9" t="s">
        <v>79</v>
      </c>
      <c r="E12" s="9" t="s">
        <v>79</v>
      </c>
      <c r="F12" s="9" t="s">
        <v>79</v>
      </c>
      <c r="G12" s="9" t="s">
        <v>79</v>
      </c>
      <c r="H12" s="9"/>
    </row>
    <row r="13" spans="1:15" x14ac:dyDescent="0.35">
      <c r="A13" s="1" t="s">
        <v>52</v>
      </c>
      <c r="B13" s="9">
        <v>61.4</v>
      </c>
      <c r="C13" s="9">
        <v>45.7</v>
      </c>
      <c r="D13" s="9" t="s">
        <v>79</v>
      </c>
      <c r="E13" s="9" t="s">
        <v>79</v>
      </c>
      <c r="F13" s="9" t="s">
        <v>79</v>
      </c>
      <c r="G13" s="9" t="s">
        <v>79</v>
      </c>
      <c r="H13" s="9"/>
    </row>
    <row r="14" spans="1:15" x14ac:dyDescent="0.35">
      <c r="A14" s="1" t="s">
        <v>40</v>
      </c>
      <c r="B14" s="9">
        <v>57.9</v>
      </c>
      <c r="C14" s="9">
        <v>50.3</v>
      </c>
      <c r="D14" s="9" t="s">
        <v>79</v>
      </c>
      <c r="E14" s="9" t="s">
        <v>79</v>
      </c>
      <c r="F14" s="9" t="s">
        <v>79</v>
      </c>
      <c r="G14" s="9" t="s">
        <v>79</v>
      </c>
      <c r="H14" s="9"/>
    </row>
    <row r="15" spans="1:15" x14ac:dyDescent="0.35">
      <c r="A15" s="1" t="s">
        <v>56</v>
      </c>
      <c r="B15" s="9">
        <v>53.3</v>
      </c>
      <c r="C15" s="9">
        <v>52.3</v>
      </c>
      <c r="D15" s="9" t="s">
        <v>79</v>
      </c>
      <c r="E15" s="9" t="s">
        <v>79</v>
      </c>
      <c r="F15" s="9" t="s">
        <v>79</v>
      </c>
      <c r="G15" s="9" t="s">
        <v>79</v>
      </c>
      <c r="H15" s="9"/>
      <c r="I15" s="26"/>
    </row>
    <row r="16" spans="1:15" x14ac:dyDescent="0.35">
      <c r="A16" s="1" t="s">
        <v>45</v>
      </c>
      <c r="B16" s="9">
        <v>53</v>
      </c>
      <c r="C16" s="9">
        <v>53</v>
      </c>
      <c r="D16" s="9" t="s">
        <v>79</v>
      </c>
      <c r="E16" s="9" t="s">
        <v>79</v>
      </c>
      <c r="F16" s="9" t="s">
        <v>79</v>
      </c>
      <c r="G16" s="9" t="s">
        <v>79</v>
      </c>
      <c r="H16" s="9"/>
      <c r="I16" s="26"/>
    </row>
    <row r="17" spans="1:9" x14ac:dyDescent="0.35">
      <c r="A17" s="1" t="s">
        <v>41</v>
      </c>
      <c r="B17" s="9">
        <v>49.2</v>
      </c>
      <c r="C17" s="9" t="s">
        <v>551</v>
      </c>
      <c r="D17" s="9" t="s">
        <v>79</v>
      </c>
      <c r="E17" s="9" t="s">
        <v>79</v>
      </c>
      <c r="F17" s="9" t="s">
        <v>79</v>
      </c>
      <c r="G17" s="9" t="s">
        <v>79</v>
      </c>
      <c r="H17" s="9"/>
      <c r="I17" s="26"/>
    </row>
    <row r="18" spans="1:9" x14ac:dyDescent="0.35">
      <c r="A18" s="1" t="s">
        <v>48</v>
      </c>
      <c r="B18" s="9">
        <v>46.5</v>
      </c>
      <c r="C18" s="9">
        <v>50.1</v>
      </c>
      <c r="D18" s="9" t="s">
        <v>79</v>
      </c>
      <c r="E18" s="9" t="s">
        <v>79</v>
      </c>
      <c r="F18" s="9" t="s">
        <v>79</v>
      </c>
      <c r="G18" s="9" t="s">
        <v>79</v>
      </c>
      <c r="H18" s="9"/>
      <c r="I18" s="26"/>
    </row>
    <row r="19" spans="1:9" x14ac:dyDescent="0.35">
      <c r="A19" s="1" t="s">
        <v>36</v>
      </c>
      <c r="B19" s="9">
        <v>45</v>
      </c>
      <c r="C19" s="9">
        <v>60</v>
      </c>
      <c r="D19" s="9" t="s">
        <v>79</v>
      </c>
      <c r="E19" s="9" t="s">
        <v>79</v>
      </c>
      <c r="F19" s="9" t="s">
        <v>79</v>
      </c>
      <c r="G19" s="9" t="s">
        <v>79</v>
      </c>
      <c r="H19" s="9"/>
      <c r="I19" s="26"/>
    </row>
    <row r="20" spans="1:9" x14ac:dyDescent="0.35">
      <c r="A20" s="1" t="s">
        <v>47</v>
      </c>
      <c r="B20" s="9">
        <v>36.799999999999997</v>
      </c>
      <c r="C20" s="9">
        <v>38.200000000000003</v>
      </c>
      <c r="D20" s="9" t="s">
        <v>79</v>
      </c>
      <c r="E20" s="9" t="s">
        <v>79</v>
      </c>
      <c r="F20" s="9" t="s">
        <v>79</v>
      </c>
      <c r="G20" s="9" t="s">
        <v>79</v>
      </c>
      <c r="H20" s="9"/>
      <c r="I20" s="26"/>
    </row>
    <row r="21" spans="1:9" x14ac:dyDescent="0.35">
      <c r="A21" s="1" t="s">
        <v>46</v>
      </c>
      <c r="B21" s="9">
        <v>35.200000000000003</v>
      </c>
      <c r="C21" s="9">
        <v>35.200000000000003</v>
      </c>
      <c r="D21" s="9" t="s">
        <v>79</v>
      </c>
      <c r="E21" s="9" t="s">
        <v>79</v>
      </c>
      <c r="F21" s="9" t="s">
        <v>79</v>
      </c>
      <c r="G21" s="9" t="s">
        <v>79</v>
      </c>
      <c r="H21" s="9"/>
      <c r="I21" s="26"/>
    </row>
    <row r="22" spans="1:9" x14ac:dyDescent="0.35">
      <c r="A22" s="1" t="s">
        <v>34</v>
      </c>
      <c r="B22" s="9">
        <v>30.4</v>
      </c>
      <c r="C22" s="9">
        <v>28.5</v>
      </c>
      <c r="D22" s="9" t="s">
        <v>79</v>
      </c>
      <c r="E22" s="9" t="s">
        <v>79</v>
      </c>
      <c r="F22" s="9" t="s">
        <v>79</v>
      </c>
      <c r="G22" s="9" t="s">
        <v>79</v>
      </c>
      <c r="H22" s="9"/>
      <c r="I22" s="26"/>
    </row>
    <row r="23" spans="1:9" x14ac:dyDescent="0.35">
      <c r="A23" s="1" t="s">
        <v>54</v>
      </c>
      <c r="B23" s="9">
        <v>30</v>
      </c>
      <c r="C23" s="9">
        <v>44</v>
      </c>
      <c r="D23" s="9" t="s">
        <v>79</v>
      </c>
      <c r="E23" s="9" t="s">
        <v>79</v>
      </c>
      <c r="F23" s="9" t="s">
        <v>79</v>
      </c>
      <c r="G23" s="9" t="s">
        <v>79</v>
      </c>
      <c r="H23" s="9"/>
      <c r="I23" s="26"/>
    </row>
    <row r="24" spans="1:9" x14ac:dyDescent="0.35">
      <c r="A24" s="1" t="s">
        <v>51</v>
      </c>
      <c r="B24" s="9">
        <v>29.1</v>
      </c>
      <c r="C24" s="9">
        <v>26.3</v>
      </c>
      <c r="D24" s="9" t="s">
        <v>79</v>
      </c>
      <c r="E24" s="9" t="s">
        <v>79</v>
      </c>
      <c r="F24" s="9" t="s">
        <v>79</v>
      </c>
      <c r="G24" s="9" t="s">
        <v>79</v>
      </c>
      <c r="H24" s="9"/>
      <c r="I24" s="26"/>
    </row>
    <row r="25" spans="1:9" x14ac:dyDescent="0.35">
      <c r="A25" s="1" t="s">
        <v>32</v>
      </c>
      <c r="B25" s="9">
        <v>28</v>
      </c>
      <c r="C25" s="9">
        <v>40.799999999999997</v>
      </c>
      <c r="D25" s="9" t="s">
        <v>79</v>
      </c>
      <c r="E25" s="9" t="s">
        <v>79</v>
      </c>
      <c r="F25" s="9" t="s">
        <v>79</v>
      </c>
      <c r="G25" s="9" t="s">
        <v>79</v>
      </c>
      <c r="H25" s="9"/>
      <c r="I25" s="26"/>
    </row>
    <row r="26" spans="1:9" x14ac:dyDescent="0.35">
      <c r="A26" s="1" t="s">
        <v>33</v>
      </c>
      <c r="B26" s="9">
        <v>24.7</v>
      </c>
      <c r="C26" s="9">
        <v>24.5</v>
      </c>
      <c r="D26" s="9" t="s">
        <v>79</v>
      </c>
      <c r="E26" s="9" t="s">
        <v>79</v>
      </c>
      <c r="F26" s="9" t="s">
        <v>79</v>
      </c>
      <c r="G26" s="9" t="s">
        <v>79</v>
      </c>
      <c r="H26" s="9"/>
      <c r="I26" s="26"/>
    </row>
    <row r="27" spans="1:9" x14ac:dyDescent="0.35">
      <c r="A27" s="1" t="s">
        <v>53</v>
      </c>
      <c r="B27" s="9">
        <v>16.600000000000001</v>
      </c>
      <c r="C27" s="9" t="s">
        <v>551</v>
      </c>
      <c r="D27" s="9" t="s">
        <v>79</v>
      </c>
      <c r="E27" s="9" t="s">
        <v>79</v>
      </c>
      <c r="F27" s="9" t="s">
        <v>79</v>
      </c>
      <c r="G27" s="9" t="s">
        <v>79</v>
      </c>
      <c r="H27" s="9"/>
      <c r="I27" s="26"/>
    </row>
    <row r="28" spans="1:9" x14ac:dyDescent="0.35">
      <c r="A28" s="1" t="s">
        <v>79</v>
      </c>
      <c r="B28" s="9" t="s">
        <v>79</v>
      </c>
      <c r="C28" s="9" t="s">
        <v>79</v>
      </c>
      <c r="D28" s="9" t="s">
        <v>79</v>
      </c>
      <c r="E28" s="9" t="s">
        <v>79</v>
      </c>
      <c r="F28" s="9" t="s">
        <v>79</v>
      </c>
      <c r="G28" s="9" t="s">
        <v>79</v>
      </c>
      <c r="H28" s="9"/>
      <c r="I28" s="26"/>
    </row>
  </sheetData>
  <phoneticPr fontId="16" type="noConversion"/>
  <conditionalFormatting sqref="H9:I28 A9:A28 A7:E8">
    <cfRule type="expression" dxfId="19" priority="40">
      <formula>OR(ISBLANK(A7),A7="")</formula>
    </cfRule>
  </conditionalFormatting>
  <conditionalFormatting sqref="H9:I28 A3:B6 D6:E6 A9:A28 A7:E8">
    <cfRule type="containsText" dxfId="18" priority="37" operator="containsText" text="FALSCH">
      <formula>NOT(ISERROR(SEARCH("FALSCH",A3)))</formula>
    </cfRule>
    <cfRule type="containsText" dxfId="17" priority="38" operator="containsText" text="NULL">
      <formula>NOT(ISERROR(SEARCH("NULL",A3)))</formula>
    </cfRule>
  </conditionalFormatting>
  <conditionalFormatting sqref="C3:E5">
    <cfRule type="containsText" dxfId="16" priority="25" operator="containsText" text="FALSCH">
      <formula>NOT(ISERROR(SEARCH("FALSCH",C3)))</formula>
    </cfRule>
    <cfRule type="containsText" dxfId="15" priority="26" operator="containsText" text="NULL">
      <formula>NOT(ISERROR(SEARCH("NULL",C3)))</formula>
    </cfRule>
  </conditionalFormatting>
  <conditionalFormatting sqref="B9:G28">
    <cfRule type="expression" dxfId="14" priority="24">
      <formula>OR(ISBLANK(B9),B9="")</formula>
    </cfRule>
  </conditionalFormatting>
  <conditionalFormatting sqref="B9:G28">
    <cfRule type="containsText" dxfId="13" priority="22" operator="containsText" text="FALSCH">
      <formula>NOT(ISERROR(SEARCH("FALSCH",B9)))</formula>
    </cfRule>
    <cfRule type="containsText" dxfId="12" priority="23" operator="containsText" text="NULL">
      <formula>NOT(ISERROR(SEARCH("NULL",B9)))</formula>
    </cfRule>
  </conditionalFormatting>
  <conditionalFormatting sqref="K7:K8">
    <cfRule type="containsText" dxfId="11" priority="11" operator="containsText" text="FALSCH">
      <formula>NOT(ISERROR(SEARCH("FALSCH",K7)))</formula>
    </cfRule>
    <cfRule type="containsText" dxfId="10" priority="12" operator="containsText" text="NULL">
      <formula>NOT(ISERROR(SEARCH("NULL",K7)))</formula>
    </cfRule>
  </conditionalFormatting>
  <conditionalFormatting sqref="K5:K6">
    <cfRule type="containsText" dxfId="9" priority="9" operator="containsText" text="FALSCH">
      <formula>NOT(ISERROR(SEARCH("FALSCH",K5)))</formula>
    </cfRule>
    <cfRule type="containsText" dxfId="8" priority="10" operator="containsText" text="NULL">
      <formula>NOT(ISERROR(SEARCH("NULL",K5)))</formula>
    </cfRule>
  </conditionalFormatting>
  <conditionalFormatting sqref="K3">
    <cfRule type="containsText" dxfId="7" priority="7" operator="containsText" text="FALSCH">
      <formula>NOT(ISERROR(SEARCH("FALSCH",K3)))</formula>
    </cfRule>
    <cfRule type="containsText" dxfId="6" priority="8" operator="containsText" text="NULL">
      <formula>NOT(ISERROR(SEARCH("NULL",K3)))</formula>
    </cfRule>
  </conditionalFormatting>
  <conditionalFormatting sqref="K4">
    <cfRule type="containsText" dxfId="5" priority="5" operator="containsText" text="FALSCH">
      <formula>NOT(ISERROR(SEARCH("FALSCH",K4)))</formula>
    </cfRule>
    <cfRule type="containsText" dxfId="4" priority="6" operator="containsText" text="NULL">
      <formula>NOT(ISERROR(SEARCH("NULL",K4)))</formula>
    </cfRule>
  </conditionalFormatting>
  <conditionalFormatting sqref="A3">
    <cfRule type="containsText" dxfId="3" priority="3" operator="containsText" text="FALSCH">
      <formula>NOT(ISERROR(SEARCH("FALSCH",A3)))</formula>
    </cfRule>
    <cfRule type="containsText" dxfId="2" priority="4" operator="containsText" text="NULL">
      <formula>NOT(ISERROR(SEARCH("NULL",A3)))</formula>
    </cfRule>
  </conditionalFormatting>
  <conditionalFormatting sqref="C6">
    <cfRule type="containsText" dxfId="1" priority="1" operator="containsText" text="FALSCH">
      <formula>NOT(ISERROR(SEARCH("FALSCH",C6)))</formula>
    </cfRule>
    <cfRule type="containsText" dxfId="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18"/>
  <sheetViews>
    <sheetView showGridLines="0" zoomScale="50" zoomScaleNormal="50" zoomScalePageLayoutView="120" workbookViewId="0">
      <pane ySplit="2" topLeftCell="A6"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10:</v>
      </c>
      <c r="B1" s="75" t="s">
        <v>175</v>
      </c>
    </row>
    <row r="2" spans="1:15" s="89" customFormat="1" x14ac:dyDescent="0.35">
      <c r="A2" s="88" t="s">
        <v>577</v>
      </c>
      <c r="B2" s="88" t="s">
        <v>515</v>
      </c>
    </row>
    <row r="3" spans="1:15" x14ac:dyDescent="0.35">
      <c r="A3" s="32" t="s">
        <v>576</v>
      </c>
      <c r="C3" s="77" t="s">
        <v>578</v>
      </c>
      <c r="D3" s="77"/>
      <c r="E3" s="43"/>
      <c r="F3" s="43"/>
      <c r="G3" s="43"/>
      <c r="H3" s="43"/>
      <c r="I3" s="43"/>
      <c r="J3" s="77" t="s">
        <v>581</v>
      </c>
      <c r="K3" s="77" t="s">
        <v>378</v>
      </c>
      <c r="L3" s="45"/>
    </row>
    <row r="4" spans="1:15" x14ac:dyDescent="0.35">
      <c r="A4" s="2"/>
      <c r="B4" s="3"/>
      <c r="C4" s="77" t="s">
        <v>579</v>
      </c>
      <c r="D4" s="77" t="s">
        <v>129</v>
      </c>
      <c r="E4" s="43"/>
      <c r="F4" s="43"/>
      <c r="G4" s="43"/>
      <c r="H4" s="43"/>
      <c r="I4" s="43"/>
      <c r="J4" s="77" t="s">
        <v>582</v>
      </c>
      <c r="K4" s="77" t="s">
        <v>379</v>
      </c>
      <c r="L4" s="45"/>
    </row>
    <row r="5" spans="1:15" x14ac:dyDescent="0.35">
      <c r="A5" s="2"/>
      <c r="B5" s="3"/>
      <c r="C5" s="77" t="s">
        <v>580</v>
      </c>
      <c r="D5" s="77" t="s">
        <v>30</v>
      </c>
      <c r="E5" s="43"/>
      <c r="F5" s="43"/>
      <c r="G5" s="43"/>
      <c r="H5" s="43"/>
      <c r="I5" s="43"/>
      <c r="J5" s="77" t="s">
        <v>583</v>
      </c>
      <c r="K5" s="77" t="s">
        <v>380</v>
      </c>
      <c r="L5" s="45"/>
    </row>
    <row r="6" spans="1:15" x14ac:dyDescent="0.35">
      <c r="C6" s="77" t="s">
        <v>586</v>
      </c>
      <c r="D6" s="77" t="s">
        <v>200</v>
      </c>
      <c r="E6" s="44"/>
      <c r="F6" s="44"/>
      <c r="G6" s="44"/>
      <c r="H6" s="44"/>
      <c r="I6" s="43"/>
      <c r="J6" s="77" t="s">
        <v>584</v>
      </c>
      <c r="K6" s="77" t="s">
        <v>381</v>
      </c>
      <c r="L6" s="45"/>
    </row>
    <row r="7" spans="1:15" x14ac:dyDescent="0.35">
      <c r="B7" s="3"/>
      <c r="C7" s="43"/>
      <c r="D7" s="43"/>
      <c r="E7" s="43"/>
      <c r="F7" s="43"/>
      <c r="G7" s="43"/>
      <c r="H7" s="43"/>
      <c r="I7" s="43"/>
      <c r="J7" s="77" t="s">
        <v>585</v>
      </c>
      <c r="K7" s="77" t="s">
        <v>382</v>
      </c>
      <c r="L7" s="45"/>
    </row>
    <row r="8" spans="1:15" x14ac:dyDescent="0.35">
      <c r="B8" s="3"/>
      <c r="C8" s="43"/>
      <c r="D8" s="43"/>
      <c r="E8" s="43"/>
      <c r="F8" s="43"/>
      <c r="G8" s="43"/>
      <c r="H8" s="43"/>
      <c r="I8" s="43"/>
      <c r="J8" s="44"/>
      <c r="K8" s="43"/>
      <c r="L8" s="45"/>
    </row>
    <row r="9" spans="1:15" s="5" customFormat="1" ht="77.5" x14ac:dyDescent="0.35">
      <c r="A9" s="6" t="s">
        <v>67</v>
      </c>
      <c r="B9" s="6" t="s">
        <v>656</v>
      </c>
      <c r="C9" s="6" t="s">
        <v>657</v>
      </c>
      <c r="D9" s="6" t="s">
        <v>658</v>
      </c>
      <c r="E9" s="6" t="s">
        <v>659</v>
      </c>
      <c r="F9" s="6" t="s">
        <v>223</v>
      </c>
      <c r="G9" s="41"/>
      <c r="H9" s="41"/>
      <c r="I9" s="39"/>
      <c r="J9" s="40"/>
      <c r="K9" s="40"/>
      <c r="L9" s="40"/>
      <c r="M9" s="40"/>
      <c r="N9" s="40"/>
      <c r="O9" s="39"/>
    </row>
    <row r="10" spans="1:15" x14ac:dyDescent="0.35">
      <c r="A10" s="1">
        <v>2011</v>
      </c>
      <c r="B10" s="15">
        <v>7.4109999999999996</v>
      </c>
      <c r="C10" s="15">
        <v>7.6154000000000002</v>
      </c>
      <c r="D10" s="15">
        <v>7.7662000000000004</v>
      </c>
      <c r="E10" s="15">
        <v>0</v>
      </c>
      <c r="F10" s="35">
        <v>0.65926660407325177</v>
      </c>
      <c r="G10" s="35" t="s">
        <v>79</v>
      </c>
      <c r="H10" s="33"/>
    </row>
    <row r="11" spans="1:15" x14ac:dyDescent="0.35">
      <c r="A11" s="1">
        <v>2012</v>
      </c>
      <c r="B11" s="15">
        <v>7.72105</v>
      </c>
      <c r="C11" s="15">
        <v>7.44339</v>
      </c>
      <c r="D11" s="15">
        <v>14.38585</v>
      </c>
      <c r="E11" s="15">
        <v>0</v>
      </c>
      <c r="F11" s="24">
        <v>0.51317398238731327</v>
      </c>
      <c r="G11" s="24" t="s">
        <v>79</v>
      </c>
      <c r="H11" s="9"/>
    </row>
    <row r="12" spans="1:15" x14ac:dyDescent="0.35">
      <c r="A12" s="1">
        <v>2013</v>
      </c>
      <c r="B12" s="15">
        <v>10.889202840000001</v>
      </c>
      <c r="C12" s="15">
        <v>6.0599608639799998</v>
      </c>
      <c r="D12" s="15">
        <v>14.569601349930002</v>
      </c>
      <c r="E12" s="15">
        <v>0</v>
      </c>
      <c r="F12" s="24">
        <v>0.537748343724615</v>
      </c>
      <c r="G12" s="24" t="s">
        <v>79</v>
      </c>
      <c r="H12" s="9"/>
    </row>
    <row r="13" spans="1:15" x14ac:dyDescent="0.35">
      <c r="A13" s="1">
        <v>2014</v>
      </c>
      <c r="B13" s="15">
        <v>9.7926880000000001</v>
      </c>
      <c r="C13" s="15">
        <v>9.4114769999999996</v>
      </c>
      <c r="D13" s="15">
        <v>16.711254</v>
      </c>
      <c r="E13" s="15">
        <v>0</v>
      </c>
      <c r="F13" s="24">
        <v>0.53470530303433184</v>
      </c>
      <c r="G13" s="24" t="s">
        <v>79</v>
      </c>
      <c r="H13" s="9"/>
    </row>
    <row r="14" spans="1:15" x14ac:dyDescent="0.35">
      <c r="A14" s="1">
        <v>2015</v>
      </c>
      <c r="B14" s="15">
        <v>8.9928000000000008</v>
      </c>
      <c r="C14" s="15">
        <v>10.272793999999999</v>
      </c>
      <c r="D14" s="15">
        <v>9.5254750000000001</v>
      </c>
      <c r="E14" s="15">
        <v>10.339169</v>
      </c>
      <c r="F14" s="24">
        <v>0.49234543372825895</v>
      </c>
      <c r="G14" s="24" t="s">
        <v>79</v>
      </c>
      <c r="H14" s="9"/>
    </row>
    <row r="15" spans="1:15" x14ac:dyDescent="0.35">
      <c r="A15" s="1">
        <v>2016</v>
      </c>
      <c r="B15" s="15">
        <v>9.5195129999999999</v>
      </c>
      <c r="C15" s="15">
        <v>10.148417999999999</v>
      </c>
      <c r="D15" s="15">
        <v>8.9770000000000003</v>
      </c>
      <c r="E15" s="15">
        <v>7.8960939999999997</v>
      </c>
      <c r="F15" s="24">
        <v>0.53824245488461264</v>
      </c>
      <c r="G15" s="24" t="s">
        <v>79</v>
      </c>
      <c r="H15" s="9"/>
      <c r="I15" s="23"/>
    </row>
    <row r="16" spans="1:15" x14ac:dyDescent="0.35">
      <c r="A16" s="1">
        <v>2017</v>
      </c>
      <c r="B16" s="15">
        <v>9.7542150000000003</v>
      </c>
      <c r="C16" s="15">
        <v>9.7287379999999999</v>
      </c>
      <c r="D16" s="15">
        <v>8.5654640000000004</v>
      </c>
      <c r="E16" s="15">
        <v>9.1145779999999998</v>
      </c>
      <c r="F16" s="24">
        <v>0.52425680438296218</v>
      </c>
      <c r="G16" s="24" t="s">
        <v>79</v>
      </c>
      <c r="H16" s="9"/>
      <c r="I16" s="23"/>
    </row>
    <row r="17" spans="1:9" x14ac:dyDescent="0.35">
      <c r="A17" s="1">
        <v>2018</v>
      </c>
      <c r="B17" s="15">
        <v>10.224804000000001</v>
      </c>
      <c r="C17" s="15">
        <v>10.417892999999999</v>
      </c>
      <c r="D17" s="15">
        <v>10.008276</v>
      </c>
      <c r="E17" s="15">
        <v>8.0057379999999991</v>
      </c>
      <c r="F17" s="24">
        <v>0.53400034472668922</v>
      </c>
      <c r="G17" s="24" t="s">
        <v>79</v>
      </c>
      <c r="H17" s="9"/>
      <c r="I17" s="23"/>
    </row>
    <row r="18" spans="1:9" x14ac:dyDescent="0.35">
      <c r="A18" s="1" t="s">
        <v>79</v>
      </c>
      <c r="B18" s="9" t="s">
        <v>79</v>
      </c>
      <c r="C18" s="9" t="s">
        <v>79</v>
      </c>
      <c r="D18" s="9" t="s">
        <v>79</v>
      </c>
      <c r="E18" s="9" t="s">
        <v>79</v>
      </c>
      <c r="F18" s="9" t="s">
        <v>79</v>
      </c>
      <c r="G18" s="9" t="s">
        <v>79</v>
      </c>
      <c r="H18" s="9"/>
      <c r="I18" s="23"/>
    </row>
  </sheetData>
  <conditionalFormatting sqref="H9:I18 A7:E8">
    <cfRule type="expression" dxfId="2220" priority="54">
      <formula>OR(ISBLANK(A7),A7="")</formula>
    </cfRule>
  </conditionalFormatting>
  <conditionalFormatting sqref="H9:I18 B3 A4:B6 A7:E8">
    <cfRule type="containsText" dxfId="2219" priority="52" operator="containsText" text="FALSCH">
      <formula>NOT(ISERROR(SEARCH("FALSCH",A3)))</formula>
    </cfRule>
    <cfRule type="containsText" dxfId="2218" priority="53" operator="containsText" text="NULL">
      <formula>NOT(ISERROR(SEARCH("NULL",A3)))</formula>
    </cfRule>
  </conditionalFormatting>
  <conditionalFormatting sqref="E6">
    <cfRule type="containsText" dxfId="2217" priority="38" operator="containsText" text="FALSCH">
      <formula>NOT(ISERROR(SEARCH("FALSCH",E6)))</formula>
    </cfRule>
    <cfRule type="containsText" dxfId="2216" priority="39" operator="containsText" text="NULL">
      <formula>NOT(ISERROR(SEARCH("NULL",E6)))</formula>
    </cfRule>
  </conditionalFormatting>
  <conditionalFormatting sqref="D3:E3 E4:E5">
    <cfRule type="containsText" dxfId="2215" priority="36" operator="containsText" text="FALSCH">
      <formula>NOT(ISERROR(SEARCH("FALSCH",D3)))</formula>
    </cfRule>
    <cfRule type="containsText" dxfId="2214" priority="37" operator="containsText" text="NULL">
      <formula>NOT(ISERROR(SEARCH("NULL",D3)))</formula>
    </cfRule>
  </conditionalFormatting>
  <conditionalFormatting sqref="B9:G9">
    <cfRule type="expression" dxfId="2213" priority="35">
      <formula>OR(ISBLANK(B9),B9="")</formula>
    </cfRule>
  </conditionalFormatting>
  <conditionalFormatting sqref="B9:G9">
    <cfRule type="containsText" dxfId="2212" priority="33" operator="containsText" text="FALSCH">
      <formula>NOT(ISERROR(SEARCH("FALSCH",B9)))</formula>
    </cfRule>
    <cfRule type="containsText" dxfId="2211" priority="34" operator="containsText" text="NULL">
      <formula>NOT(ISERROR(SEARCH("NULL",B9)))</formula>
    </cfRule>
  </conditionalFormatting>
  <conditionalFormatting sqref="B10:G18">
    <cfRule type="expression" dxfId="2210" priority="26">
      <formula>OR(ISBLANK(B10),B10="")</formula>
    </cfRule>
  </conditionalFormatting>
  <conditionalFormatting sqref="B10:G18">
    <cfRule type="containsText" dxfId="2209" priority="24" operator="containsText" text="FALSCH">
      <formula>NOT(ISERROR(SEARCH("FALSCH",B10)))</formula>
    </cfRule>
    <cfRule type="containsText" dxfId="2208" priority="25" operator="containsText" text="NULL">
      <formula>NOT(ISERROR(SEARCH("NULL",B10)))</formula>
    </cfRule>
  </conditionalFormatting>
  <conditionalFormatting sqref="A9:A18">
    <cfRule type="expression" dxfId="2207" priority="23">
      <formula>OR(ISBLANK(A9),A9="")</formula>
    </cfRule>
  </conditionalFormatting>
  <conditionalFormatting sqref="A9:A18">
    <cfRule type="containsText" dxfId="2206" priority="21" operator="containsText" text="FALSCH">
      <formula>NOT(ISERROR(SEARCH("FALSCH",A9)))</formula>
    </cfRule>
    <cfRule type="containsText" dxfId="2205" priority="22" operator="containsText" text="NULL">
      <formula>NOT(ISERROR(SEARCH("NULL",A9)))</formula>
    </cfRule>
  </conditionalFormatting>
  <conditionalFormatting sqref="D4">
    <cfRule type="containsText" dxfId="2204" priority="19" operator="containsText" text="FALSCH">
      <formula>NOT(ISERROR(SEARCH("FALSCH",D4)))</formula>
    </cfRule>
    <cfRule type="containsText" dxfId="2203" priority="20" operator="containsText" text="NULL">
      <formula>NOT(ISERROR(SEARCH("NULL",D4)))</formula>
    </cfRule>
  </conditionalFormatting>
  <conditionalFormatting sqref="C6">
    <cfRule type="containsText" dxfId="2202" priority="17" operator="containsText" text="FALSCH">
      <formula>NOT(ISERROR(SEARCH("FALSCH",C6)))</formula>
    </cfRule>
    <cfRule type="containsText" dxfId="2201" priority="18" operator="containsText" text="NULL">
      <formula>NOT(ISERROR(SEARCH("NULL",C6)))</formula>
    </cfRule>
  </conditionalFormatting>
  <conditionalFormatting sqref="D6">
    <cfRule type="containsText" dxfId="2200" priority="15" operator="containsText" text="FALSCH">
      <formula>NOT(ISERROR(SEARCH("FALSCH",D6)))</formula>
    </cfRule>
    <cfRule type="containsText" dxfId="2199" priority="16" operator="containsText" text="NULL">
      <formula>NOT(ISERROR(SEARCH("NULL",D6)))</formula>
    </cfRule>
  </conditionalFormatting>
  <conditionalFormatting sqref="K3 K5">
    <cfRule type="containsText" dxfId="2198" priority="13" operator="containsText" text="FALSCH">
      <formula>NOT(ISERROR(SEARCH("FALSCH",K3)))</formula>
    </cfRule>
    <cfRule type="containsText" dxfId="2197" priority="14" operator="containsText" text="NULL">
      <formula>NOT(ISERROR(SEARCH("NULL",K3)))</formula>
    </cfRule>
  </conditionalFormatting>
  <conditionalFormatting sqref="K4">
    <cfRule type="containsText" dxfId="2196" priority="11" operator="containsText" text="FALSCH">
      <formula>NOT(ISERROR(SEARCH("FALSCH",K4)))</formula>
    </cfRule>
    <cfRule type="containsText" dxfId="2195" priority="12" operator="containsText" text="NULL">
      <formula>NOT(ISERROR(SEARCH("NULL",K4)))</formula>
    </cfRule>
  </conditionalFormatting>
  <conditionalFormatting sqref="K6">
    <cfRule type="containsText" dxfId="2194" priority="9" operator="containsText" text="FALSCH">
      <formula>NOT(ISERROR(SEARCH("FALSCH",K6)))</formula>
    </cfRule>
    <cfRule type="containsText" dxfId="2193" priority="10" operator="containsText" text="NULL">
      <formula>NOT(ISERROR(SEARCH("NULL",K6)))</formula>
    </cfRule>
  </conditionalFormatting>
  <conditionalFormatting sqref="K7:K8">
    <cfRule type="containsText" dxfId="2192" priority="7" operator="containsText" text="FALSCH">
      <formula>NOT(ISERROR(SEARCH("FALSCH",K7)))</formula>
    </cfRule>
    <cfRule type="containsText" dxfId="2191" priority="8" operator="containsText" text="NULL">
      <formula>NOT(ISERROR(SEARCH("NULL",K7)))</formula>
    </cfRule>
  </conditionalFormatting>
  <conditionalFormatting sqref="D5">
    <cfRule type="containsText" dxfId="2190" priority="5" operator="containsText" text="FALSCH">
      <formula>NOT(ISERROR(SEARCH("FALSCH",D5)))</formula>
    </cfRule>
    <cfRule type="containsText" dxfId="2189" priority="6" operator="containsText" text="NULL">
      <formula>NOT(ISERROR(SEARCH("NULL",D5)))</formula>
    </cfRule>
  </conditionalFormatting>
  <conditionalFormatting sqref="A3">
    <cfRule type="containsText" dxfId="2188" priority="3" operator="containsText" text="FALSCH">
      <formula>NOT(ISERROR(SEARCH("FALSCH",A3)))</formula>
    </cfRule>
    <cfRule type="containsText" dxfId="2187" priority="4" operator="containsText" text="NULL">
      <formula>NOT(ISERROR(SEARCH("NULL",A3)))</formula>
    </cfRule>
  </conditionalFormatting>
  <conditionalFormatting sqref="C3:C5">
    <cfRule type="containsText" dxfId="2186" priority="1" operator="containsText" text="FALSCH">
      <formula>NOT(ISERROR(SEARCH("FALSCH",C3)))</formula>
    </cfRule>
    <cfRule type="containsText" dxfId="2185"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68"/>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11:</v>
      </c>
      <c r="B1" s="75" t="s">
        <v>363</v>
      </c>
    </row>
    <row r="2" spans="1:15" s="89" customFormat="1" x14ac:dyDescent="0.35">
      <c r="A2" s="88" t="s">
        <v>577</v>
      </c>
      <c r="B2" s="88" t="s">
        <v>515</v>
      </c>
    </row>
    <row r="3" spans="1:15" x14ac:dyDescent="0.35">
      <c r="A3" s="32" t="s">
        <v>576</v>
      </c>
      <c r="C3" s="77" t="s">
        <v>578</v>
      </c>
      <c r="D3" s="77"/>
      <c r="E3" s="43"/>
      <c r="F3" s="43"/>
      <c r="G3" s="43"/>
      <c r="H3" s="43"/>
      <c r="I3" s="44"/>
      <c r="J3" s="77" t="s">
        <v>581</v>
      </c>
      <c r="K3" s="77" t="s">
        <v>378</v>
      </c>
      <c r="L3" s="53"/>
    </row>
    <row r="4" spans="1:15" x14ac:dyDescent="0.35">
      <c r="A4" s="2"/>
      <c r="B4" s="3"/>
      <c r="C4" s="77" t="s">
        <v>579</v>
      </c>
      <c r="D4" s="77" t="s">
        <v>129</v>
      </c>
      <c r="E4" s="43"/>
      <c r="F4" s="43"/>
      <c r="G4" s="43"/>
      <c r="H4" s="43"/>
      <c r="I4" s="44"/>
      <c r="J4" s="77" t="s">
        <v>582</v>
      </c>
      <c r="K4" s="77" t="s">
        <v>379</v>
      </c>
      <c r="L4" s="53"/>
    </row>
    <row r="5" spans="1:15" x14ac:dyDescent="0.35">
      <c r="A5" s="2"/>
      <c r="B5" s="3"/>
      <c r="C5" s="77" t="s">
        <v>580</v>
      </c>
      <c r="D5" s="77"/>
      <c r="E5" s="43"/>
      <c r="F5" s="43"/>
      <c r="G5" s="43"/>
      <c r="H5" s="43"/>
      <c r="I5" s="44"/>
      <c r="J5" s="77" t="s">
        <v>583</v>
      </c>
      <c r="K5" s="77" t="s">
        <v>380</v>
      </c>
      <c r="L5" s="53"/>
    </row>
    <row r="6" spans="1:15" x14ac:dyDescent="0.35">
      <c r="C6" s="77"/>
      <c r="D6" s="77"/>
      <c r="E6" s="44"/>
      <c r="F6" s="44"/>
      <c r="G6" s="44"/>
      <c r="H6" s="44"/>
      <c r="I6" s="44"/>
      <c r="J6" s="77" t="s">
        <v>584</v>
      </c>
      <c r="K6" s="77" t="s">
        <v>381</v>
      </c>
      <c r="L6" s="53"/>
    </row>
    <row r="7" spans="1:15" x14ac:dyDescent="0.35">
      <c r="B7" s="3"/>
      <c r="C7" s="44"/>
      <c r="D7" s="44"/>
      <c r="E7" s="44"/>
      <c r="F7" s="44"/>
      <c r="G7" s="44"/>
      <c r="H7" s="44"/>
      <c r="I7" s="44"/>
      <c r="J7" s="44"/>
      <c r="K7" s="43"/>
      <c r="L7" s="39"/>
    </row>
    <row r="8" spans="1:15" x14ac:dyDescent="0.35">
      <c r="B8" s="3"/>
      <c r="C8" s="44"/>
      <c r="D8" s="44"/>
      <c r="E8" s="44"/>
      <c r="F8" s="44"/>
      <c r="G8" s="44"/>
      <c r="H8" s="44"/>
      <c r="I8" s="44"/>
      <c r="J8" s="44"/>
      <c r="K8" s="43"/>
      <c r="L8" s="39"/>
    </row>
    <row r="9" spans="1:15" s="5" customFormat="1" ht="77.5" x14ac:dyDescent="0.35">
      <c r="A9" s="6" t="s">
        <v>66</v>
      </c>
      <c r="B9" s="6" t="s">
        <v>660</v>
      </c>
      <c r="C9" s="6" t="s">
        <v>661</v>
      </c>
      <c r="D9" s="6" t="s">
        <v>662</v>
      </c>
      <c r="E9" s="6" t="s">
        <v>663</v>
      </c>
      <c r="F9" s="41"/>
      <c r="G9" s="41"/>
      <c r="H9" s="41"/>
      <c r="I9" s="39"/>
      <c r="J9" s="40"/>
      <c r="K9" s="40"/>
      <c r="L9" s="40"/>
      <c r="M9" s="40"/>
      <c r="N9" s="40"/>
      <c r="O9" s="39"/>
    </row>
    <row r="10" spans="1:15" x14ac:dyDescent="0.35">
      <c r="A10" s="1" t="s">
        <v>41</v>
      </c>
      <c r="B10" s="10">
        <v>1.1639999999999999</v>
      </c>
      <c r="C10" s="10">
        <v>3.9569999999999999</v>
      </c>
      <c r="D10" s="10">
        <v>2.5529999999999999</v>
      </c>
      <c r="E10" s="10">
        <v>1.02</v>
      </c>
      <c r="F10" s="33" t="s">
        <v>79</v>
      </c>
      <c r="G10" s="33" t="s">
        <v>79</v>
      </c>
      <c r="H10" s="33"/>
    </row>
    <row r="11" spans="1:15" x14ac:dyDescent="0.35">
      <c r="A11" s="1" t="s">
        <v>40</v>
      </c>
      <c r="B11" s="10">
        <v>2.6930000000000001</v>
      </c>
      <c r="C11" s="10">
        <v>2.7250000000000001</v>
      </c>
      <c r="D11" s="10">
        <v>1.137</v>
      </c>
      <c r="E11" s="10">
        <v>0.76200000000000001</v>
      </c>
      <c r="F11" s="9" t="s">
        <v>79</v>
      </c>
      <c r="G11" s="9" t="s">
        <v>79</v>
      </c>
      <c r="H11" s="9"/>
    </row>
    <row r="12" spans="1:15" x14ac:dyDescent="0.35">
      <c r="A12" s="1" t="s">
        <v>45</v>
      </c>
      <c r="B12" s="10">
        <v>2.0319E-2</v>
      </c>
      <c r="C12" s="10">
        <v>0.86819599999999997</v>
      </c>
      <c r="D12" s="10">
        <v>2.901513</v>
      </c>
      <c r="E12" s="10">
        <v>1.0639970000000001</v>
      </c>
      <c r="F12" s="9" t="s">
        <v>79</v>
      </c>
      <c r="G12" s="9" t="s">
        <v>79</v>
      </c>
      <c r="H12" s="9"/>
    </row>
    <row r="13" spans="1:15" x14ac:dyDescent="0.35">
      <c r="A13" s="1" t="s">
        <v>29</v>
      </c>
      <c r="B13" s="10">
        <v>0.56040000000000001</v>
      </c>
      <c r="C13" s="10">
        <v>0.58306500000000006</v>
      </c>
      <c r="D13" s="10">
        <v>0</v>
      </c>
      <c r="E13" s="10">
        <v>1.3186869999999999</v>
      </c>
      <c r="F13" s="9" t="s">
        <v>79</v>
      </c>
      <c r="G13" s="9" t="s">
        <v>79</v>
      </c>
      <c r="H13" s="9"/>
    </row>
    <row r="14" spans="1:15" x14ac:dyDescent="0.35">
      <c r="A14" s="1" t="s">
        <v>56</v>
      </c>
      <c r="B14" s="10">
        <v>0.753162</v>
      </c>
      <c r="C14" s="10">
        <v>0</v>
      </c>
      <c r="D14" s="10">
        <v>0.28854200000000002</v>
      </c>
      <c r="E14" s="10">
        <v>1.2894099999999999</v>
      </c>
      <c r="F14" s="9" t="s">
        <v>79</v>
      </c>
      <c r="G14" s="9" t="s">
        <v>79</v>
      </c>
      <c r="H14" s="9"/>
    </row>
    <row r="15" spans="1:15" x14ac:dyDescent="0.35">
      <c r="A15" s="1" t="s">
        <v>51</v>
      </c>
      <c r="B15" s="10">
        <v>0.65359699999999998</v>
      </c>
      <c r="C15" s="10">
        <v>0</v>
      </c>
      <c r="D15" s="10">
        <v>1.6544160000000001</v>
      </c>
      <c r="E15" s="10">
        <v>3.0109999999999998E-3</v>
      </c>
      <c r="F15" s="9" t="s">
        <v>79</v>
      </c>
      <c r="G15" s="9" t="s">
        <v>79</v>
      </c>
      <c r="H15" s="9"/>
      <c r="I15" s="23"/>
    </row>
    <row r="16" spans="1:15" x14ac:dyDescent="0.35">
      <c r="A16" s="1" t="s">
        <v>50</v>
      </c>
      <c r="B16" s="10">
        <v>0.90100000000000002</v>
      </c>
      <c r="C16" s="10">
        <v>0.40100000000000002</v>
      </c>
      <c r="D16" s="10">
        <v>0</v>
      </c>
      <c r="E16" s="10">
        <v>0.622</v>
      </c>
      <c r="F16" s="9" t="s">
        <v>79</v>
      </c>
      <c r="G16" s="9" t="s">
        <v>79</v>
      </c>
      <c r="H16" s="9"/>
      <c r="I16" s="23"/>
    </row>
    <row r="17" spans="1:9" x14ac:dyDescent="0.35">
      <c r="A17" s="1" t="s">
        <v>57</v>
      </c>
      <c r="B17" s="10">
        <v>0.55669000000000002</v>
      </c>
      <c r="C17" s="10">
        <v>0.23136100000000001</v>
      </c>
      <c r="D17" s="10">
        <v>6.9519999999999998E-3</v>
      </c>
      <c r="E17" s="10">
        <v>0.97945700000000002</v>
      </c>
      <c r="F17" s="9" t="s">
        <v>79</v>
      </c>
      <c r="G17" s="9" t="s">
        <v>79</v>
      </c>
      <c r="H17" s="9"/>
      <c r="I17" s="23"/>
    </row>
    <row r="18" spans="1:9" x14ac:dyDescent="0.35">
      <c r="A18" s="1" t="s">
        <v>36</v>
      </c>
      <c r="B18" s="10">
        <v>0.90834099999999995</v>
      </c>
      <c r="C18" s="10">
        <v>0.112321</v>
      </c>
      <c r="D18" s="10">
        <v>0.61874799999999996</v>
      </c>
      <c r="E18" s="10">
        <v>1.0241E-2</v>
      </c>
      <c r="F18" s="9" t="s">
        <v>79</v>
      </c>
      <c r="G18" s="9" t="s">
        <v>79</v>
      </c>
      <c r="H18" s="9"/>
      <c r="I18" s="23"/>
    </row>
    <row r="19" spans="1:9" x14ac:dyDescent="0.35">
      <c r="A19" s="1" t="s">
        <v>32</v>
      </c>
      <c r="B19" s="10">
        <v>0.32965</v>
      </c>
      <c r="C19" s="10">
        <v>0.47956300000000002</v>
      </c>
      <c r="D19" s="10">
        <v>0.15647900000000001</v>
      </c>
      <c r="E19" s="10">
        <v>0.170373</v>
      </c>
      <c r="F19" s="9" t="s">
        <v>79</v>
      </c>
      <c r="G19" s="9" t="s">
        <v>79</v>
      </c>
      <c r="H19" s="9"/>
      <c r="I19" s="23"/>
    </row>
    <row r="20" spans="1:9" x14ac:dyDescent="0.35">
      <c r="A20" s="1" t="s">
        <v>37</v>
      </c>
      <c r="B20" s="10">
        <v>0.18540300000000001</v>
      </c>
      <c r="C20" s="10">
        <v>0.227851</v>
      </c>
      <c r="D20" s="10">
        <v>0.13611799999999999</v>
      </c>
      <c r="E20" s="10">
        <v>0.38999400000000001</v>
      </c>
      <c r="F20" s="9" t="s">
        <v>79</v>
      </c>
      <c r="G20" s="9" t="s">
        <v>79</v>
      </c>
      <c r="H20" s="9"/>
      <c r="I20" s="23"/>
    </row>
    <row r="21" spans="1:9" x14ac:dyDescent="0.35">
      <c r="A21" s="1" t="s">
        <v>39</v>
      </c>
      <c r="B21" s="10">
        <v>0.221</v>
      </c>
      <c r="C21" s="10">
        <v>0.23699999999999999</v>
      </c>
      <c r="D21" s="10">
        <v>7.3999999999999996E-2</v>
      </c>
      <c r="E21" s="10">
        <v>0</v>
      </c>
      <c r="F21" s="9" t="s">
        <v>79</v>
      </c>
      <c r="G21" s="9" t="s">
        <v>79</v>
      </c>
      <c r="H21" s="9"/>
      <c r="I21" s="23"/>
    </row>
    <row r="22" spans="1:9" x14ac:dyDescent="0.35">
      <c r="A22" s="1" t="s">
        <v>48</v>
      </c>
      <c r="B22" s="10">
        <v>0.15959999999999999</v>
      </c>
      <c r="C22" s="10">
        <v>9.8655999999999994E-2</v>
      </c>
      <c r="D22" s="10">
        <v>5.2387000000000003E-2</v>
      </c>
      <c r="E22" s="10">
        <v>0.114617</v>
      </c>
      <c r="F22" s="9" t="s">
        <v>79</v>
      </c>
      <c r="G22" s="9" t="s">
        <v>79</v>
      </c>
      <c r="H22" s="9"/>
      <c r="I22" s="23"/>
    </row>
    <row r="23" spans="1:9" x14ac:dyDescent="0.35">
      <c r="A23" s="1" t="s">
        <v>54</v>
      </c>
      <c r="B23" s="10">
        <v>0.12246</v>
      </c>
      <c r="C23" s="10">
        <v>0.12809799999999999</v>
      </c>
      <c r="D23" s="10">
        <v>0.15276999999999999</v>
      </c>
      <c r="E23" s="10">
        <v>0</v>
      </c>
      <c r="F23" s="9" t="s">
        <v>79</v>
      </c>
      <c r="G23" s="9" t="s">
        <v>79</v>
      </c>
      <c r="H23" s="9"/>
      <c r="I23" s="23"/>
    </row>
    <row r="24" spans="1:9" x14ac:dyDescent="0.35">
      <c r="A24" s="1" t="s">
        <v>43</v>
      </c>
      <c r="B24" s="10">
        <v>0.18490400000000001</v>
      </c>
      <c r="C24" s="10">
        <v>8.9564000000000005E-2</v>
      </c>
      <c r="D24" s="10">
        <v>1.7981E-2</v>
      </c>
      <c r="E24" s="10">
        <v>0</v>
      </c>
      <c r="F24" s="9" t="s">
        <v>79</v>
      </c>
      <c r="G24" s="9" t="s">
        <v>79</v>
      </c>
      <c r="H24" s="9"/>
      <c r="I24" s="23"/>
    </row>
    <row r="25" spans="1:9" x14ac:dyDescent="0.35">
      <c r="A25" s="1" t="s">
        <v>55</v>
      </c>
      <c r="B25" s="10">
        <v>0.123044</v>
      </c>
      <c r="C25" s="10">
        <v>3.3156999999999999E-2</v>
      </c>
      <c r="D25" s="10">
        <v>9.4854999999999995E-2</v>
      </c>
      <c r="E25" s="10">
        <v>2.5564E-2</v>
      </c>
      <c r="F25" s="9" t="s">
        <v>79</v>
      </c>
      <c r="G25" s="9" t="s">
        <v>79</v>
      </c>
      <c r="H25" s="9"/>
      <c r="I25" s="23"/>
    </row>
    <row r="26" spans="1:9" x14ac:dyDescent="0.35">
      <c r="A26" s="1" t="s">
        <v>44</v>
      </c>
      <c r="B26" s="10">
        <v>0.17350699999999999</v>
      </c>
      <c r="C26" s="10">
        <v>6.0871000000000001E-2</v>
      </c>
      <c r="D26" s="10">
        <v>1.4312E-2</v>
      </c>
      <c r="E26" s="10">
        <v>0</v>
      </c>
      <c r="F26" s="9" t="s">
        <v>79</v>
      </c>
      <c r="G26" s="9" t="s">
        <v>79</v>
      </c>
      <c r="H26" s="9"/>
      <c r="I26" s="23"/>
    </row>
    <row r="27" spans="1:9" x14ac:dyDescent="0.35">
      <c r="A27" s="1" t="s">
        <v>34</v>
      </c>
      <c r="B27" s="10">
        <v>9.5105999999999996E-2</v>
      </c>
      <c r="C27" s="10">
        <v>5.7848999999999998E-2</v>
      </c>
      <c r="D27" s="10">
        <v>3.9845999999999999E-2</v>
      </c>
      <c r="E27" s="10">
        <v>2.0089999999999999E-3</v>
      </c>
      <c r="F27" s="9" t="s">
        <v>79</v>
      </c>
      <c r="G27" s="9" t="s">
        <v>79</v>
      </c>
      <c r="H27" s="9"/>
      <c r="I27" s="23"/>
    </row>
    <row r="28" spans="1:9" x14ac:dyDescent="0.35">
      <c r="A28" s="1" t="s">
        <v>46</v>
      </c>
      <c r="B28" s="10">
        <v>0.16064500000000001</v>
      </c>
      <c r="C28" s="10">
        <v>1.6931000000000002E-2</v>
      </c>
      <c r="D28" s="10">
        <v>0</v>
      </c>
      <c r="E28" s="10">
        <v>0</v>
      </c>
      <c r="F28" s="9" t="s">
        <v>79</v>
      </c>
      <c r="G28" s="9" t="s">
        <v>79</v>
      </c>
      <c r="H28" s="9"/>
      <c r="I28" s="23"/>
    </row>
    <row r="29" spans="1:9" x14ac:dyDescent="0.35">
      <c r="A29" s="1" t="s">
        <v>42</v>
      </c>
      <c r="B29" s="10">
        <v>8.6250000000000007E-3</v>
      </c>
      <c r="C29" s="10">
        <v>0</v>
      </c>
      <c r="D29" s="10">
        <v>7.1710000000000003E-3</v>
      </c>
      <c r="E29" s="10">
        <v>0.15320800000000001</v>
      </c>
      <c r="F29" s="9" t="s">
        <v>79</v>
      </c>
      <c r="G29" s="9" t="s">
        <v>79</v>
      </c>
      <c r="H29" s="9"/>
      <c r="I29" s="23"/>
    </row>
    <row r="30" spans="1:9" x14ac:dyDescent="0.35">
      <c r="A30" s="1" t="s">
        <v>47</v>
      </c>
      <c r="B30" s="10">
        <v>9.6671000000000007E-2</v>
      </c>
      <c r="C30" s="10">
        <v>2.7691E-2</v>
      </c>
      <c r="D30" s="10">
        <v>2.5899999999999999E-3</v>
      </c>
      <c r="E30" s="10">
        <v>3.4793999999999999E-2</v>
      </c>
      <c r="F30" s="9" t="s">
        <v>79</v>
      </c>
      <c r="G30" s="9" t="s">
        <v>79</v>
      </c>
      <c r="H30" s="9"/>
      <c r="I30" s="23"/>
    </row>
    <row r="31" spans="1:9" x14ac:dyDescent="0.35">
      <c r="A31" s="1" t="s">
        <v>33</v>
      </c>
      <c r="B31" s="10">
        <v>5.3878000000000002E-2</v>
      </c>
      <c r="C31" s="10">
        <v>3.5796000000000001E-2</v>
      </c>
      <c r="D31" s="10">
        <v>2.3002999999999999E-2</v>
      </c>
      <c r="E31" s="10">
        <v>4.6376000000000001E-2</v>
      </c>
      <c r="F31" s="9" t="s">
        <v>79</v>
      </c>
      <c r="G31" s="9" t="s">
        <v>79</v>
      </c>
      <c r="H31" s="9"/>
      <c r="I31" s="23"/>
    </row>
    <row r="32" spans="1:9" x14ac:dyDescent="0.35">
      <c r="A32" s="1" t="s">
        <v>52</v>
      </c>
      <c r="B32" s="10">
        <v>6.4828999999999998E-2</v>
      </c>
      <c r="C32" s="10">
        <v>1.7215000000000001E-2</v>
      </c>
      <c r="D32" s="10">
        <v>7.6592999999999994E-2</v>
      </c>
      <c r="E32" s="10">
        <v>0</v>
      </c>
      <c r="F32" s="9" t="s">
        <v>79</v>
      </c>
      <c r="G32" s="9" t="s">
        <v>79</v>
      </c>
      <c r="H32" s="9"/>
      <c r="I32" s="23"/>
    </row>
    <row r="33" spans="1:9" x14ac:dyDescent="0.35">
      <c r="A33" s="1" t="s">
        <v>38</v>
      </c>
      <c r="B33" s="10">
        <v>3.4972999999999997E-2</v>
      </c>
      <c r="C33" s="10">
        <v>2.9707999999999998E-2</v>
      </c>
      <c r="D33" s="10">
        <v>0</v>
      </c>
      <c r="E33" s="10">
        <v>0</v>
      </c>
      <c r="F33" s="9" t="s">
        <v>79</v>
      </c>
      <c r="G33" s="9" t="s">
        <v>79</v>
      </c>
      <c r="H33" s="9"/>
      <c r="I33" s="23"/>
    </row>
    <row r="34" spans="1:9" x14ac:dyDescent="0.35">
      <c r="A34" s="1" t="s">
        <v>58</v>
      </c>
      <c r="B34" s="10">
        <v>1.7622869999999999</v>
      </c>
      <c r="C34" s="10">
        <v>3.347556</v>
      </c>
      <c r="D34" s="10">
        <v>3.7397550000000002</v>
      </c>
      <c r="E34" s="10">
        <v>1.4555E-2</v>
      </c>
      <c r="F34" s="9" t="s">
        <v>79</v>
      </c>
      <c r="G34" s="9" t="s">
        <v>79</v>
      </c>
      <c r="H34" s="9"/>
      <c r="I34" s="23"/>
    </row>
    <row r="35" spans="1:9" x14ac:dyDescent="0.35">
      <c r="A35" s="1" t="s">
        <v>59</v>
      </c>
      <c r="B35" s="10">
        <v>0.66588800000000004</v>
      </c>
      <c r="C35" s="10">
        <v>0.297097</v>
      </c>
      <c r="D35" s="10">
        <v>0.22748599999999999</v>
      </c>
      <c r="E35" s="10">
        <v>0.86284099999999997</v>
      </c>
      <c r="F35" s="9" t="s">
        <v>79</v>
      </c>
      <c r="G35" s="9" t="s">
        <v>79</v>
      </c>
      <c r="H35" s="9"/>
      <c r="I35" s="23"/>
    </row>
    <row r="36" spans="1:9" x14ac:dyDescent="0.35">
      <c r="A36" s="1" t="s">
        <v>79</v>
      </c>
      <c r="B36" s="10" t="s">
        <v>79</v>
      </c>
      <c r="C36" s="10" t="s">
        <v>79</v>
      </c>
      <c r="D36" s="10" t="s">
        <v>79</v>
      </c>
      <c r="E36" s="10" t="s">
        <v>79</v>
      </c>
      <c r="F36" s="9" t="s">
        <v>79</v>
      </c>
      <c r="G36" s="9" t="s">
        <v>79</v>
      </c>
      <c r="H36" s="9"/>
      <c r="I36" s="23"/>
    </row>
    <row r="37" spans="1:9" x14ac:dyDescent="0.35">
      <c r="A37" s="1" t="s">
        <v>79</v>
      </c>
      <c r="B37" s="10" t="s">
        <v>79</v>
      </c>
      <c r="C37" s="10" t="s">
        <v>79</v>
      </c>
      <c r="D37" s="10" t="s">
        <v>79</v>
      </c>
      <c r="E37" s="10" t="s">
        <v>79</v>
      </c>
      <c r="F37" s="9" t="s">
        <v>79</v>
      </c>
      <c r="G37" s="9" t="s">
        <v>79</v>
      </c>
      <c r="H37" s="9"/>
      <c r="I37" s="23"/>
    </row>
    <row r="38" spans="1:9" x14ac:dyDescent="0.35">
      <c r="A38" s="1" t="s">
        <v>79</v>
      </c>
      <c r="B38" s="10" t="s">
        <v>79</v>
      </c>
      <c r="C38" s="10" t="s">
        <v>79</v>
      </c>
      <c r="D38" s="10" t="s">
        <v>79</v>
      </c>
      <c r="E38" s="10" t="s">
        <v>79</v>
      </c>
      <c r="F38" s="9"/>
      <c r="G38" s="9"/>
      <c r="H38" s="9"/>
      <c r="I38" s="23"/>
    </row>
    <row r="39" spans="1:9" x14ac:dyDescent="0.35">
      <c r="A39" s="1"/>
      <c r="B39" s="10"/>
      <c r="C39" s="10"/>
      <c r="D39" s="10"/>
      <c r="E39" s="10"/>
      <c r="F39" s="9"/>
      <c r="G39" s="9"/>
      <c r="H39" s="9"/>
      <c r="I39" s="23"/>
    </row>
    <row r="40" spans="1:9" x14ac:dyDescent="0.35">
      <c r="A40" s="3"/>
    </row>
    <row r="41" spans="1:9" ht="62" x14ac:dyDescent="0.35">
      <c r="A41" s="6" t="s">
        <v>66</v>
      </c>
      <c r="B41" s="6" t="s">
        <v>198</v>
      </c>
      <c r="C41" s="6"/>
      <c r="D41" s="6"/>
      <c r="E41" s="6"/>
      <c r="F41" s="6"/>
      <c r="G41" s="6"/>
      <c r="H41" s="6"/>
    </row>
    <row r="42" spans="1:9" x14ac:dyDescent="0.35">
      <c r="A42" s="1" t="s">
        <v>46</v>
      </c>
      <c r="B42" s="24">
        <v>1</v>
      </c>
      <c r="C42" s="9" t="s">
        <v>79</v>
      </c>
      <c r="D42" s="9" t="s">
        <v>79</v>
      </c>
      <c r="E42" s="9" t="s">
        <v>79</v>
      </c>
      <c r="F42" s="9" t="s">
        <v>79</v>
      </c>
      <c r="G42" s="9" t="s">
        <v>79</v>
      </c>
      <c r="H42" s="9"/>
    </row>
    <row r="43" spans="1:9" x14ac:dyDescent="0.35">
      <c r="A43" s="1" t="s">
        <v>38</v>
      </c>
      <c r="B43" s="24">
        <v>0.99999999999999978</v>
      </c>
      <c r="C43" s="9" t="s">
        <v>79</v>
      </c>
      <c r="D43" s="9" t="s">
        <v>79</v>
      </c>
      <c r="E43" s="9" t="s">
        <v>79</v>
      </c>
      <c r="F43" s="9" t="s">
        <v>79</v>
      </c>
      <c r="G43" s="9" t="s">
        <v>79</v>
      </c>
      <c r="H43" s="9"/>
    </row>
    <row r="44" spans="1:9" x14ac:dyDescent="0.35">
      <c r="A44" s="1" t="s">
        <v>44</v>
      </c>
      <c r="B44" s="24">
        <v>0.94245044030720981</v>
      </c>
      <c r="C44" s="9" t="s">
        <v>79</v>
      </c>
      <c r="D44" s="9" t="s">
        <v>79</v>
      </c>
      <c r="E44" s="9" t="s">
        <v>79</v>
      </c>
      <c r="F44" s="9" t="s">
        <v>79</v>
      </c>
      <c r="G44" s="9" t="s">
        <v>79</v>
      </c>
      <c r="H44" s="9"/>
    </row>
    <row r="45" spans="1:9" x14ac:dyDescent="0.35">
      <c r="A45" s="1" t="s">
        <v>43</v>
      </c>
      <c r="B45" s="24">
        <v>0.93851577540015529</v>
      </c>
      <c r="C45" s="9" t="s">
        <v>79</v>
      </c>
      <c r="D45" s="9" t="s">
        <v>79</v>
      </c>
      <c r="E45" s="9" t="s">
        <v>79</v>
      </c>
      <c r="F45" s="9" t="s">
        <v>79</v>
      </c>
      <c r="G45" s="9" t="s">
        <v>79</v>
      </c>
      <c r="H45" s="9"/>
    </row>
    <row r="46" spans="1:9" x14ac:dyDescent="0.35">
      <c r="A46" s="1" t="s">
        <v>39</v>
      </c>
      <c r="B46" s="24">
        <v>0.86090225563909761</v>
      </c>
      <c r="C46" s="9" t="s">
        <v>79</v>
      </c>
      <c r="D46" s="9" t="s">
        <v>79</v>
      </c>
      <c r="E46" s="9" t="s">
        <v>79</v>
      </c>
      <c r="F46" s="9" t="s">
        <v>79</v>
      </c>
      <c r="G46" s="9" t="s">
        <v>79</v>
      </c>
      <c r="H46" s="9"/>
    </row>
    <row r="47" spans="1:9" x14ac:dyDescent="0.35">
      <c r="A47" s="1" t="s">
        <v>34</v>
      </c>
      <c r="B47" s="24">
        <v>0.78514963297571994</v>
      </c>
      <c r="C47" s="9" t="s">
        <v>79</v>
      </c>
      <c r="D47" s="9" t="s">
        <v>79</v>
      </c>
      <c r="E47" s="9" t="s">
        <v>79</v>
      </c>
      <c r="F47" s="9" t="s">
        <v>79</v>
      </c>
      <c r="G47" s="9" t="s">
        <v>79</v>
      </c>
      <c r="H47" s="9"/>
    </row>
    <row r="48" spans="1:9" x14ac:dyDescent="0.35">
      <c r="A48" s="1" t="s">
        <v>47</v>
      </c>
      <c r="B48" s="24">
        <v>0.76887218231053622</v>
      </c>
      <c r="C48" s="9" t="s">
        <v>79</v>
      </c>
      <c r="D48" s="9" t="s">
        <v>79</v>
      </c>
      <c r="E48" s="9" t="s">
        <v>79</v>
      </c>
      <c r="F48" s="9" t="s">
        <v>79</v>
      </c>
      <c r="G48" s="9" t="s">
        <v>79</v>
      </c>
      <c r="H48" s="9"/>
    </row>
    <row r="49" spans="1:8" x14ac:dyDescent="0.35">
      <c r="A49" s="1" t="s">
        <v>40</v>
      </c>
      <c r="B49" s="24">
        <v>0.7404674046740467</v>
      </c>
      <c r="C49" s="9" t="s">
        <v>79</v>
      </c>
      <c r="D49" s="9" t="s">
        <v>79</v>
      </c>
      <c r="E49" s="9" t="s">
        <v>79</v>
      </c>
      <c r="F49" s="9" t="s">
        <v>79</v>
      </c>
      <c r="G49" s="9" t="s">
        <v>79</v>
      </c>
      <c r="H49" s="9"/>
    </row>
    <row r="50" spans="1:8" x14ac:dyDescent="0.35">
      <c r="A50" s="1" t="s">
        <v>32</v>
      </c>
      <c r="B50" s="24">
        <v>0.71229463102903434</v>
      </c>
      <c r="C50" s="9" t="s">
        <v>79</v>
      </c>
      <c r="D50" s="9" t="s">
        <v>79</v>
      </c>
      <c r="E50" s="9" t="s">
        <v>79</v>
      </c>
      <c r="F50" s="9" t="s">
        <v>79</v>
      </c>
      <c r="G50" s="9" t="s">
        <v>79</v>
      </c>
      <c r="H50" s="9"/>
    </row>
    <row r="51" spans="1:8" x14ac:dyDescent="0.35">
      <c r="A51" s="1" t="s">
        <v>50</v>
      </c>
      <c r="B51" s="24">
        <v>0.67671517671517678</v>
      </c>
      <c r="C51" s="9" t="s">
        <v>79</v>
      </c>
      <c r="D51" s="9" t="s">
        <v>79</v>
      </c>
      <c r="E51" s="9" t="s">
        <v>79</v>
      </c>
      <c r="F51" s="9" t="s">
        <v>79</v>
      </c>
      <c r="G51" s="9" t="s">
        <v>79</v>
      </c>
      <c r="H51" s="9"/>
    </row>
    <row r="52" spans="1:8" x14ac:dyDescent="0.35">
      <c r="A52" s="1" t="s">
        <v>54</v>
      </c>
      <c r="B52" s="24">
        <v>0.62122639638210086</v>
      </c>
      <c r="C52" s="9" t="s">
        <v>79</v>
      </c>
      <c r="D52" s="9" t="s">
        <v>79</v>
      </c>
      <c r="E52" s="9" t="s">
        <v>79</v>
      </c>
      <c r="F52" s="9" t="s">
        <v>79</v>
      </c>
      <c r="G52" s="9" t="s">
        <v>79</v>
      </c>
      <c r="H52" s="9"/>
    </row>
    <row r="53" spans="1:8" x14ac:dyDescent="0.35">
      <c r="A53" s="1" t="s">
        <v>36</v>
      </c>
      <c r="B53" s="24">
        <v>0.61871389766683982</v>
      </c>
      <c r="C53" s="9" t="s">
        <v>79</v>
      </c>
      <c r="D53" s="9" t="s">
        <v>79</v>
      </c>
      <c r="E53" s="9" t="s">
        <v>79</v>
      </c>
      <c r="F53" s="9" t="s">
        <v>79</v>
      </c>
      <c r="G53" s="9" t="s">
        <v>79</v>
      </c>
      <c r="H53" s="9"/>
    </row>
    <row r="54" spans="1:8" x14ac:dyDescent="0.35">
      <c r="A54" s="1" t="s">
        <v>48</v>
      </c>
      <c r="B54" s="24">
        <v>0.60728965809152036</v>
      </c>
      <c r="C54" s="9" t="s">
        <v>79</v>
      </c>
      <c r="D54" s="9" t="s">
        <v>79</v>
      </c>
      <c r="E54" s="9" t="s">
        <v>79</v>
      </c>
      <c r="F54" s="9" t="s">
        <v>79</v>
      </c>
      <c r="G54" s="9" t="s">
        <v>79</v>
      </c>
      <c r="H54" s="9"/>
    </row>
    <row r="55" spans="1:8" x14ac:dyDescent="0.35">
      <c r="A55" s="1" t="s">
        <v>41</v>
      </c>
      <c r="B55" s="24">
        <v>0.58902691511387151</v>
      </c>
      <c r="C55" s="9" t="s">
        <v>79</v>
      </c>
      <c r="D55" s="9" t="s">
        <v>79</v>
      </c>
      <c r="E55" s="9" t="s">
        <v>79</v>
      </c>
      <c r="F55" s="9" t="s">
        <v>79</v>
      </c>
      <c r="G55" s="9" t="s">
        <v>79</v>
      </c>
      <c r="H55" s="9"/>
    </row>
    <row r="56" spans="1:8" x14ac:dyDescent="0.35">
      <c r="A56" s="1" t="s">
        <v>55</v>
      </c>
      <c r="B56" s="24">
        <v>0.56467717446316257</v>
      </c>
      <c r="C56" s="9" t="s">
        <v>79</v>
      </c>
      <c r="D56" s="9" t="s">
        <v>79</v>
      </c>
      <c r="E56" s="9" t="s">
        <v>79</v>
      </c>
      <c r="F56" s="9" t="s">
        <v>79</v>
      </c>
      <c r="G56" s="9" t="s">
        <v>79</v>
      </c>
      <c r="H56" s="9"/>
    </row>
    <row r="57" spans="1:8" x14ac:dyDescent="0.35">
      <c r="A57" s="1" t="s">
        <v>33</v>
      </c>
      <c r="B57" s="24">
        <v>0.56379948822090753</v>
      </c>
      <c r="C57" s="9" t="s">
        <v>79</v>
      </c>
      <c r="D57" s="9" t="s">
        <v>79</v>
      </c>
      <c r="E57" s="9" t="s">
        <v>79</v>
      </c>
      <c r="F57" s="9" t="s">
        <v>79</v>
      </c>
      <c r="G57" s="9" t="s">
        <v>79</v>
      </c>
      <c r="H57" s="9"/>
    </row>
    <row r="58" spans="1:8" x14ac:dyDescent="0.35">
      <c r="A58" s="1" t="s">
        <v>52</v>
      </c>
      <c r="B58" s="24">
        <v>0.51718073337241632</v>
      </c>
      <c r="C58" s="9" t="s">
        <v>79</v>
      </c>
      <c r="D58" s="9" t="s">
        <v>79</v>
      </c>
      <c r="E58" s="9" t="s">
        <v>79</v>
      </c>
      <c r="F58" s="9" t="s">
        <v>79</v>
      </c>
      <c r="G58" s="9" t="s">
        <v>79</v>
      </c>
      <c r="H58" s="9"/>
    </row>
    <row r="59" spans="1:8" x14ac:dyDescent="0.35">
      <c r="A59" s="1" t="s">
        <v>29</v>
      </c>
      <c r="B59" s="24">
        <v>0.46441690033759081</v>
      </c>
      <c r="C59" s="9" t="s">
        <v>79</v>
      </c>
      <c r="D59" s="9" t="s">
        <v>79</v>
      </c>
      <c r="E59" s="9" t="s">
        <v>79</v>
      </c>
      <c r="F59" s="9" t="s">
        <v>79</v>
      </c>
      <c r="G59" s="9" t="s">
        <v>79</v>
      </c>
      <c r="H59" s="9"/>
    </row>
    <row r="60" spans="1:8" x14ac:dyDescent="0.35">
      <c r="A60" s="1" t="s">
        <v>57</v>
      </c>
      <c r="B60" s="24">
        <v>0.44410750312771213</v>
      </c>
      <c r="C60" s="9" t="s">
        <v>79</v>
      </c>
      <c r="D60" s="9" t="s">
        <v>79</v>
      </c>
      <c r="E60" s="9" t="s">
        <v>79</v>
      </c>
      <c r="F60" s="9" t="s">
        <v>79</v>
      </c>
      <c r="G60" s="9" t="s">
        <v>79</v>
      </c>
      <c r="H60" s="9"/>
    </row>
    <row r="61" spans="1:8" x14ac:dyDescent="0.35">
      <c r="A61" s="1" t="s">
        <v>37</v>
      </c>
      <c r="B61" s="24">
        <v>0.43992863271610849</v>
      </c>
      <c r="C61" s="9" t="s">
        <v>79</v>
      </c>
      <c r="D61" s="9" t="s">
        <v>79</v>
      </c>
      <c r="E61" s="9" t="s">
        <v>79</v>
      </c>
      <c r="F61" s="9" t="s">
        <v>79</v>
      </c>
      <c r="G61" s="9" t="s">
        <v>79</v>
      </c>
      <c r="H61" s="9"/>
    </row>
    <row r="62" spans="1:8" x14ac:dyDescent="0.35">
      <c r="A62" s="1" t="s">
        <v>56</v>
      </c>
      <c r="B62" s="24">
        <v>0.32309102000159584</v>
      </c>
      <c r="C62" s="9" t="s">
        <v>79</v>
      </c>
      <c r="D62" s="9" t="s">
        <v>79</v>
      </c>
      <c r="E62" s="9" t="s">
        <v>79</v>
      </c>
      <c r="F62" s="9" t="s">
        <v>79</v>
      </c>
      <c r="G62" s="9" t="s">
        <v>79</v>
      </c>
      <c r="H62" s="9"/>
    </row>
    <row r="63" spans="1:8" x14ac:dyDescent="0.35">
      <c r="A63" s="1" t="s">
        <v>51</v>
      </c>
      <c r="B63" s="24">
        <v>0.28281705425819892</v>
      </c>
      <c r="C63" s="9" t="s">
        <v>79</v>
      </c>
      <c r="D63" s="9" t="s">
        <v>79</v>
      </c>
      <c r="E63" s="9" t="s">
        <v>79</v>
      </c>
      <c r="F63" s="9" t="s">
        <v>79</v>
      </c>
      <c r="G63" s="9" t="s">
        <v>79</v>
      </c>
      <c r="H63" s="9"/>
    </row>
    <row r="64" spans="1:8" x14ac:dyDescent="0.35">
      <c r="A64" s="1" t="s">
        <v>45</v>
      </c>
      <c r="B64" s="24">
        <v>0.18304705888412193</v>
      </c>
      <c r="C64" s="9" t="s">
        <v>79</v>
      </c>
      <c r="D64" s="9" t="s">
        <v>79</v>
      </c>
      <c r="E64" s="9" t="s">
        <v>79</v>
      </c>
      <c r="F64" s="9" t="s">
        <v>79</v>
      </c>
      <c r="G64" s="9" t="s">
        <v>79</v>
      </c>
      <c r="H64" s="9"/>
    </row>
    <row r="65" spans="1:8" x14ac:dyDescent="0.35">
      <c r="A65" s="1" t="s">
        <v>42</v>
      </c>
      <c r="B65" s="24">
        <v>5.1034295046271105E-2</v>
      </c>
      <c r="C65" s="9" t="s">
        <v>79</v>
      </c>
      <c r="D65" s="9" t="s">
        <v>79</v>
      </c>
      <c r="E65" s="9" t="s">
        <v>79</v>
      </c>
      <c r="F65" s="9" t="s">
        <v>79</v>
      </c>
      <c r="G65" s="9" t="s">
        <v>79</v>
      </c>
      <c r="H65" s="9"/>
    </row>
    <row r="66" spans="1:8" x14ac:dyDescent="0.35">
      <c r="A66" s="1" t="s">
        <v>58</v>
      </c>
      <c r="B66" s="24">
        <v>0.57646150737695978</v>
      </c>
      <c r="C66" s="9" t="s">
        <v>79</v>
      </c>
      <c r="D66" s="9" t="s">
        <v>79</v>
      </c>
      <c r="E66" s="9" t="s">
        <v>79</v>
      </c>
      <c r="F66" s="9" t="s">
        <v>79</v>
      </c>
      <c r="G66" s="9" t="s">
        <v>79</v>
      </c>
      <c r="H66" s="9"/>
    </row>
    <row r="67" spans="1:8" x14ac:dyDescent="0.35">
      <c r="A67" s="1" t="s">
        <v>59</v>
      </c>
      <c r="B67" s="24">
        <v>0.46899107393323564</v>
      </c>
      <c r="C67" s="9" t="s">
        <v>79</v>
      </c>
      <c r="D67" s="9" t="s">
        <v>79</v>
      </c>
      <c r="E67" s="9" t="s">
        <v>79</v>
      </c>
      <c r="F67" s="9" t="s">
        <v>79</v>
      </c>
      <c r="G67" s="9" t="s">
        <v>79</v>
      </c>
      <c r="H67" s="9"/>
    </row>
    <row r="68" spans="1:8" x14ac:dyDescent="0.35">
      <c r="A68" s="1" t="s">
        <v>79</v>
      </c>
      <c r="B68" s="24" t="s">
        <v>79</v>
      </c>
      <c r="C68" s="9" t="s">
        <v>79</v>
      </c>
      <c r="D68" s="9" t="s">
        <v>79</v>
      </c>
      <c r="E68" s="9" t="s">
        <v>79</v>
      </c>
      <c r="F68" s="9" t="s">
        <v>79</v>
      </c>
      <c r="G68" s="9" t="s">
        <v>79</v>
      </c>
      <c r="H68" s="9"/>
    </row>
  </sheetData>
  <conditionalFormatting sqref="C38:I39 H9:I37 H41:I68 A41:A68 A9:A39 A7:E8 A40:I40">
    <cfRule type="expression" dxfId="2184" priority="40">
      <formula>OR(ISBLANK(A7),A7="")</formula>
    </cfRule>
  </conditionalFormatting>
  <conditionalFormatting sqref="C38:I39 H9:I37 H41:I68 A3:B5 A41:A68 A9:A39 A6:E8 A40:I40">
    <cfRule type="containsText" dxfId="2183" priority="37" operator="containsText" text="FALSCH">
      <formula>NOT(ISERROR(SEARCH("FALSCH",A3)))</formula>
    </cfRule>
    <cfRule type="containsText" dxfId="2182" priority="38" operator="containsText" text="NULL">
      <formula>NOT(ISERROR(SEARCH("NULL",A3)))</formula>
    </cfRule>
  </conditionalFormatting>
  <conditionalFormatting sqref="D3:E5">
    <cfRule type="containsText" dxfId="2181" priority="25" operator="containsText" text="FALSCH">
      <formula>NOT(ISERROR(SEARCH("FALSCH",D3)))</formula>
    </cfRule>
    <cfRule type="containsText" dxfId="2180" priority="26" operator="containsText" text="NULL">
      <formula>NOT(ISERROR(SEARCH("NULL",D3)))</formula>
    </cfRule>
  </conditionalFormatting>
  <conditionalFormatting sqref="B41:G68">
    <cfRule type="expression" dxfId="2179" priority="21">
      <formula>OR(ISBLANK(B41),B41="")</formula>
    </cfRule>
  </conditionalFormatting>
  <conditionalFormatting sqref="B41:G68">
    <cfRule type="containsText" dxfId="2178" priority="19" operator="containsText" text="FALSCH">
      <formula>NOT(ISERROR(SEARCH("FALSCH",B41)))</formula>
    </cfRule>
    <cfRule type="containsText" dxfId="2177" priority="20" operator="containsText" text="NULL">
      <formula>NOT(ISERROR(SEARCH("NULL",B41)))</formula>
    </cfRule>
  </conditionalFormatting>
  <conditionalFormatting sqref="B38:B39 B9:G37">
    <cfRule type="expression" dxfId="2176" priority="24">
      <formula>OR(ISBLANK(B9),B9="")</formula>
    </cfRule>
  </conditionalFormatting>
  <conditionalFormatting sqref="B38:B39 B9:G37">
    <cfRule type="containsText" dxfId="2175" priority="22" operator="containsText" text="FALSCH">
      <formula>NOT(ISERROR(SEARCH("FALSCH",B9)))</formula>
    </cfRule>
    <cfRule type="containsText" dxfId="2174" priority="23" operator="containsText" text="NULL">
      <formula>NOT(ISERROR(SEARCH("NULL",B9)))</formula>
    </cfRule>
  </conditionalFormatting>
  <conditionalFormatting sqref="K3 K5">
    <cfRule type="containsText" dxfId="2173" priority="11" operator="containsText" text="FALSCH">
      <formula>NOT(ISERROR(SEARCH("FALSCH",K3)))</formula>
    </cfRule>
    <cfRule type="containsText" dxfId="2172" priority="12" operator="containsText" text="NULL">
      <formula>NOT(ISERROR(SEARCH("NULL",K3)))</formula>
    </cfRule>
  </conditionalFormatting>
  <conditionalFormatting sqref="K4">
    <cfRule type="containsText" dxfId="2171" priority="9" operator="containsText" text="FALSCH">
      <formula>NOT(ISERROR(SEARCH("FALSCH",K4)))</formula>
    </cfRule>
    <cfRule type="containsText" dxfId="2170" priority="10" operator="containsText" text="NULL">
      <formula>NOT(ISERROR(SEARCH("NULL",K4)))</formula>
    </cfRule>
  </conditionalFormatting>
  <conditionalFormatting sqref="K6">
    <cfRule type="containsText" dxfId="2169" priority="7" operator="containsText" text="FALSCH">
      <formula>NOT(ISERROR(SEARCH("FALSCH",K6)))</formula>
    </cfRule>
    <cfRule type="containsText" dxfId="2168" priority="8" operator="containsText" text="NULL">
      <formula>NOT(ISERROR(SEARCH("NULL",K6)))</formula>
    </cfRule>
  </conditionalFormatting>
  <conditionalFormatting sqref="K7:K8">
    <cfRule type="containsText" dxfId="2167" priority="5" operator="containsText" text="FALSCH">
      <formula>NOT(ISERROR(SEARCH("FALSCH",K7)))</formula>
    </cfRule>
    <cfRule type="containsText" dxfId="2166" priority="6" operator="containsText" text="NULL">
      <formula>NOT(ISERROR(SEARCH("NULL",K7)))</formula>
    </cfRule>
  </conditionalFormatting>
  <conditionalFormatting sqref="A3">
    <cfRule type="containsText" dxfId="2165" priority="3" operator="containsText" text="FALSCH">
      <formula>NOT(ISERROR(SEARCH("FALSCH",A3)))</formula>
    </cfRule>
    <cfRule type="containsText" dxfId="2164" priority="4" operator="containsText" text="NULL">
      <formula>NOT(ISERROR(SEARCH("NULL",A3)))</formula>
    </cfRule>
  </conditionalFormatting>
  <conditionalFormatting sqref="C3:C5">
    <cfRule type="containsText" dxfId="2163" priority="1" operator="containsText" text="FALSCH">
      <formula>NOT(ISERROR(SEARCH("FALSCH",C3)))</formula>
    </cfRule>
    <cfRule type="containsText" dxfId="2162" priority="2" operator="containsText" text="NULL">
      <formula>NOT(ISERROR(SEARCH("NULL",C3)))</formula>
    </cfRule>
  </conditionalFormatting>
  <dataValidations count="1">
    <dataValidation allowBlank="1" showInputMessage="1" showErrorMessage="1" sqref="A1:XFD2 M3:XFD8 A3:K8 A9: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36"/>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12:</v>
      </c>
      <c r="B1" s="75" t="s">
        <v>370</v>
      </c>
    </row>
    <row r="2" spans="1:15" s="89" customFormat="1" x14ac:dyDescent="0.35">
      <c r="A2" s="88" t="s">
        <v>577</v>
      </c>
      <c r="B2" s="88" t="s">
        <v>513</v>
      </c>
    </row>
    <row r="3" spans="1:15" x14ac:dyDescent="0.35">
      <c r="A3" s="32" t="s">
        <v>576</v>
      </c>
      <c r="C3" s="77" t="s">
        <v>578</v>
      </c>
      <c r="D3" s="77"/>
      <c r="E3" s="43"/>
      <c r="F3" s="43"/>
      <c r="G3" s="43"/>
      <c r="H3" s="43"/>
      <c r="I3" s="44"/>
      <c r="J3" s="44"/>
      <c r="K3" s="44"/>
      <c r="L3" s="45"/>
    </row>
    <row r="4" spans="1:15" x14ac:dyDescent="0.35">
      <c r="A4" s="2"/>
      <c r="B4" s="3"/>
      <c r="C4" s="77" t="s">
        <v>579</v>
      </c>
      <c r="D4" s="77" t="s">
        <v>199</v>
      </c>
      <c r="E4" s="43"/>
      <c r="F4" s="43"/>
      <c r="G4" s="43"/>
      <c r="H4" s="43"/>
      <c r="I4" s="44"/>
      <c r="J4" s="44"/>
      <c r="K4" s="44"/>
      <c r="L4" s="45"/>
    </row>
    <row r="5" spans="1:15" x14ac:dyDescent="0.35">
      <c r="A5" s="2"/>
      <c r="B5" s="3"/>
      <c r="C5" s="77" t="s">
        <v>580</v>
      </c>
      <c r="D5" s="77"/>
      <c r="E5" s="43"/>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364</v>
      </c>
      <c r="C9" s="6"/>
      <c r="D9" s="6"/>
      <c r="E9" s="6"/>
      <c r="F9" s="41"/>
      <c r="G9" s="41"/>
      <c r="H9" s="41"/>
      <c r="I9" s="39"/>
      <c r="J9" s="40"/>
      <c r="K9" s="40"/>
      <c r="L9" s="40"/>
      <c r="M9" s="40"/>
      <c r="N9" s="40"/>
      <c r="O9" s="39"/>
    </row>
    <row r="10" spans="1:15" x14ac:dyDescent="0.35">
      <c r="A10" s="1" t="s">
        <v>48</v>
      </c>
      <c r="B10" s="9">
        <v>706.40609297264973</v>
      </c>
      <c r="C10" s="9" t="s">
        <v>79</v>
      </c>
      <c r="D10" s="9" t="s">
        <v>79</v>
      </c>
      <c r="E10" s="9" t="s">
        <v>79</v>
      </c>
      <c r="F10" s="33" t="s">
        <v>79</v>
      </c>
      <c r="G10" s="33" t="s">
        <v>79</v>
      </c>
      <c r="H10" s="33"/>
    </row>
    <row r="11" spans="1:15" x14ac:dyDescent="0.35">
      <c r="A11" s="1" t="s">
        <v>29</v>
      </c>
      <c r="B11" s="9">
        <v>279.08382278613874</v>
      </c>
      <c r="C11" s="9" t="s">
        <v>79</v>
      </c>
      <c r="D11" s="9" t="s">
        <v>79</v>
      </c>
      <c r="E11" s="9" t="s">
        <v>79</v>
      </c>
      <c r="F11" s="9" t="s">
        <v>79</v>
      </c>
      <c r="G11" s="9" t="s">
        <v>79</v>
      </c>
      <c r="H11" s="9"/>
    </row>
    <row r="12" spans="1:15" x14ac:dyDescent="0.35">
      <c r="A12" s="1" t="s">
        <v>57</v>
      </c>
      <c r="B12" s="9">
        <v>175.33770437505348</v>
      </c>
      <c r="C12" s="9" t="s">
        <v>79</v>
      </c>
      <c r="D12" s="9" t="s">
        <v>79</v>
      </c>
      <c r="E12" s="9" t="s">
        <v>79</v>
      </c>
      <c r="F12" s="9" t="s">
        <v>79</v>
      </c>
      <c r="G12" s="9" t="s">
        <v>79</v>
      </c>
      <c r="H12" s="9"/>
    </row>
    <row r="13" spans="1:15" x14ac:dyDescent="0.35">
      <c r="A13" s="1" t="s">
        <v>37</v>
      </c>
      <c r="B13" s="9">
        <v>162.48661607731279</v>
      </c>
      <c r="C13" s="9" t="s">
        <v>79</v>
      </c>
      <c r="D13" s="9" t="s">
        <v>79</v>
      </c>
      <c r="E13" s="9" t="s">
        <v>79</v>
      </c>
      <c r="F13" s="9" t="s">
        <v>79</v>
      </c>
      <c r="G13" s="9" t="s">
        <v>79</v>
      </c>
      <c r="H13" s="9"/>
    </row>
    <row r="14" spans="1:15" x14ac:dyDescent="0.35">
      <c r="A14" s="1" t="s">
        <v>36</v>
      </c>
      <c r="B14" s="9">
        <v>155.47996688047328</v>
      </c>
      <c r="C14" s="9" t="s">
        <v>79</v>
      </c>
      <c r="D14" s="9" t="s">
        <v>79</v>
      </c>
      <c r="E14" s="9" t="s">
        <v>79</v>
      </c>
      <c r="F14" s="9" t="s">
        <v>79</v>
      </c>
      <c r="G14" s="9" t="s">
        <v>79</v>
      </c>
      <c r="H14" s="9"/>
    </row>
    <row r="15" spans="1:15" x14ac:dyDescent="0.35">
      <c r="A15" s="1" t="s">
        <v>55</v>
      </c>
      <c r="B15" s="9">
        <v>133.83457191515714</v>
      </c>
      <c r="C15" s="9" t="s">
        <v>79</v>
      </c>
      <c r="D15" s="9" t="s">
        <v>79</v>
      </c>
      <c r="E15" s="9" t="s">
        <v>79</v>
      </c>
      <c r="F15" s="9" t="s">
        <v>79</v>
      </c>
      <c r="G15" s="9" t="s">
        <v>79</v>
      </c>
      <c r="H15" s="9"/>
      <c r="I15" s="23"/>
    </row>
    <row r="16" spans="1:15" x14ac:dyDescent="0.35">
      <c r="A16" s="1" t="s">
        <v>50</v>
      </c>
      <c r="B16" s="9">
        <v>111.98362105673891</v>
      </c>
      <c r="C16" s="9" t="s">
        <v>79</v>
      </c>
      <c r="D16" s="9" t="s">
        <v>79</v>
      </c>
      <c r="E16" s="9" t="s">
        <v>79</v>
      </c>
      <c r="F16" s="9" t="s">
        <v>79</v>
      </c>
      <c r="G16" s="9" t="s">
        <v>79</v>
      </c>
      <c r="H16" s="9"/>
      <c r="I16" s="23"/>
    </row>
    <row r="17" spans="1:9" x14ac:dyDescent="0.35">
      <c r="A17" s="1" t="s">
        <v>40</v>
      </c>
      <c r="B17" s="9">
        <v>109.34124017294296</v>
      </c>
      <c r="C17" s="9" t="s">
        <v>79</v>
      </c>
      <c r="D17" s="9" t="s">
        <v>79</v>
      </c>
      <c r="E17" s="9" t="s">
        <v>79</v>
      </c>
      <c r="F17" s="9" t="s">
        <v>79</v>
      </c>
      <c r="G17" s="9" t="s">
        <v>79</v>
      </c>
      <c r="H17" s="9"/>
      <c r="I17" s="23"/>
    </row>
    <row r="18" spans="1:9" x14ac:dyDescent="0.35">
      <c r="A18" s="1" t="s">
        <v>41</v>
      </c>
      <c r="B18" s="9">
        <v>105.00970071498513</v>
      </c>
      <c r="C18" s="9" t="s">
        <v>79</v>
      </c>
      <c r="D18" s="9" t="s">
        <v>79</v>
      </c>
      <c r="E18" s="9" t="s">
        <v>79</v>
      </c>
      <c r="F18" s="9" t="s">
        <v>79</v>
      </c>
      <c r="G18" s="9" t="s">
        <v>79</v>
      </c>
      <c r="H18" s="9"/>
      <c r="I18" s="23"/>
    </row>
    <row r="19" spans="1:9" x14ac:dyDescent="0.35">
      <c r="A19" s="1" t="s">
        <v>32</v>
      </c>
      <c r="B19" s="9">
        <v>99.667160558205936</v>
      </c>
      <c r="C19" s="9" t="s">
        <v>79</v>
      </c>
      <c r="D19" s="9" t="s">
        <v>79</v>
      </c>
      <c r="E19" s="9" t="s">
        <v>79</v>
      </c>
      <c r="F19" s="9" t="s">
        <v>79</v>
      </c>
      <c r="G19" s="9" t="s">
        <v>79</v>
      </c>
      <c r="H19" s="9"/>
      <c r="I19" s="23"/>
    </row>
    <row r="20" spans="1:9" x14ac:dyDescent="0.35">
      <c r="A20" s="1" t="s">
        <v>39</v>
      </c>
      <c r="B20" s="9">
        <v>96.496908289846246</v>
      </c>
      <c r="C20" s="9" t="s">
        <v>79</v>
      </c>
      <c r="D20" s="9" t="s">
        <v>79</v>
      </c>
      <c r="E20" s="9" t="s">
        <v>79</v>
      </c>
      <c r="F20" s="9" t="s">
        <v>79</v>
      </c>
      <c r="G20" s="9" t="s">
        <v>79</v>
      </c>
      <c r="H20" s="9"/>
      <c r="I20" s="23"/>
    </row>
    <row r="21" spans="1:9" x14ac:dyDescent="0.35">
      <c r="A21" s="1" t="s">
        <v>46</v>
      </c>
      <c r="B21" s="9">
        <v>91.800004032301842</v>
      </c>
      <c r="C21" s="9" t="s">
        <v>79</v>
      </c>
      <c r="D21" s="9" t="s">
        <v>79</v>
      </c>
      <c r="E21" s="9" t="s">
        <v>79</v>
      </c>
      <c r="F21" s="9" t="s">
        <v>79</v>
      </c>
      <c r="G21" s="9" t="s">
        <v>79</v>
      </c>
      <c r="H21" s="9"/>
      <c r="I21" s="23"/>
    </row>
    <row r="22" spans="1:9" x14ac:dyDescent="0.35">
      <c r="A22" s="1" t="s">
        <v>45</v>
      </c>
      <c r="B22" s="9">
        <v>80.253077951741034</v>
      </c>
      <c r="C22" s="9" t="s">
        <v>79</v>
      </c>
      <c r="D22" s="9" t="s">
        <v>79</v>
      </c>
      <c r="E22" s="9" t="s">
        <v>79</v>
      </c>
      <c r="F22" s="9" t="s">
        <v>79</v>
      </c>
      <c r="G22" s="9" t="s">
        <v>79</v>
      </c>
      <c r="H22" s="9"/>
      <c r="I22" s="23"/>
    </row>
    <row r="23" spans="1:9" x14ac:dyDescent="0.35">
      <c r="A23" s="1" t="s">
        <v>54</v>
      </c>
      <c r="B23" s="9">
        <v>74.098678698981473</v>
      </c>
      <c r="C23" s="9" t="s">
        <v>79</v>
      </c>
      <c r="D23" s="9" t="s">
        <v>79</v>
      </c>
      <c r="E23" s="9" t="s">
        <v>79</v>
      </c>
      <c r="F23" s="9" t="s">
        <v>79</v>
      </c>
      <c r="G23" s="9" t="s">
        <v>79</v>
      </c>
      <c r="H23" s="9"/>
      <c r="I23" s="23"/>
    </row>
    <row r="24" spans="1:9" x14ac:dyDescent="0.35">
      <c r="A24" s="1" t="s">
        <v>51</v>
      </c>
      <c r="B24" s="9">
        <v>60.853754831220535</v>
      </c>
      <c r="C24" s="9" t="s">
        <v>79</v>
      </c>
      <c r="D24" s="9" t="s">
        <v>79</v>
      </c>
      <c r="E24" s="9" t="s">
        <v>79</v>
      </c>
      <c r="F24" s="9" t="s">
        <v>79</v>
      </c>
      <c r="G24" s="9" t="s">
        <v>79</v>
      </c>
      <c r="H24" s="9"/>
      <c r="I24" s="23"/>
    </row>
    <row r="25" spans="1:9" x14ac:dyDescent="0.35">
      <c r="A25" s="1" t="s">
        <v>47</v>
      </c>
      <c r="B25" s="9">
        <v>57.583375134972719</v>
      </c>
      <c r="C25" s="9" t="s">
        <v>79</v>
      </c>
      <c r="D25" s="9" t="s">
        <v>79</v>
      </c>
      <c r="E25" s="9" t="s">
        <v>79</v>
      </c>
      <c r="F25" s="9" t="s">
        <v>79</v>
      </c>
      <c r="G25" s="9" t="s">
        <v>79</v>
      </c>
      <c r="H25" s="9"/>
      <c r="I25" s="23"/>
    </row>
    <row r="26" spans="1:9" x14ac:dyDescent="0.35">
      <c r="A26" s="1" t="s">
        <v>44</v>
      </c>
      <c r="B26" s="9">
        <v>51.484434389589914</v>
      </c>
      <c r="C26" s="9" t="s">
        <v>79</v>
      </c>
      <c r="D26" s="9" t="s">
        <v>79</v>
      </c>
      <c r="E26" s="9" t="s">
        <v>79</v>
      </c>
      <c r="F26" s="9" t="s">
        <v>79</v>
      </c>
      <c r="G26" s="9" t="s">
        <v>79</v>
      </c>
      <c r="H26" s="9"/>
      <c r="I26" s="23"/>
    </row>
    <row r="27" spans="1:9" x14ac:dyDescent="0.35">
      <c r="A27" s="1" t="s">
        <v>56</v>
      </c>
      <c r="B27" s="9">
        <v>49.961242816332913</v>
      </c>
      <c r="C27" s="9" t="s">
        <v>79</v>
      </c>
      <c r="D27" s="9" t="s">
        <v>79</v>
      </c>
      <c r="E27" s="9" t="s">
        <v>79</v>
      </c>
      <c r="F27" s="9" t="s">
        <v>79</v>
      </c>
      <c r="G27" s="9" t="s">
        <v>79</v>
      </c>
      <c r="H27" s="9"/>
      <c r="I27" s="23"/>
    </row>
    <row r="28" spans="1:9" x14ac:dyDescent="0.35">
      <c r="A28" s="1" t="s">
        <v>38</v>
      </c>
      <c r="B28" s="9">
        <v>49.032963317572978</v>
      </c>
      <c r="C28" s="9" t="s">
        <v>79</v>
      </c>
      <c r="D28" s="9" t="s">
        <v>79</v>
      </c>
      <c r="E28" s="9" t="s">
        <v>79</v>
      </c>
      <c r="F28" s="9" t="s">
        <v>79</v>
      </c>
      <c r="G28" s="9" t="s">
        <v>79</v>
      </c>
      <c r="H28" s="9"/>
      <c r="I28" s="23"/>
    </row>
    <row r="29" spans="1:9" x14ac:dyDescent="0.35">
      <c r="A29" s="1" t="s">
        <v>34</v>
      </c>
      <c r="B29" s="9">
        <v>47.451061297632222</v>
      </c>
      <c r="C29" s="9" t="s">
        <v>79</v>
      </c>
      <c r="D29" s="9" t="s">
        <v>79</v>
      </c>
      <c r="E29" s="9" t="s">
        <v>79</v>
      </c>
      <c r="F29" s="9" t="s">
        <v>79</v>
      </c>
      <c r="G29" s="9" t="s">
        <v>79</v>
      </c>
      <c r="H29" s="9"/>
      <c r="I29" s="23"/>
    </row>
    <row r="30" spans="1:9" x14ac:dyDescent="0.35">
      <c r="A30" s="1" t="s">
        <v>43</v>
      </c>
      <c r="B30" s="9">
        <v>29.907742301861937</v>
      </c>
      <c r="C30" s="9" t="s">
        <v>79</v>
      </c>
      <c r="D30" s="9" t="s">
        <v>79</v>
      </c>
      <c r="E30" s="9" t="s">
        <v>79</v>
      </c>
      <c r="F30" s="9" t="s">
        <v>79</v>
      </c>
      <c r="G30" s="9" t="s">
        <v>79</v>
      </c>
      <c r="H30" s="9"/>
      <c r="I30" s="23"/>
    </row>
    <row r="31" spans="1:9" x14ac:dyDescent="0.35">
      <c r="A31" s="1" t="s">
        <v>33</v>
      </c>
      <c r="B31" s="9">
        <v>22.560600416962529</v>
      </c>
      <c r="C31" s="9" t="s">
        <v>79</v>
      </c>
      <c r="D31" s="9" t="s">
        <v>79</v>
      </c>
      <c r="E31" s="9" t="s">
        <v>79</v>
      </c>
      <c r="F31" s="9" t="s">
        <v>79</v>
      </c>
      <c r="G31" s="9" t="s">
        <v>79</v>
      </c>
      <c r="H31" s="9"/>
      <c r="I31" s="23"/>
    </row>
    <row r="32" spans="1:9" x14ac:dyDescent="0.35">
      <c r="A32" s="1" t="s">
        <v>42</v>
      </c>
      <c r="B32" s="9">
        <v>15.734233670183821</v>
      </c>
      <c r="C32" s="9" t="s">
        <v>79</v>
      </c>
      <c r="D32" s="9" t="s">
        <v>79</v>
      </c>
      <c r="E32" s="9" t="s">
        <v>79</v>
      </c>
      <c r="F32" s="9" t="s">
        <v>79</v>
      </c>
      <c r="G32" s="9" t="s">
        <v>79</v>
      </c>
      <c r="H32" s="9"/>
      <c r="I32" s="23"/>
    </row>
    <row r="33" spans="1:9" x14ac:dyDescent="0.35">
      <c r="A33" s="1" t="s">
        <v>52</v>
      </c>
      <c r="B33" s="9">
        <v>15.415079563973547</v>
      </c>
      <c r="C33" s="9" t="s">
        <v>79</v>
      </c>
      <c r="D33" s="9" t="s">
        <v>79</v>
      </c>
      <c r="E33" s="9" t="s">
        <v>79</v>
      </c>
      <c r="F33" s="9" t="s">
        <v>79</v>
      </c>
      <c r="G33" s="9" t="s">
        <v>79</v>
      </c>
      <c r="H33" s="9"/>
      <c r="I33" s="23"/>
    </row>
    <row r="34" spans="1:9" x14ac:dyDescent="0.35">
      <c r="A34" s="1" t="s">
        <v>30</v>
      </c>
      <c r="B34" s="9">
        <v>86.91618514297177</v>
      </c>
      <c r="C34" s="9" t="s">
        <v>79</v>
      </c>
      <c r="D34" s="9" t="s">
        <v>79</v>
      </c>
      <c r="E34" s="9" t="s">
        <v>79</v>
      </c>
      <c r="F34" s="9" t="s">
        <v>79</v>
      </c>
      <c r="G34" s="9" t="s">
        <v>79</v>
      </c>
      <c r="H34" s="9"/>
      <c r="I34" s="23"/>
    </row>
    <row r="35" spans="1:9" x14ac:dyDescent="0.35">
      <c r="A35" s="1" t="s">
        <v>59</v>
      </c>
      <c r="B35" s="9">
        <v>387.73786407216983</v>
      </c>
      <c r="C35" s="9" t="s">
        <v>79</v>
      </c>
      <c r="D35" s="9" t="s">
        <v>79</v>
      </c>
      <c r="E35" s="9" t="s">
        <v>79</v>
      </c>
      <c r="F35" s="9" t="s">
        <v>79</v>
      </c>
      <c r="G35" s="9" t="s">
        <v>79</v>
      </c>
      <c r="H35" s="9"/>
      <c r="I35" s="23"/>
    </row>
    <row r="36" spans="1:9" x14ac:dyDescent="0.35">
      <c r="A36" s="1" t="s">
        <v>58</v>
      </c>
      <c r="B36" s="9">
        <v>133.75093868482364</v>
      </c>
      <c r="C36" s="9" t="s">
        <v>79</v>
      </c>
      <c r="D36" s="9" t="s">
        <v>79</v>
      </c>
      <c r="E36" s="9" t="s">
        <v>79</v>
      </c>
      <c r="F36" s="9" t="s">
        <v>79</v>
      </c>
      <c r="G36" s="9" t="s">
        <v>79</v>
      </c>
      <c r="H36" s="9"/>
      <c r="I36" s="23"/>
    </row>
  </sheetData>
  <conditionalFormatting sqref="H9:I36 A9:A36 A7:E8">
    <cfRule type="expression" dxfId="2161" priority="32">
      <formula>OR(ISBLANK(A7),A7="")</formula>
    </cfRule>
  </conditionalFormatting>
  <conditionalFormatting sqref="H9:I36 A3:B5 A9:A36 A6:E8">
    <cfRule type="containsText" dxfId="2160" priority="29" operator="containsText" text="FALSCH">
      <formula>NOT(ISERROR(SEARCH("FALSCH",A3)))</formula>
    </cfRule>
    <cfRule type="containsText" dxfId="2159" priority="30" operator="containsText" text="NULL">
      <formula>NOT(ISERROR(SEARCH("NULL",A3)))</formula>
    </cfRule>
  </conditionalFormatting>
  <conditionalFormatting sqref="D3:E5">
    <cfRule type="containsText" dxfId="2158" priority="17" operator="containsText" text="FALSCH">
      <formula>NOT(ISERROR(SEARCH("FALSCH",D3)))</formula>
    </cfRule>
    <cfRule type="containsText" dxfId="2157" priority="18" operator="containsText" text="NULL">
      <formula>NOT(ISERROR(SEARCH("NULL",D3)))</formula>
    </cfRule>
  </conditionalFormatting>
  <conditionalFormatting sqref="B9:G36">
    <cfRule type="expression" dxfId="2156" priority="16">
      <formula>OR(ISBLANK(B9),B9="")</formula>
    </cfRule>
  </conditionalFormatting>
  <conditionalFormatting sqref="B9:G36">
    <cfRule type="containsText" dxfId="2155" priority="14" operator="containsText" text="FALSCH">
      <formula>NOT(ISERROR(SEARCH("FALSCH",B9)))</formula>
    </cfRule>
    <cfRule type="containsText" dxfId="2154" priority="15" operator="containsText" text="NULL">
      <formula>NOT(ISERROR(SEARCH("NULL",B9)))</formula>
    </cfRule>
  </conditionalFormatting>
  <conditionalFormatting sqref="A3">
    <cfRule type="containsText" dxfId="2153" priority="3" operator="containsText" text="FALSCH">
      <formula>NOT(ISERROR(SEARCH("FALSCH",A3)))</formula>
    </cfRule>
    <cfRule type="containsText" dxfId="2152" priority="4" operator="containsText" text="NULL">
      <formula>NOT(ISERROR(SEARCH("NULL",A3)))</formula>
    </cfRule>
  </conditionalFormatting>
  <conditionalFormatting sqref="C3:C5">
    <cfRule type="containsText" dxfId="2151" priority="1" operator="containsText" text="FALSCH">
      <formula>NOT(ISERROR(SEARCH("FALSCH",C3)))</formula>
    </cfRule>
    <cfRule type="containsText" dxfId="2150"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35"/>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13:</v>
      </c>
      <c r="B1" s="75" t="s">
        <v>371</v>
      </c>
    </row>
    <row r="2" spans="1:15" s="89" customFormat="1" x14ac:dyDescent="0.35">
      <c r="A2" s="88" t="s">
        <v>577</v>
      </c>
      <c r="B2" s="88" t="s">
        <v>513</v>
      </c>
    </row>
    <row r="3" spans="1:15" x14ac:dyDescent="0.35">
      <c r="A3" s="32" t="s">
        <v>576</v>
      </c>
      <c r="C3" s="77" t="s">
        <v>578</v>
      </c>
      <c r="D3" s="77"/>
      <c r="E3" s="43"/>
      <c r="F3" s="43"/>
      <c r="G3" s="43"/>
      <c r="H3" s="43"/>
      <c r="I3" s="44"/>
      <c r="J3" s="44"/>
      <c r="K3" s="44"/>
      <c r="L3" s="45"/>
    </row>
    <row r="4" spans="1:15" x14ac:dyDescent="0.35">
      <c r="A4" s="2"/>
      <c r="B4" s="3"/>
      <c r="C4" s="77" t="s">
        <v>579</v>
      </c>
      <c r="D4" s="77" t="s">
        <v>277</v>
      </c>
      <c r="E4" s="43"/>
      <c r="F4" s="43"/>
      <c r="G4" s="43"/>
      <c r="H4" s="43"/>
      <c r="I4" s="44"/>
      <c r="J4" s="44"/>
      <c r="K4" s="44"/>
      <c r="L4" s="45"/>
    </row>
    <row r="5" spans="1:15" x14ac:dyDescent="0.35">
      <c r="A5" s="2"/>
      <c r="B5" s="3"/>
      <c r="C5" s="77" t="s">
        <v>580</v>
      </c>
      <c r="D5" s="77"/>
      <c r="E5" s="43"/>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234</v>
      </c>
      <c r="C9" s="6"/>
      <c r="D9" s="6"/>
      <c r="E9" s="6"/>
      <c r="F9" s="41"/>
      <c r="G9" s="41"/>
      <c r="H9" s="41"/>
      <c r="I9" s="39"/>
      <c r="J9" s="40"/>
      <c r="K9" s="40"/>
      <c r="L9" s="40"/>
      <c r="M9" s="40"/>
      <c r="N9" s="40"/>
      <c r="O9" s="39"/>
    </row>
    <row r="10" spans="1:15" x14ac:dyDescent="0.35">
      <c r="A10" s="1" t="s">
        <v>48</v>
      </c>
      <c r="B10" s="14">
        <v>1690.8946322067595</v>
      </c>
      <c r="C10" s="9" t="s">
        <v>79</v>
      </c>
      <c r="D10" s="9" t="s">
        <v>79</v>
      </c>
      <c r="E10" s="9" t="s">
        <v>79</v>
      </c>
      <c r="F10" s="33" t="s">
        <v>79</v>
      </c>
      <c r="G10" s="33" t="s">
        <v>79</v>
      </c>
      <c r="H10" s="33"/>
    </row>
    <row r="11" spans="1:15" x14ac:dyDescent="0.35">
      <c r="A11" s="1" t="s">
        <v>29</v>
      </c>
      <c r="B11" s="14">
        <v>628.82186183118381</v>
      </c>
      <c r="C11" s="9" t="s">
        <v>79</v>
      </c>
      <c r="D11" s="9" t="s">
        <v>79</v>
      </c>
      <c r="E11" s="9" t="s">
        <v>79</v>
      </c>
      <c r="F11" s="9" t="s">
        <v>79</v>
      </c>
      <c r="G11" s="9" t="s">
        <v>79</v>
      </c>
      <c r="H11" s="9"/>
    </row>
    <row r="12" spans="1:15" x14ac:dyDescent="0.35">
      <c r="A12" s="1" t="s">
        <v>37</v>
      </c>
      <c r="B12" s="14">
        <v>391.04404296061944</v>
      </c>
      <c r="C12" s="9" t="s">
        <v>79</v>
      </c>
      <c r="D12" s="9" t="s">
        <v>79</v>
      </c>
      <c r="E12" s="9" t="s">
        <v>79</v>
      </c>
      <c r="F12" s="9" t="s">
        <v>79</v>
      </c>
      <c r="G12" s="9" t="s">
        <v>79</v>
      </c>
      <c r="H12" s="9"/>
    </row>
    <row r="13" spans="1:15" x14ac:dyDescent="0.35">
      <c r="A13" s="1" t="s">
        <v>36</v>
      </c>
      <c r="B13" s="14">
        <v>346.57989831505523</v>
      </c>
      <c r="C13" s="9" t="s">
        <v>79</v>
      </c>
      <c r="D13" s="9" t="s">
        <v>79</v>
      </c>
      <c r="E13" s="9" t="s">
        <v>79</v>
      </c>
      <c r="F13" s="9" t="s">
        <v>79</v>
      </c>
      <c r="G13" s="9" t="s">
        <v>79</v>
      </c>
      <c r="H13" s="9"/>
    </row>
    <row r="14" spans="1:15" x14ac:dyDescent="0.35">
      <c r="A14" s="1" t="s">
        <v>57</v>
      </c>
      <c r="B14" s="14">
        <v>338.66972039316727</v>
      </c>
      <c r="C14" s="9" t="s">
        <v>79</v>
      </c>
      <c r="D14" s="9" t="s">
        <v>79</v>
      </c>
      <c r="E14" s="9" t="s">
        <v>79</v>
      </c>
      <c r="F14" s="9" t="s">
        <v>79</v>
      </c>
      <c r="G14" s="9" t="s">
        <v>79</v>
      </c>
      <c r="H14" s="9"/>
    </row>
    <row r="15" spans="1:15" x14ac:dyDescent="0.35">
      <c r="A15" s="1" t="s">
        <v>55</v>
      </c>
      <c r="B15" s="14">
        <v>311.8250479089167</v>
      </c>
      <c r="C15" s="9" t="s">
        <v>79</v>
      </c>
      <c r="D15" s="9" t="s">
        <v>79</v>
      </c>
      <c r="E15" s="9" t="s">
        <v>79</v>
      </c>
      <c r="F15" s="9" t="s">
        <v>79</v>
      </c>
      <c r="G15" s="9" t="s">
        <v>79</v>
      </c>
      <c r="H15" s="9"/>
      <c r="I15" s="23"/>
    </row>
    <row r="16" spans="1:15" x14ac:dyDescent="0.35">
      <c r="A16" s="1" t="s">
        <v>40</v>
      </c>
      <c r="B16" s="14">
        <v>245.71666521146341</v>
      </c>
      <c r="C16" s="9" t="s">
        <v>79</v>
      </c>
      <c r="D16" s="9" t="s">
        <v>79</v>
      </c>
      <c r="E16" s="9" t="s">
        <v>79</v>
      </c>
      <c r="F16" s="9" t="s">
        <v>79</v>
      </c>
      <c r="G16" s="9" t="s">
        <v>79</v>
      </c>
      <c r="H16" s="9"/>
      <c r="I16" s="23"/>
    </row>
    <row r="17" spans="1:9" x14ac:dyDescent="0.35">
      <c r="A17" s="1" t="s">
        <v>50</v>
      </c>
      <c r="B17" s="14">
        <v>245.58984963365756</v>
      </c>
      <c r="C17" s="9" t="s">
        <v>79</v>
      </c>
      <c r="D17" s="9" t="s">
        <v>79</v>
      </c>
      <c r="E17" s="9" t="s">
        <v>79</v>
      </c>
      <c r="F17" s="9" t="s">
        <v>79</v>
      </c>
      <c r="G17" s="9" t="s">
        <v>79</v>
      </c>
      <c r="H17" s="9"/>
      <c r="I17" s="23"/>
    </row>
    <row r="18" spans="1:9" x14ac:dyDescent="0.35">
      <c r="A18" s="1" t="s">
        <v>32</v>
      </c>
      <c r="B18" s="14">
        <v>238.14879255408351</v>
      </c>
      <c r="C18" s="9" t="s">
        <v>79</v>
      </c>
      <c r="D18" s="9" t="s">
        <v>79</v>
      </c>
      <c r="E18" s="9" t="s">
        <v>79</v>
      </c>
      <c r="F18" s="9" t="s">
        <v>79</v>
      </c>
      <c r="G18" s="9" t="s">
        <v>79</v>
      </c>
      <c r="H18" s="9"/>
      <c r="I18" s="23"/>
    </row>
    <row r="19" spans="1:9" x14ac:dyDescent="0.35">
      <c r="A19" s="1" t="s">
        <v>54</v>
      </c>
      <c r="B19" s="14">
        <v>213.58186824825248</v>
      </c>
      <c r="C19" s="9" t="s">
        <v>79</v>
      </c>
      <c r="D19" s="9" t="s">
        <v>79</v>
      </c>
      <c r="E19" s="9" t="s">
        <v>79</v>
      </c>
      <c r="F19" s="9" t="s">
        <v>79</v>
      </c>
      <c r="G19" s="9" t="s">
        <v>79</v>
      </c>
      <c r="H19" s="9"/>
      <c r="I19" s="23"/>
    </row>
    <row r="20" spans="1:9" x14ac:dyDescent="0.35">
      <c r="A20" s="1" t="s">
        <v>41</v>
      </c>
      <c r="B20" s="14">
        <v>213.05377071356105</v>
      </c>
      <c r="C20" s="9" t="s">
        <v>79</v>
      </c>
      <c r="D20" s="9" t="s">
        <v>79</v>
      </c>
      <c r="E20" s="9" t="s">
        <v>79</v>
      </c>
      <c r="F20" s="9" t="s">
        <v>79</v>
      </c>
      <c r="G20" s="9" t="s">
        <v>79</v>
      </c>
      <c r="H20" s="9"/>
      <c r="I20" s="23"/>
    </row>
    <row r="21" spans="1:9" x14ac:dyDescent="0.35">
      <c r="A21" s="1" t="s">
        <v>46</v>
      </c>
      <c r="B21" s="14">
        <v>207.86140699988295</v>
      </c>
      <c r="C21" s="9" t="s">
        <v>79</v>
      </c>
      <c r="D21" s="9" t="s">
        <v>79</v>
      </c>
      <c r="E21" s="9" t="s">
        <v>79</v>
      </c>
      <c r="F21" s="9" t="s">
        <v>79</v>
      </c>
      <c r="G21" s="9" t="s">
        <v>79</v>
      </c>
      <c r="H21" s="9"/>
      <c r="I21" s="23"/>
    </row>
    <row r="22" spans="1:9" x14ac:dyDescent="0.35">
      <c r="A22" s="1" t="s">
        <v>39</v>
      </c>
      <c r="B22" s="14">
        <v>198.72249822569199</v>
      </c>
      <c r="C22" s="9" t="s">
        <v>79</v>
      </c>
      <c r="D22" s="9" t="s">
        <v>79</v>
      </c>
      <c r="E22" s="9" t="s">
        <v>79</v>
      </c>
      <c r="F22" s="9" t="s">
        <v>79</v>
      </c>
      <c r="G22" s="9" t="s">
        <v>79</v>
      </c>
      <c r="H22" s="9"/>
      <c r="I22" s="23"/>
    </row>
    <row r="23" spans="1:9" x14ac:dyDescent="0.35">
      <c r="A23" s="1" t="s">
        <v>45</v>
      </c>
      <c r="B23" s="14">
        <v>187.22758796257011</v>
      </c>
      <c r="C23" s="9" t="s">
        <v>79</v>
      </c>
      <c r="D23" s="9" t="s">
        <v>79</v>
      </c>
      <c r="E23" s="9" t="s">
        <v>79</v>
      </c>
      <c r="F23" s="9" t="s">
        <v>79</v>
      </c>
      <c r="G23" s="9" t="s">
        <v>79</v>
      </c>
      <c r="H23" s="9"/>
      <c r="I23" s="23"/>
    </row>
    <row r="24" spans="1:9" x14ac:dyDescent="0.35">
      <c r="A24" s="1" t="s">
        <v>51</v>
      </c>
      <c r="B24" s="14">
        <v>158.19288242098995</v>
      </c>
      <c r="C24" s="9" t="s">
        <v>79</v>
      </c>
      <c r="D24" s="9" t="s">
        <v>79</v>
      </c>
      <c r="E24" s="9" t="s">
        <v>79</v>
      </c>
      <c r="F24" s="9" t="s">
        <v>79</v>
      </c>
      <c r="G24" s="9" t="s">
        <v>79</v>
      </c>
      <c r="H24" s="9"/>
      <c r="I24" s="23"/>
    </row>
    <row r="25" spans="1:9" x14ac:dyDescent="0.35">
      <c r="A25" s="1" t="s">
        <v>44</v>
      </c>
      <c r="B25" s="14">
        <v>135.01085776330075</v>
      </c>
      <c r="C25" s="9" t="s">
        <v>79</v>
      </c>
      <c r="D25" s="9" t="s">
        <v>79</v>
      </c>
      <c r="E25" s="9" t="s">
        <v>79</v>
      </c>
      <c r="F25" s="9" t="s">
        <v>79</v>
      </c>
      <c r="G25" s="9" t="s">
        <v>79</v>
      </c>
      <c r="H25" s="9"/>
      <c r="I25" s="23"/>
    </row>
    <row r="26" spans="1:9" x14ac:dyDescent="0.35">
      <c r="A26" s="1" t="s">
        <v>34</v>
      </c>
      <c r="B26" s="14">
        <v>132.20005428881652</v>
      </c>
      <c r="C26" s="9" t="s">
        <v>79</v>
      </c>
      <c r="D26" s="9" t="s">
        <v>79</v>
      </c>
      <c r="E26" s="9" t="s">
        <v>79</v>
      </c>
      <c r="F26" s="9" t="s">
        <v>79</v>
      </c>
      <c r="G26" s="9" t="s">
        <v>79</v>
      </c>
      <c r="H26" s="9"/>
      <c r="I26" s="23"/>
    </row>
    <row r="27" spans="1:9" x14ac:dyDescent="0.35">
      <c r="A27" s="1" t="s">
        <v>56</v>
      </c>
      <c r="B27" s="14">
        <v>125.45956535311024</v>
      </c>
      <c r="C27" s="9" t="s">
        <v>79</v>
      </c>
      <c r="D27" s="9" t="s">
        <v>79</v>
      </c>
      <c r="E27" s="9" t="s">
        <v>79</v>
      </c>
      <c r="F27" s="9" t="s">
        <v>79</v>
      </c>
      <c r="G27" s="9" t="s">
        <v>79</v>
      </c>
      <c r="H27" s="9"/>
      <c r="I27" s="23"/>
    </row>
    <row r="28" spans="1:9" x14ac:dyDescent="0.35">
      <c r="A28" s="1" t="s">
        <v>47</v>
      </c>
      <c r="B28" s="14">
        <v>122.37724143148975</v>
      </c>
      <c r="C28" s="9" t="s">
        <v>79</v>
      </c>
      <c r="D28" s="9" t="s">
        <v>79</v>
      </c>
      <c r="E28" s="9" t="s">
        <v>79</v>
      </c>
      <c r="F28" s="9" t="s">
        <v>79</v>
      </c>
      <c r="G28" s="9" t="s">
        <v>79</v>
      </c>
      <c r="H28" s="9"/>
      <c r="I28" s="23"/>
    </row>
    <row r="29" spans="1:9" x14ac:dyDescent="0.35">
      <c r="A29" s="1" t="s">
        <v>38</v>
      </c>
      <c r="B29" s="14">
        <v>105.8782124733999</v>
      </c>
      <c r="C29" s="9" t="s">
        <v>79</v>
      </c>
      <c r="D29" s="9" t="s">
        <v>79</v>
      </c>
      <c r="E29" s="9" t="s">
        <v>79</v>
      </c>
      <c r="F29" s="9" t="s">
        <v>79</v>
      </c>
      <c r="G29" s="9" t="s">
        <v>79</v>
      </c>
      <c r="H29" s="9"/>
      <c r="I29" s="23"/>
    </row>
    <row r="30" spans="1:9" x14ac:dyDescent="0.35">
      <c r="A30" s="1" t="s">
        <v>43</v>
      </c>
      <c r="B30" s="14">
        <v>70.900164856477886</v>
      </c>
      <c r="C30" s="9" t="s">
        <v>79</v>
      </c>
      <c r="D30" s="9" t="s">
        <v>79</v>
      </c>
      <c r="E30" s="9" t="s">
        <v>79</v>
      </c>
      <c r="F30" s="9" t="s">
        <v>79</v>
      </c>
      <c r="G30" s="9" t="s">
        <v>79</v>
      </c>
      <c r="H30" s="9"/>
      <c r="I30" s="23"/>
    </row>
    <row r="31" spans="1:9" x14ac:dyDescent="0.35">
      <c r="A31" s="1" t="s">
        <v>33</v>
      </c>
      <c r="B31" s="14">
        <v>58.734490398818316</v>
      </c>
      <c r="C31" s="9" t="s">
        <v>79</v>
      </c>
      <c r="D31" s="9" t="s">
        <v>79</v>
      </c>
      <c r="E31" s="9" t="s">
        <v>79</v>
      </c>
      <c r="F31" s="9" t="s">
        <v>79</v>
      </c>
      <c r="G31" s="9" t="s">
        <v>79</v>
      </c>
      <c r="H31" s="9"/>
      <c r="I31" s="23"/>
    </row>
    <row r="32" spans="1:9" x14ac:dyDescent="0.35">
      <c r="A32" s="1" t="s">
        <v>42</v>
      </c>
      <c r="B32" s="14">
        <v>38.553700155123643</v>
      </c>
      <c r="C32" s="9" t="s">
        <v>79</v>
      </c>
      <c r="D32" s="9" t="s">
        <v>79</v>
      </c>
      <c r="E32" s="9" t="s">
        <v>79</v>
      </c>
      <c r="F32" s="9" t="s">
        <v>79</v>
      </c>
      <c r="G32" s="9" t="s">
        <v>79</v>
      </c>
      <c r="H32" s="9"/>
      <c r="I32" s="23"/>
    </row>
    <row r="33" spans="1:9" x14ac:dyDescent="0.35">
      <c r="A33" s="1" t="s">
        <v>52</v>
      </c>
      <c r="B33" s="14">
        <v>38.275587511460692</v>
      </c>
      <c r="C33" s="9" t="s">
        <v>79</v>
      </c>
      <c r="D33" s="9" t="s">
        <v>79</v>
      </c>
      <c r="E33" s="9" t="s">
        <v>79</v>
      </c>
      <c r="F33" s="9" t="s">
        <v>79</v>
      </c>
      <c r="G33" s="9" t="s">
        <v>79</v>
      </c>
      <c r="H33" s="9"/>
      <c r="I33" s="23"/>
    </row>
    <row r="34" spans="1:9" x14ac:dyDescent="0.35">
      <c r="A34" s="1" t="s">
        <v>30</v>
      </c>
      <c r="B34" s="14">
        <v>199.99995343629774</v>
      </c>
      <c r="C34" s="9" t="s">
        <v>79</v>
      </c>
      <c r="D34" s="9" t="s">
        <v>79</v>
      </c>
      <c r="E34" s="9" t="s">
        <v>79</v>
      </c>
      <c r="F34" s="9" t="s">
        <v>79</v>
      </c>
      <c r="G34" s="9" t="s">
        <v>79</v>
      </c>
      <c r="H34" s="9"/>
      <c r="I34" s="23"/>
    </row>
    <row r="35" spans="1:9" x14ac:dyDescent="0.35">
      <c r="A35" s="1" t="s">
        <v>58</v>
      </c>
      <c r="B35" s="14">
        <v>305.49400671358364</v>
      </c>
      <c r="C35" s="9" t="s">
        <v>79</v>
      </c>
      <c r="D35" s="9" t="s">
        <v>79</v>
      </c>
      <c r="E35" s="9" t="s">
        <v>79</v>
      </c>
      <c r="F35" s="9" t="s">
        <v>79</v>
      </c>
      <c r="G35" s="9" t="s">
        <v>79</v>
      </c>
      <c r="H35" s="9"/>
      <c r="I35" s="23"/>
    </row>
  </sheetData>
  <conditionalFormatting sqref="H9:I35 A9:A35 A7:E8">
    <cfRule type="expression" dxfId="2149" priority="32">
      <formula>OR(ISBLANK(A7),A7="")</formula>
    </cfRule>
  </conditionalFormatting>
  <conditionalFormatting sqref="H9:I35 A3:B5 A9:A35 A6:E8">
    <cfRule type="containsText" dxfId="2148" priority="29" operator="containsText" text="FALSCH">
      <formula>NOT(ISERROR(SEARCH("FALSCH",A3)))</formula>
    </cfRule>
    <cfRule type="containsText" dxfId="2147" priority="30" operator="containsText" text="NULL">
      <formula>NOT(ISERROR(SEARCH("NULL",A3)))</formula>
    </cfRule>
  </conditionalFormatting>
  <conditionalFormatting sqref="D3:E5">
    <cfRule type="containsText" dxfId="2146" priority="17" operator="containsText" text="FALSCH">
      <formula>NOT(ISERROR(SEARCH("FALSCH",D3)))</formula>
    </cfRule>
    <cfRule type="containsText" dxfId="2145" priority="18" operator="containsText" text="NULL">
      <formula>NOT(ISERROR(SEARCH("NULL",D3)))</formula>
    </cfRule>
  </conditionalFormatting>
  <conditionalFormatting sqref="B9:G35">
    <cfRule type="expression" dxfId="2144" priority="16">
      <formula>OR(ISBLANK(B9),B9="")</formula>
    </cfRule>
  </conditionalFormatting>
  <conditionalFormatting sqref="B9:G35">
    <cfRule type="containsText" dxfId="2143" priority="14" operator="containsText" text="FALSCH">
      <formula>NOT(ISERROR(SEARCH("FALSCH",B9)))</formula>
    </cfRule>
    <cfRule type="containsText" dxfId="2142" priority="15" operator="containsText" text="NULL">
      <formula>NOT(ISERROR(SEARCH("NULL",B9)))</formula>
    </cfRule>
  </conditionalFormatting>
  <conditionalFormatting sqref="A3">
    <cfRule type="containsText" dxfId="2141" priority="3" operator="containsText" text="FALSCH">
      <formula>NOT(ISERROR(SEARCH("FALSCH",A3)))</formula>
    </cfRule>
    <cfRule type="containsText" dxfId="2140" priority="4" operator="containsText" text="NULL">
      <formula>NOT(ISERROR(SEARCH("NULL",A3)))</formula>
    </cfRule>
  </conditionalFormatting>
  <conditionalFormatting sqref="C3:C5">
    <cfRule type="containsText" dxfId="2139" priority="1" operator="containsText" text="FALSCH">
      <formula>NOT(ISERROR(SEARCH("FALSCH",C3)))</formula>
    </cfRule>
    <cfRule type="containsText" dxfId="2138"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37"/>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14:</v>
      </c>
      <c r="B1" s="75" t="s">
        <v>2</v>
      </c>
    </row>
    <row r="2" spans="1:15" s="89" customFormat="1" x14ac:dyDescent="0.35">
      <c r="A2" s="88" t="s">
        <v>577</v>
      </c>
      <c r="B2" s="88" t="s">
        <v>666</v>
      </c>
    </row>
    <row r="3" spans="1:15" x14ac:dyDescent="0.35">
      <c r="A3" s="32" t="s">
        <v>576</v>
      </c>
      <c r="C3" s="77" t="s">
        <v>578</v>
      </c>
      <c r="D3" s="77"/>
      <c r="E3" s="43"/>
      <c r="F3" s="43"/>
      <c r="G3" s="43"/>
      <c r="H3" s="43"/>
      <c r="I3" s="44"/>
      <c r="J3" s="77" t="s">
        <v>581</v>
      </c>
      <c r="K3" s="77">
        <v>2015</v>
      </c>
      <c r="L3" s="45"/>
    </row>
    <row r="4" spans="1:15" x14ac:dyDescent="0.35">
      <c r="A4" s="2"/>
      <c r="B4" s="3"/>
      <c r="C4" s="77" t="s">
        <v>579</v>
      </c>
      <c r="D4" s="77" t="s">
        <v>468</v>
      </c>
      <c r="E4" s="43"/>
      <c r="F4" s="43"/>
      <c r="G4" s="43"/>
      <c r="H4" s="43"/>
      <c r="I4" s="44"/>
      <c r="J4" s="77" t="s">
        <v>582</v>
      </c>
      <c r="K4" s="77">
        <v>2016</v>
      </c>
      <c r="L4" s="45"/>
    </row>
    <row r="5" spans="1:15" x14ac:dyDescent="0.35">
      <c r="A5" s="2"/>
      <c r="B5" s="3"/>
      <c r="C5" s="77" t="s">
        <v>580</v>
      </c>
      <c r="D5" s="77"/>
      <c r="E5" s="43"/>
      <c r="F5" s="43"/>
      <c r="G5" s="43"/>
      <c r="H5" s="43"/>
      <c r="I5" s="44"/>
      <c r="J5" s="77" t="s">
        <v>583</v>
      </c>
      <c r="K5" s="77">
        <v>2017</v>
      </c>
      <c r="L5" s="45"/>
    </row>
    <row r="6" spans="1:15" x14ac:dyDescent="0.35">
      <c r="C6" s="44"/>
      <c r="D6" s="44"/>
      <c r="E6" s="44"/>
      <c r="F6" s="44"/>
      <c r="G6" s="44"/>
      <c r="H6" s="44"/>
      <c r="I6" s="44"/>
      <c r="J6" s="77" t="s">
        <v>584</v>
      </c>
      <c r="K6" s="77">
        <v>2018</v>
      </c>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46.5" x14ac:dyDescent="0.35">
      <c r="A9" s="6" t="s">
        <v>66</v>
      </c>
      <c r="B9" s="6" t="s">
        <v>290</v>
      </c>
      <c r="C9" s="6" t="s">
        <v>291</v>
      </c>
      <c r="D9" s="6" t="s">
        <v>292</v>
      </c>
      <c r="E9" s="6" t="s">
        <v>293</v>
      </c>
      <c r="F9" s="41"/>
      <c r="G9" s="41"/>
      <c r="H9" s="41"/>
      <c r="I9" s="39"/>
      <c r="J9" s="40"/>
      <c r="K9" s="40"/>
      <c r="L9" s="40"/>
      <c r="M9" s="40"/>
      <c r="N9" s="40"/>
      <c r="O9" s="39"/>
    </row>
    <row r="10" spans="1:15" x14ac:dyDescent="0.35">
      <c r="A10" s="1" t="s">
        <v>48</v>
      </c>
      <c r="B10" s="14">
        <v>942.29454545454541</v>
      </c>
      <c r="C10" s="14">
        <v>1139.5999999999999</v>
      </c>
      <c r="D10" s="14">
        <v>782.24727272727273</v>
      </c>
      <c r="E10" s="14">
        <v>1129.610909090909</v>
      </c>
      <c r="F10" s="33" t="s">
        <v>79</v>
      </c>
      <c r="G10" s="33" t="s">
        <v>79</v>
      </c>
      <c r="H10" s="33"/>
    </row>
    <row r="11" spans="1:15" x14ac:dyDescent="0.35">
      <c r="A11" s="1" t="s">
        <v>50</v>
      </c>
      <c r="B11" s="14">
        <v>543.61530847904987</v>
      </c>
      <c r="C11" s="14">
        <v>547.78580771746238</v>
      </c>
      <c r="D11" s="14">
        <v>404.25531914893617</v>
      </c>
      <c r="E11" s="14">
        <v>404.3478260869565</v>
      </c>
      <c r="F11" s="9" t="s">
        <v>79</v>
      </c>
      <c r="G11" s="9" t="s">
        <v>79</v>
      </c>
      <c r="H11" s="9"/>
    </row>
    <row r="12" spans="1:15" x14ac:dyDescent="0.35">
      <c r="A12" s="1" t="s">
        <v>32</v>
      </c>
      <c r="B12" s="14">
        <v>276.19462156917103</v>
      </c>
      <c r="C12" s="14">
        <v>319.10950928749651</v>
      </c>
      <c r="D12" s="14">
        <v>266.12177531206657</v>
      </c>
      <c r="E12" s="14">
        <v>268.09883398112157</v>
      </c>
      <c r="F12" s="9" t="s">
        <v>79</v>
      </c>
      <c r="G12" s="9" t="s">
        <v>79</v>
      </c>
      <c r="H12" s="9"/>
    </row>
    <row r="13" spans="1:15" x14ac:dyDescent="0.35">
      <c r="A13" s="1" t="s">
        <v>40</v>
      </c>
      <c r="B13" s="14">
        <v>209.00444321021939</v>
      </c>
      <c r="C13" s="14">
        <v>215.5598646171203</v>
      </c>
      <c r="D13" s="14">
        <v>227.84495021337128</v>
      </c>
      <c r="E13" s="14">
        <v>237.55164166123069</v>
      </c>
      <c r="F13" s="9" t="s">
        <v>79</v>
      </c>
      <c r="G13" s="9" t="s">
        <v>79</v>
      </c>
      <c r="H13" s="9"/>
    </row>
    <row r="14" spans="1:15" x14ac:dyDescent="0.35">
      <c r="A14" s="1" t="s">
        <v>29</v>
      </c>
      <c r="B14" s="14">
        <v>232.81344946323679</v>
      </c>
      <c r="C14" s="14">
        <v>235.86455155582672</v>
      </c>
      <c r="D14" s="14">
        <v>222.83747223904703</v>
      </c>
      <c r="E14" s="14">
        <v>230.86311326468808</v>
      </c>
      <c r="F14" s="9" t="s">
        <v>79</v>
      </c>
      <c r="G14" s="9" t="s">
        <v>79</v>
      </c>
      <c r="H14" s="9"/>
    </row>
    <row r="15" spans="1:15" x14ac:dyDescent="0.35">
      <c r="A15" s="1" t="s">
        <v>45</v>
      </c>
      <c r="B15" s="14">
        <v>160.79701895428673</v>
      </c>
      <c r="C15" s="14">
        <v>143.42372484791764</v>
      </c>
      <c r="D15" s="14">
        <v>169.19736919029523</v>
      </c>
      <c r="E15" s="14">
        <v>225.85233299564985</v>
      </c>
      <c r="F15" s="9" t="s">
        <v>79</v>
      </c>
      <c r="G15" s="9" t="s">
        <v>79</v>
      </c>
      <c r="H15" s="9"/>
      <c r="I15" s="23"/>
    </row>
    <row r="16" spans="1:15" x14ac:dyDescent="0.35">
      <c r="A16" s="1" t="s">
        <v>37</v>
      </c>
      <c r="B16" s="14">
        <v>175.79036050156739</v>
      </c>
      <c r="C16" s="14">
        <v>190.95588814493894</v>
      </c>
      <c r="D16" s="14">
        <v>163.68636911942099</v>
      </c>
      <c r="E16" s="14">
        <v>218.09130607383884</v>
      </c>
      <c r="F16" s="9" t="s">
        <v>79</v>
      </c>
      <c r="G16" s="9" t="s">
        <v>79</v>
      </c>
      <c r="H16" s="9"/>
      <c r="I16" s="23"/>
    </row>
    <row r="17" spans="1:9" x14ac:dyDescent="0.35">
      <c r="A17" s="1" t="s">
        <v>55</v>
      </c>
      <c r="B17" s="14">
        <v>306.84863523573199</v>
      </c>
      <c r="C17" s="14">
        <v>123.03804797353185</v>
      </c>
      <c r="D17" s="14">
        <v>164.87014061207609</v>
      </c>
      <c r="E17" s="14">
        <v>207.65591397849462</v>
      </c>
      <c r="F17" s="9" t="s">
        <v>79</v>
      </c>
      <c r="G17" s="9" t="s">
        <v>79</v>
      </c>
      <c r="H17" s="9"/>
      <c r="I17" s="23"/>
    </row>
    <row r="18" spans="1:9" x14ac:dyDescent="0.35">
      <c r="A18" s="1" t="s">
        <v>41</v>
      </c>
      <c r="B18" s="14">
        <v>163.23271865663955</v>
      </c>
      <c r="C18" s="14">
        <v>199.8717619902539</v>
      </c>
      <c r="D18" s="14">
        <v>183.22751727479027</v>
      </c>
      <c r="E18" s="14">
        <v>195.27214432937225</v>
      </c>
      <c r="F18" s="9" t="s">
        <v>79</v>
      </c>
      <c r="G18" s="9" t="s">
        <v>79</v>
      </c>
      <c r="H18" s="9"/>
      <c r="I18" s="23"/>
    </row>
    <row r="19" spans="1:9" x14ac:dyDescent="0.35">
      <c r="A19" s="1" t="s">
        <v>36</v>
      </c>
      <c r="B19" s="14">
        <v>193.48668920346503</v>
      </c>
      <c r="C19" s="14">
        <v>141.52414667652965</v>
      </c>
      <c r="D19" s="14">
        <v>135.71077806122449</v>
      </c>
      <c r="E19" s="14">
        <v>174.29406761641505</v>
      </c>
      <c r="F19" s="9" t="s">
        <v>79</v>
      </c>
      <c r="G19" s="9" t="s">
        <v>79</v>
      </c>
      <c r="H19" s="9"/>
      <c r="I19" s="23"/>
    </row>
    <row r="20" spans="1:9" x14ac:dyDescent="0.35">
      <c r="A20" s="1" t="s">
        <v>51</v>
      </c>
      <c r="B20" s="14">
        <v>126.1266342517558</v>
      </c>
      <c r="C20" s="14">
        <v>99.207173476585822</v>
      </c>
      <c r="D20" s="14">
        <v>108.87695133149678</v>
      </c>
      <c r="E20" s="14">
        <v>124.51515968925335</v>
      </c>
      <c r="F20" s="9" t="s">
        <v>79</v>
      </c>
      <c r="G20" s="9" t="s">
        <v>79</v>
      </c>
      <c r="H20" s="9"/>
      <c r="I20" s="23"/>
    </row>
    <row r="21" spans="1:9" x14ac:dyDescent="0.35">
      <c r="A21" s="1" t="s">
        <v>44</v>
      </c>
      <c r="B21" s="14">
        <v>108.40549102428723</v>
      </c>
      <c r="C21" s="14">
        <v>108.46884899683211</v>
      </c>
      <c r="D21" s="14">
        <v>136.05068637803589</v>
      </c>
      <c r="E21" s="14">
        <v>121.60880195599022</v>
      </c>
      <c r="F21" s="9" t="s">
        <v>79</v>
      </c>
      <c r="G21" s="9" t="s">
        <v>79</v>
      </c>
      <c r="H21" s="9"/>
      <c r="I21" s="23"/>
    </row>
    <row r="22" spans="1:9" x14ac:dyDescent="0.35">
      <c r="A22" s="1" t="s">
        <v>54</v>
      </c>
      <c r="B22" s="14">
        <v>100.3996138996139</v>
      </c>
      <c r="C22" s="14">
        <v>57.90623276337562</v>
      </c>
      <c r="D22" s="14">
        <v>93.536955322669613</v>
      </c>
      <c r="E22" s="14">
        <v>111.20154397573752</v>
      </c>
      <c r="F22" s="9" t="s">
        <v>79</v>
      </c>
      <c r="G22" s="9" t="s">
        <v>79</v>
      </c>
      <c r="H22" s="9"/>
      <c r="I22" s="23"/>
    </row>
    <row r="23" spans="1:9" x14ac:dyDescent="0.35">
      <c r="A23" s="1" t="s">
        <v>46</v>
      </c>
      <c r="B23" s="14">
        <v>207.47713824636901</v>
      </c>
      <c r="C23" s="14">
        <v>87.083333333333329</v>
      </c>
      <c r="D23" s="14">
        <v>83.113978494623652</v>
      </c>
      <c r="E23" s="14">
        <v>95.470967741935482</v>
      </c>
      <c r="F23" s="9" t="s">
        <v>79</v>
      </c>
      <c r="G23" s="9" t="s">
        <v>79</v>
      </c>
      <c r="H23" s="9"/>
      <c r="I23" s="23"/>
    </row>
    <row r="24" spans="1:9" x14ac:dyDescent="0.35">
      <c r="A24" s="1" t="s">
        <v>39</v>
      </c>
      <c r="B24" s="14">
        <v>80.533513422252241</v>
      </c>
      <c r="C24" s="14">
        <v>80.830239622004726</v>
      </c>
      <c r="D24" s="14">
        <v>85.048936888288893</v>
      </c>
      <c r="E24" s="14">
        <v>89.789029535864984</v>
      </c>
      <c r="F24" s="9" t="s">
        <v>79</v>
      </c>
      <c r="G24" s="9" t="s">
        <v>79</v>
      </c>
      <c r="H24" s="9"/>
      <c r="I24" s="23"/>
    </row>
    <row r="25" spans="1:9" x14ac:dyDescent="0.35">
      <c r="A25" s="1" t="s">
        <v>34</v>
      </c>
      <c r="B25" s="14">
        <v>59.665514592933945</v>
      </c>
      <c r="C25" s="14">
        <v>41.314395393474086</v>
      </c>
      <c r="D25" s="14">
        <v>40.157773512476005</v>
      </c>
      <c r="E25" s="14">
        <v>74.011900191938579</v>
      </c>
      <c r="F25" s="9" t="s">
        <v>79</v>
      </c>
      <c r="G25" s="9" t="s">
        <v>79</v>
      </c>
      <c r="H25" s="9"/>
      <c r="I25" s="23"/>
    </row>
    <row r="26" spans="1:9" x14ac:dyDescent="0.35">
      <c r="A26" s="1" t="s">
        <v>57</v>
      </c>
      <c r="B26" s="14">
        <v>71.596901356802348</v>
      </c>
      <c r="C26" s="14">
        <v>69.994578202536303</v>
      </c>
      <c r="D26" s="14">
        <v>74.212801177119729</v>
      </c>
      <c r="E26" s="14">
        <v>72.895928846506507</v>
      </c>
      <c r="F26" s="9" t="s">
        <v>79</v>
      </c>
      <c r="G26" s="9" t="s">
        <v>79</v>
      </c>
      <c r="H26" s="9"/>
      <c r="I26" s="23"/>
    </row>
    <row r="27" spans="1:9" x14ac:dyDescent="0.35">
      <c r="A27" s="1" t="s">
        <v>47</v>
      </c>
      <c r="B27" s="14">
        <v>83.320724560468832</v>
      </c>
      <c r="C27" s="14">
        <v>90.033490319204603</v>
      </c>
      <c r="D27" s="14">
        <v>58.397174254317115</v>
      </c>
      <c r="E27" s="14">
        <v>66.432234432234438</v>
      </c>
      <c r="F27" s="9" t="s">
        <v>79</v>
      </c>
      <c r="G27" s="9" t="s">
        <v>79</v>
      </c>
      <c r="H27" s="9"/>
      <c r="I27" s="23"/>
    </row>
    <row r="28" spans="1:9" x14ac:dyDescent="0.35">
      <c r="A28" s="1" t="s">
        <v>56</v>
      </c>
      <c r="B28" s="14">
        <v>69.824987543597416</v>
      </c>
      <c r="C28" s="14">
        <v>64.200791357869619</v>
      </c>
      <c r="D28" s="14">
        <v>78.954979879275655</v>
      </c>
      <c r="E28" s="14">
        <v>65.54483105769836</v>
      </c>
      <c r="F28" s="9" t="s">
        <v>79</v>
      </c>
      <c r="G28" s="9" t="s">
        <v>79</v>
      </c>
      <c r="H28" s="9"/>
      <c r="I28" s="23"/>
    </row>
    <row r="29" spans="1:9" x14ac:dyDescent="0.35">
      <c r="A29" s="1" t="s">
        <v>38</v>
      </c>
      <c r="B29" s="14">
        <v>6.9444444444444446</v>
      </c>
      <c r="C29" s="14">
        <v>65.127450980392155</v>
      </c>
      <c r="D29" s="14">
        <v>51.286544046466602</v>
      </c>
      <c r="E29" s="14">
        <v>62.614714424007744</v>
      </c>
      <c r="F29" s="9" t="s">
        <v>79</v>
      </c>
      <c r="G29" s="9" t="s">
        <v>79</v>
      </c>
      <c r="H29" s="9"/>
      <c r="I29" s="23"/>
    </row>
    <row r="30" spans="1:9" x14ac:dyDescent="0.35">
      <c r="A30" s="1" t="s">
        <v>52</v>
      </c>
      <c r="B30" s="14">
        <v>37.755206286836938</v>
      </c>
      <c r="C30" s="14">
        <v>37.650215432824126</v>
      </c>
      <c r="D30" s="14">
        <v>47.83424980361351</v>
      </c>
      <c r="E30" s="14">
        <v>62.308326787117046</v>
      </c>
      <c r="F30" s="9" t="s">
        <v>79</v>
      </c>
      <c r="G30" s="9" t="s">
        <v>79</v>
      </c>
      <c r="H30" s="9"/>
      <c r="I30" s="23"/>
    </row>
    <row r="31" spans="1:9" x14ac:dyDescent="0.35">
      <c r="A31" s="1" t="s">
        <v>43</v>
      </c>
      <c r="B31" s="14">
        <v>43.81416265518115</v>
      </c>
      <c r="C31" s="14">
        <v>39.804748999870952</v>
      </c>
      <c r="D31" s="14">
        <v>37.897493453049009</v>
      </c>
      <c r="E31" s="14">
        <v>37.725619195046441</v>
      </c>
      <c r="F31" s="9" t="s">
        <v>79</v>
      </c>
      <c r="G31" s="9" t="s">
        <v>79</v>
      </c>
      <c r="H31" s="9"/>
      <c r="I31" s="23"/>
    </row>
    <row r="32" spans="1:9" x14ac:dyDescent="0.35">
      <c r="A32" s="1" t="s">
        <v>33</v>
      </c>
      <c r="B32" s="14">
        <v>40.995023637720827</v>
      </c>
      <c r="C32" s="14">
        <v>52.90022338049144</v>
      </c>
      <c r="D32" s="14">
        <v>31.503970223325062</v>
      </c>
      <c r="E32" s="14">
        <v>27.959553349875929</v>
      </c>
      <c r="F32" s="9" t="s">
        <v>79</v>
      </c>
      <c r="G32" s="9" t="s">
        <v>79</v>
      </c>
      <c r="H32" s="9"/>
      <c r="I32" s="23"/>
    </row>
    <row r="33" spans="1:9" x14ac:dyDescent="0.35">
      <c r="A33" s="1" t="s">
        <v>42</v>
      </c>
      <c r="B33" s="14">
        <v>20.288968289414917</v>
      </c>
      <c r="C33" s="14">
        <v>17.490178571428572</v>
      </c>
      <c r="D33" s="14">
        <v>8.6794642857142854</v>
      </c>
      <c r="E33" s="14">
        <v>6.8917975567190224</v>
      </c>
      <c r="F33" s="9" t="s">
        <v>79</v>
      </c>
      <c r="G33" s="9" t="s">
        <v>79</v>
      </c>
      <c r="H33" s="9"/>
      <c r="I33" s="23"/>
    </row>
    <row r="34" spans="1:9" x14ac:dyDescent="0.35">
      <c r="A34" s="1" t="s">
        <v>53</v>
      </c>
      <c r="B34" s="14">
        <v>32.430919220055713</v>
      </c>
      <c r="C34" s="14">
        <v>32.397269180754229</v>
      </c>
      <c r="D34" s="14">
        <v>0</v>
      </c>
      <c r="E34" s="14">
        <v>0</v>
      </c>
      <c r="F34" s="9" t="s">
        <v>79</v>
      </c>
      <c r="G34" s="9" t="s">
        <v>79</v>
      </c>
      <c r="H34" s="9"/>
      <c r="I34" s="23"/>
    </row>
    <row r="35" spans="1:9" x14ac:dyDescent="0.35">
      <c r="A35" s="1" t="s">
        <v>30</v>
      </c>
      <c r="B35" s="14">
        <v>142.95750163856283</v>
      </c>
      <c r="C35" s="14">
        <v>142.63414962057084</v>
      </c>
      <c r="D35" s="14">
        <v>139.60291306254314</v>
      </c>
      <c r="E35" s="14">
        <v>152.80866370199018</v>
      </c>
      <c r="F35" s="9" t="s">
        <v>79</v>
      </c>
      <c r="G35" s="9" t="s">
        <v>79</v>
      </c>
      <c r="H35" s="9"/>
      <c r="I35" s="23"/>
    </row>
    <row r="36" spans="1:9" x14ac:dyDescent="0.35">
      <c r="A36" s="1" t="s">
        <v>58</v>
      </c>
      <c r="B36" s="14">
        <v>641.41069776050347</v>
      </c>
      <c r="C36" s="14">
        <v>582.51553559342892</v>
      </c>
      <c r="D36" s="14">
        <v>521.37285539215691</v>
      </c>
      <c r="E36" s="14">
        <v>543.12004418804463</v>
      </c>
      <c r="F36" s="9" t="s">
        <v>79</v>
      </c>
      <c r="G36" s="9" t="s">
        <v>79</v>
      </c>
      <c r="H36" s="9"/>
      <c r="I36" s="23"/>
    </row>
    <row r="37" spans="1:9" x14ac:dyDescent="0.35">
      <c r="A37" s="1" t="s">
        <v>59</v>
      </c>
      <c r="B37" s="14">
        <v>209.60035934291582</v>
      </c>
      <c r="C37" s="14">
        <v>246.4007702182285</v>
      </c>
      <c r="D37" s="14">
        <v>261.05950653120465</v>
      </c>
      <c r="E37" s="14">
        <v>287.9707305273343</v>
      </c>
      <c r="F37" s="9" t="s">
        <v>79</v>
      </c>
      <c r="G37" s="9" t="s">
        <v>79</v>
      </c>
      <c r="H37" s="9"/>
      <c r="I37" s="23"/>
    </row>
  </sheetData>
  <conditionalFormatting sqref="H9:I37 A9:A37 A7:E8">
    <cfRule type="expression" dxfId="2137" priority="40">
      <formula>OR(ISBLANK(A7),A7="")</formula>
    </cfRule>
  </conditionalFormatting>
  <conditionalFormatting sqref="H9:I37 A3:B5 A9:A37 A6:E8">
    <cfRule type="containsText" dxfId="2136" priority="37" operator="containsText" text="FALSCH">
      <formula>NOT(ISERROR(SEARCH("FALSCH",A3)))</formula>
    </cfRule>
    <cfRule type="containsText" dxfId="2135" priority="38" operator="containsText" text="NULL">
      <formula>NOT(ISERROR(SEARCH("NULL",A3)))</formula>
    </cfRule>
  </conditionalFormatting>
  <conditionalFormatting sqref="D3:E5">
    <cfRule type="containsText" dxfId="2134" priority="25" operator="containsText" text="FALSCH">
      <formula>NOT(ISERROR(SEARCH("FALSCH",D3)))</formula>
    </cfRule>
    <cfRule type="containsText" dxfId="2133" priority="26" operator="containsText" text="NULL">
      <formula>NOT(ISERROR(SEARCH("NULL",D3)))</formula>
    </cfRule>
  </conditionalFormatting>
  <conditionalFormatting sqref="B9:G37">
    <cfRule type="expression" dxfId="2132" priority="24">
      <formula>OR(ISBLANK(B9),B9="")</formula>
    </cfRule>
  </conditionalFormatting>
  <conditionalFormatting sqref="B9:G37">
    <cfRule type="containsText" dxfId="2131" priority="22" operator="containsText" text="FALSCH">
      <formula>NOT(ISERROR(SEARCH("FALSCH",B9)))</formula>
    </cfRule>
    <cfRule type="containsText" dxfId="2130" priority="23" operator="containsText" text="NULL">
      <formula>NOT(ISERROR(SEARCH("NULL",B9)))</formula>
    </cfRule>
  </conditionalFormatting>
  <conditionalFormatting sqref="K3 K5">
    <cfRule type="containsText" dxfId="2129" priority="11" operator="containsText" text="FALSCH">
      <formula>NOT(ISERROR(SEARCH("FALSCH",K3)))</formula>
    </cfRule>
    <cfRule type="containsText" dxfId="2128" priority="12" operator="containsText" text="NULL">
      <formula>NOT(ISERROR(SEARCH("NULL",K3)))</formula>
    </cfRule>
  </conditionalFormatting>
  <conditionalFormatting sqref="K4">
    <cfRule type="containsText" dxfId="2127" priority="9" operator="containsText" text="FALSCH">
      <formula>NOT(ISERROR(SEARCH("FALSCH",K4)))</formula>
    </cfRule>
    <cfRule type="containsText" dxfId="2126" priority="10" operator="containsText" text="NULL">
      <formula>NOT(ISERROR(SEARCH("NULL",K4)))</formula>
    </cfRule>
  </conditionalFormatting>
  <conditionalFormatting sqref="K6">
    <cfRule type="containsText" dxfId="2125" priority="7" operator="containsText" text="FALSCH">
      <formula>NOT(ISERROR(SEARCH("FALSCH",K6)))</formula>
    </cfRule>
    <cfRule type="containsText" dxfId="2124" priority="8" operator="containsText" text="NULL">
      <formula>NOT(ISERROR(SEARCH("NULL",K6)))</formula>
    </cfRule>
  </conditionalFormatting>
  <conditionalFormatting sqref="K7:K8">
    <cfRule type="containsText" dxfId="2123" priority="5" operator="containsText" text="FALSCH">
      <formula>NOT(ISERROR(SEARCH("FALSCH",K7)))</formula>
    </cfRule>
    <cfRule type="containsText" dxfId="2122" priority="6" operator="containsText" text="NULL">
      <formula>NOT(ISERROR(SEARCH("NULL",K7)))</formula>
    </cfRule>
  </conditionalFormatting>
  <conditionalFormatting sqref="A3">
    <cfRule type="containsText" dxfId="2121" priority="3" operator="containsText" text="FALSCH">
      <formula>NOT(ISERROR(SEARCH("FALSCH",A3)))</formula>
    </cfRule>
    <cfRule type="containsText" dxfId="2120" priority="4" operator="containsText" text="NULL">
      <formula>NOT(ISERROR(SEARCH("NULL",A3)))</formula>
    </cfRule>
  </conditionalFormatting>
  <conditionalFormatting sqref="C3:C5">
    <cfRule type="containsText" dxfId="2119" priority="1" operator="containsText" text="FALSCH">
      <formula>NOT(ISERROR(SEARCH("FALSCH",C3)))</formula>
    </cfRule>
    <cfRule type="containsText" dxfId="2118"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36"/>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15:</v>
      </c>
      <c r="B1" s="75" t="s">
        <v>296</v>
      </c>
    </row>
    <row r="2" spans="1:15" s="89" customFormat="1" x14ac:dyDescent="0.35">
      <c r="A2" s="88" t="s">
        <v>577</v>
      </c>
      <c r="B2" s="88" t="s">
        <v>515</v>
      </c>
    </row>
    <row r="3" spans="1:15" x14ac:dyDescent="0.35">
      <c r="A3" s="32" t="s">
        <v>576</v>
      </c>
      <c r="C3" s="77" t="s">
        <v>578</v>
      </c>
      <c r="D3" s="77"/>
      <c r="E3" s="43"/>
      <c r="F3" s="43"/>
      <c r="G3" s="43"/>
      <c r="H3" s="43"/>
      <c r="I3" s="44"/>
      <c r="J3" s="77" t="s">
        <v>581</v>
      </c>
      <c r="K3" s="77" t="s">
        <v>383</v>
      </c>
      <c r="L3" s="78"/>
    </row>
    <row r="4" spans="1:15" x14ac:dyDescent="0.35">
      <c r="A4" s="2"/>
      <c r="B4" s="3"/>
      <c r="C4" s="77" t="s">
        <v>579</v>
      </c>
      <c r="D4" s="77" t="s">
        <v>129</v>
      </c>
      <c r="E4" s="43"/>
      <c r="F4" s="43"/>
      <c r="G4" s="43"/>
      <c r="H4" s="43"/>
      <c r="I4" s="44"/>
      <c r="J4" s="77" t="s">
        <v>582</v>
      </c>
      <c r="K4" s="77" t="s">
        <v>384</v>
      </c>
      <c r="L4" s="78"/>
    </row>
    <row r="5" spans="1:15" x14ac:dyDescent="0.35">
      <c r="A5" s="2"/>
      <c r="B5" s="3"/>
      <c r="C5" s="77" t="s">
        <v>580</v>
      </c>
      <c r="D5" s="77"/>
      <c r="E5" s="43"/>
      <c r="F5" s="43"/>
      <c r="G5" s="43"/>
      <c r="H5" s="43"/>
      <c r="I5" s="44"/>
      <c r="J5" s="77" t="s">
        <v>583</v>
      </c>
      <c r="K5" s="77" t="s">
        <v>385</v>
      </c>
      <c r="L5" s="78"/>
    </row>
    <row r="6" spans="1:15" x14ac:dyDescent="0.35">
      <c r="C6" s="44"/>
      <c r="D6" s="44"/>
      <c r="E6" s="44"/>
      <c r="F6" s="44"/>
      <c r="G6" s="44"/>
      <c r="H6" s="44"/>
      <c r="I6" s="44"/>
      <c r="J6" s="77" t="s">
        <v>584</v>
      </c>
      <c r="K6" s="77" t="s">
        <v>438</v>
      </c>
      <c r="L6" s="78"/>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93" x14ac:dyDescent="0.35">
      <c r="A9" s="6" t="s">
        <v>66</v>
      </c>
      <c r="B9" s="6" t="s">
        <v>201</v>
      </c>
      <c r="C9" s="6" t="s">
        <v>202</v>
      </c>
      <c r="D9" s="6" t="s">
        <v>203</v>
      </c>
      <c r="E9" s="6" t="s">
        <v>204</v>
      </c>
      <c r="F9" s="41" t="s">
        <v>79</v>
      </c>
      <c r="G9" s="41"/>
      <c r="H9" s="41"/>
      <c r="I9" s="39"/>
      <c r="J9" s="40"/>
      <c r="K9" s="40"/>
      <c r="L9" s="40"/>
      <c r="M9" s="40"/>
      <c r="N9" s="40"/>
      <c r="O9" s="39"/>
    </row>
    <row r="10" spans="1:15" x14ac:dyDescent="0.35">
      <c r="A10" s="1" t="s">
        <v>41</v>
      </c>
      <c r="B10" s="9">
        <v>6.8047500000000003</v>
      </c>
      <c r="C10" s="9">
        <v>0.53625</v>
      </c>
      <c r="D10" s="9">
        <v>0.40799999999999997</v>
      </c>
      <c r="E10" s="9">
        <v>8.9999999999999993E-3</v>
      </c>
      <c r="F10" s="33" t="s">
        <v>79</v>
      </c>
      <c r="G10" s="33" t="s">
        <v>79</v>
      </c>
      <c r="H10" s="33"/>
    </row>
    <row r="11" spans="1:15" x14ac:dyDescent="0.35">
      <c r="A11" s="1" t="s">
        <v>40</v>
      </c>
      <c r="B11" s="9">
        <v>5.5694112499999999</v>
      </c>
      <c r="C11" s="9">
        <v>1.774688</v>
      </c>
      <c r="D11" s="9">
        <v>0.32851449999999999</v>
      </c>
      <c r="E11" s="9">
        <v>1.0188249999999999E-2</v>
      </c>
      <c r="F11" s="9" t="s">
        <v>79</v>
      </c>
      <c r="G11" s="9" t="s">
        <v>79</v>
      </c>
      <c r="H11" s="9"/>
    </row>
    <row r="12" spans="1:15" x14ac:dyDescent="0.35">
      <c r="A12" s="1" t="s">
        <v>45</v>
      </c>
      <c r="B12" s="9">
        <v>4.3180075000000002</v>
      </c>
      <c r="C12" s="9">
        <v>0.157531</v>
      </c>
      <c r="D12" s="9">
        <v>6.2311249999999999E-2</v>
      </c>
      <c r="E12" s="9">
        <v>1.498625E-2</v>
      </c>
      <c r="F12" s="9" t="s">
        <v>79</v>
      </c>
      <c r="G12" s="9" t="s">
        <v>79</v>
      </c>
      <c r="H12" s="9"/>
    </row>
    <row r="13" spans="1:15" x14ac:dyDescent="0.35">
      <c r="A13" s="1" t="s">
        <v>56</v>
      </c>
      <c r="B13" s="9">
        <v>0.77154475</v>
      </c>
      <c r="C13" s="9">
        <v>1.7221545</v>
      </c>
      <c r="D13" s="9">
        <v>3.239525E-2</v>
      </c>
      <c r="E13" s="9">
        <v>6.1682500000000001E-3</v>
      </c>
      <c r="F13" s="9" t="s">
        <v>79</v>
      </c>
      <c r="G13" s="9" t="s">
        <v>79</v>
      </c>
      <c r="H13" s="9"/>
    </row>
    <row r="14" spans="1:15" x14ac:dyDescent="0.35">
      <c r="A14" s="1" t="s">
        <v>29</v>
      </c>
      <c r="B14" s="9">
        <v>2.1985142500000001</v>
      </c>
      <c r="C14" s="9">
        <v>0</v>
      </c>
      <c r="D14" s="9">
        <v>0.10119075</v>
      </c>
      <c r="E14" s="9">
        <v>3.9898000000000003E-2</v>
      </c>
      <c r="F14" s="9" t="s">
        <v>79</v>
      </c>
      <c r="G14" s="9" t="s">
        <v>79</v>
      </c>
      <c r="H14" s="9"/>
    </row>
    <row r="15" spans="1:15" x14ac:dyDescent="0.35">
      <c r="A15" s="1" t="s">
        <v>51</v>
      </c>
      <c r="B15" s="9">
        <v>2.1671714999999998</v>
      </c>
      <c r="C15" s="9">
        <v>0</v>
      </c>
      <c r="D15" s="9">
        <v>1.3051E-2</v>
      </c>
      <c r="E15" s="9">
        <v>2.3499999999999999E-5</v>
      </c>
      <c r="F15" s="9" t="s">
        <v>79</v>
      </c>
      <c r="G15" s="9" t="s">
        <v>79</v>
      </c>
      <c r="H15" s="9"/>
      <c r="I15" s="23"/>
    </row>
    <row r="16" spans="1:15" x14ac:dyDescent="0.35">
      <c r="A16" s="1" t="s">
        <v>57</v>
      </c>
      <c r="B16" s="9">
        <v>1.8886149999999999</v>
      </c>
      <c r="C16" s="9">
        <v>0</v>
      </c>
      <c r="D16" s="9">
        <v>1.7993249999999999E-2</v>
      </c>
      <c r="E16" s="9">
        <v>2.1782500000000001E-3</v>
      </c>
      <c r="F16" s="9" t="s">
        <v>79</v>
      </c>
      <c r="G16" s="9" t="s">
        <v>79</v>
      </c>
      <c r="H16" s="9"/>
      <c r="I16" s="23"/>
    </row>
    <row r="17" spans="1:9" x14ac:dyDescent="0.35">
      <c r="A17" s="1" t="s">
        <v>50</v>
      </c>
      <c r="B17" s="9">
        <v>1.37848025</v>
      </c>
      <c r="C17" s="9">
        <v>1.28225E-3</v>
      </c>
      <c r="D17" s="9">
        <v>0.41366275000000002</v>
      </c>
      <c r="E17" s="9">
        <v>0</v>
      </c>
      <c r="F17" s="9" t="s">
        <v>79</v>
      </c>
      <c r="G17" s="9" t="s">
        <v>79</v>
      </c>
      <c r="H17" s="9"/>
      <c r="I17" s="23"/>
    </row>
    <row r="18" spans="1:9" x14ac:dyDescent="0.35">
      <c r="A18" s="1" t="s">
        <v>36</v>
      </c>
      <c r="B18" s="9">
        <v>1.31538325</v>
      </c>
      <c r="C18" s="9">
        <v>5.5949999999999999E-4</v>
      </c>
      <c r="D18" s="9">
        <v>0.20277600000000001</v>
      </c>
      <c r="E18" s="9">
        <v>9.9377500000000004E-3</v>
      </c>
      <c r="F18" s="9" t="s">
        <v>79</v>
      </c>
      <c r="G18" s="9" t="s">
        <v>79</v>
      </c>
      <c r="H18" s="9"/>
      <c r="I18" s="23"/>
    </row>
    <row r="19" spans="1:9" x14ac:dyDescent="0.35">
      <c r="A19" s="1" t="s">
        <v>32</v>
      </c>
      <c r="B19" s="9">
        <v>1.0621212499999999</v>
      </c>
      <c r="C19" s="9">
        <v>6.6700250000000003E-2</v>
      </c>
      <c r="D19" s="9">
        <v>0.1012675</v>
      </c>
      <c r="E19" s="9">
        <v>0</v>
      </c>
      <c r="F19" s="9" t="s">
        <v>79</v>
      </c>
      <c r="G19" s="9" t="s">
        <v>79</v>
      </c>
      <c r="H19" s="9"/>
      <c r="I19" s="23"/>
    </row>
    <row r="20" spans="1:9" x14ac:dyDescent="0.35">
      <c r="A20" s="1" t="s">
        <v>37</v>
      </c>
      <c r="B20" s="9">
        <v>0.67789975000000002</v>
      </c>
      <c r="C20" s="9">
        <v>0.20491524999999999</v>
      </c>
      <c r="D20" s="9">
        <v>1.1617000000000001E-2</v>
      </c>
      <c r="E20" s="9">
        <v>8.5625000000000002E-4</v>
      </c>
      <c r="F20" s="9" t="s">
        <v>79</v>
      </c>
      <c r="G20" s="9" t="s">
        <v>79</v>
      </c>
      <c r="H20" s="9"/>
      <c r="I20" s="23"/>
    </row>
    <row r="21" spans="1:9" x14ac:dyDescent="0.35">
      <c r="A21" s="1" t="s">
        <v>39</v>
      </c>
      <c r="B21" s="9">
        <v>0.50824999999999998</v>
      </c>
      <c r="C21" s="9">
        <v>0</v>
      </c>
      <c r="D21" s="9">
        <v>1E-3</v>
      </c>
      <c r="E21" s="9">
        <v>0</v>
      </c>
      <c r="F21" s="9" t="s">
        <v>79</v>
      </c>
      <c r="G21" s="9" t="s">
        <v>79</v>
      </c>
      <c r="H21" s="9"/>
      <c r="I21" s="23"/>
    </row>
    <row r="22" spans="1:9" x14ac:dyDescent="0.35">
      <c r="A22" s="1" t="s">
        <v>48</v>
      </c>
      <c r="B22" s="9">
        <v>0.349968</v>
      </c>
      <c r="C22" s="9">
        <v>0</v>
      </c>
      <c r="D22" s="9">
        <v>3.5709999999999999E-2</v>
      </c>
      <c r="E22" s="9">
        <v>3.1536500000000002E-2</v>
      </c>
      <c r="F22" s="9" t="s">
        <v>79</v>
      </c>
      <c r="G22" s="9" t="s">
        <v>79</v>
      </c>
      <c r="H22" s="9"/>
      <c r="I22" s="23"/>
    </row>
    <row r="23" spans="1:9" x14ac:dyDescent="0.35">
      <c r="A23" s="1" t="s">
        <v>54</v>
      </c>
      <c r="B23" s="9">
        <v>0.31253575</v>
      </c>
      <c r="C23" s="9">
        <v>0</v>
      </c>
      <c r="D23" s="9">
        <v>4.4732499999999998E-3</v>
      </c>
      <c r="E23" s="9">
        <v>1.443825E-2</v>
      </c>
      <c r="F23" s="9" t="s">
        <v>79</v>
      </c>
      <c r="G23" s="9" t="s">
        <v>79</v>
      </c>
      <c r="H23" s="9"/>
      <c r="I23" s="23"/>
    </row>
    <row r="24" spans="1:9" x14ac:dyDescent="0.35">
      <c r="A24" s="1" t="s">
        <v>43</v>
      </c>
      <c r="B24" s="9">
        <v>0.20879500000000001</v>
      </c>
      <c r="C24" s="9">
        <v>0</v>
      </c>
      <c r="D24" s="9">
        <v>0.10133875000000001</v>
      </c>
      <c r="E24" s="9">
        <v>0</v>
      </c>
      <c r="F24" s="9" t="s">
        <v>79</v>
      </c>
      <c r="G24" s="9" t="s">
        <v>79</v>
      </c>
      <c r="H24" s="9"/>
      <c r="I24" s="23"/>
    </row>
    <row r="25" spans="1:9" x14ac:dyDescent="0.35">
      <c r="A25" s="1" t="s">
        <v>55</v>
      </c>
      <c r="B25" s="9">
        <v>0.28617674999999998</v>
      </c>
      <c r="C25" s="9">
        <v>0</v>
      </c>
      <c r="D25" s="9">
        <v>4.5292500000000003E-3</v>
      </c>
      <c r="E25" s="9">
        <v>0</v>
      </c>
      <c r="F25" s="9" t="s">
        <v>79</v>
      </c>
      <c r="G25" s="9" t="s">
        <v>79</v>
      </c>
      <c r="H25" s="9"/>
      <c r="I25" s="23"/>
    </row>
    <row r="26" spans="1:9" x14ac:dyDescent="0.35">
      <c r="A26" s="1" t="s">
        <v>42</v>
      </c>
      <c r="B26" s="9">
        <v>0.24494750000000001</v>
      </c>
      <c r="C26" s="9">
        <v>0</v>
      </c>
      <c r="D26" s="9">
        <v>0</v>
      </c>
      <c r="E26" s="9">
        <v>0</v>
      </c>
      <c r="F26" s="9" t="s">
        <v>79</v>
      </c>
      <c r="G26" s="9" t="s">
        <v>79</v>
      </c>
      <c r="H26" s="9"/>
      <c r="I26" s="23"/>
    </row>
    <row r="27" spans="1:9" x14ac:dyDescent="0.35">
      <c r="A27" s="1" t="s">
        <v>44</v>
      </c>
      <c r="B27" s="9">
        <v>0.21752825000000001</v>
      </c>
      <c r="C27" s="9">
        <v>0</v>
      </c>
      <c r="D27" s="9">
        <v>1.1754250000000001E-2</v>
      </c>
      <c r="E27" s="9">
        <v>0</v>
      </c>
      <c r="F27" s="9" t="s">
        <v>79</v>
      </c>
      <c r="G27" s="9" t="s">
        <v>79</v>
      </c>
      <c r="H27" s="9"/>
      <c r="I27" s="23"/>
    </row>
    <row r="28" spans="1:9" x14ac:dyDescent="0.35">
      <c r="A28" s="1" t="s">
        <v>46</v>
      </c>
      <c r="B28" s="9">
        <v>0.22004599999999999</v>
      </c>
      <c r="C28" s="9">
        <v>0</v>
      </c>
      <c r="D28" s="9">
        <v>0</v>
      </c>
      <c r="E28" s="9">
        <v>0</v>
      </c>
      <c r="F28" s="9" t="s">
        <v>79</v>
      </c>
      <c r="G28" s="9" t="s">
        <v>79</v>
      </c>
      <c r="H28" s="9"/>
      <c r="I28" s="23"/>
    </row>
    <row r="29" spans="1:9" x14ac:dyDescent="0.35">
      <c r="A29" s="1" t="s">
        <v>33</v>
      </c>
      <c r="B29" s="9">
        <v>0.21984775000000001</v>
      </c>
      <c r="C29" s="9">
        <v>0</v>
      </c>
      <c r="D29" s="9">
        <v>0</v>
      </c>
      <c r="E29" s="9">
        <v>0</v>
      </c>
      <c r="F29" s="9" t="s">
        <v>79</v>
      </c>
      <c r="G29" s="9" t="s">
        <v>79</v>
      </c>
      <c r="H29" s="9"/>
      <c r="I29" s="23"/>
    </row>
    <row r="30" spans="1:9" x14ac:dyDescent="0.35">
      <c r="A30" s="1" t="s">
        <v>47</v>
      </c>
      <c r="B30" s="9">
        <v>0.19562299999999999</v>
      </c>
      <c r="C30" s="9">
        <v>2.13525E-3</v>
      </c>
      <c r="D30" s="9">
        <v>9.9749999999999999E-5</v>
      </c>
      <c r="E30" s="9">
        <v>1.4192499999999999E-3</v>
      </c>
      <c r="F30" s="9" t="s">
        <v>79</v>
      </c>
      <c r="G30" s="9" t="s">
        <v>79</v>
      </c>
      <c r="H30" s="9"/>
      <c r="I30" s="23"/>
    </row>
    <row r="31" spans="1:9" x14ac:dyDescent="0.35">
      <c r="A31" s="1" t="s">
        <v>53</v>
      </c>
      <c r="B31" s="9">
        <v>0.17140074999999999</v>
      </c>
      <c r="C31" s="9">
        <v>0</v>
      </c>
      <c r="D31" s="9">
        <v>3.1167500000000002E-3</v>
      </c>
      <c r="E31" s="9">
        <v>0</v>
      </c>
      <c r="F31" s="9" t="s">
        <v>79</v>
      </c>
      <c r="G31" s="9" t="s">
        <v>79</v>
      </c>
      <c r="H31" s="9"/>
      <c r="I31" s="23"/>
    </row>
    <row r="32" spans="1:9" x14ac:dyDescent="0.35">
      <c r="A32" s="1" t="s">
        <v>34</v>
      </c>
      <c r="B32" s="9">
        <v>0.15937799999999999</v>
      </c>
      <c r="C32" s="9">
        <v>0</v>
      </c>
      <c r="D32" s="9">
        <v>0</v>
      </c>
      <c r="E32" s="9">
        <v>0</v>
      </c>
      <c r="F32" s="9" t="s">
        <v>79</v>
      </c>
      <c r="G32" s="9" t="s">
        <v>79</v>
      </c>
      <c r="H32" s="9"/>
      <c r="I32" s="23"/>
    </row>
    <row r="33" spans="1:9" x14ac:dyDescent="0.35">
      <c r="A33" s="1" t="s">
        <v>52</v>
      </c>
      <c r="B33" s="9">
        <v>0.11829325</v>
      </c>
      <c r="C33" s="9">
        <v>0</v>
      </c>
      <c r="D33" s="9">
        <v>3.9274999999999998E-4</v>
      </c>
      <c r="E33" s="9">
        <v>5.7500000000000002E-5</v>
      </c>
      <c r="F33" s="9" t="s">
        <v>79</v>
      </c>
      <c r="G33" s="9" t="s">
        <v>79</v>
      </c>
      <c r="H33" s="9"/>
      <c r="I33" s="23"/>
    </row>
    <row r="34" spans="1:9" x14ac:dyDescent="0.35">
      <c r="A34" s="1" t="s">
        <v>38</v>
      </c>
      <c r="B34" s="9">
        <v>4.5955500000000003E-2</v>
      </c>
      <c r="C34" s="9">
        <v>0</v>
      </c>
      <c r="D34" s="9">
        <v>0</v>
      </c>
      <c r="E34" s="9">
        <v>0</v>
      </c>
      <c r="F34" s="9" t="s">
        <v>79</v>
      </c>
      <c r="G34" s="9" t="s">
        <v>79</v>
      </c>
      <c r="H34" s="9"/>
      <c r="I34" s="23"/>
    </row>
    <row r="35" spans="1:9" x14ac:dyDescent="0.35">
      <c r="A35" s="1" t="s">
        <v>58</v>
      </c>
      <c r="B35" s="9">
        <v>8.99574125</v>
      </c>
      <c r="C35" s="9">
        <v>7.9575499999999993E-2</v>
      </c>
      <c r="D35" s="9">
        <v>0.23832600000000001</v>
      </c>
      <c r="E35" s="9">
        <v>3.5560000000000001E-3</v>
      </c>
      <c r="F35" s="9" t="s">
        <v>79</v>
      </c>
      <c r="G35" s="9" t="s">
        <v>79</v>
      </c>
      <c r="H35" s="9"/>
      <c r="I35" s="23"/>
    </row>
    <row r="36" spans="1:9" x14ac:dyDescent="0.35">
      <c r="A36" s="1" t="s">
        <v>59</v>
      </c>
      <c r="B36" s="9">
        <v>1.9727889999999999</v>
      </c>
      <c r="C36" s="9">
        <v>0</v>
      </c>
      <c r="D36" s="9">
        <v>7.7807500000000003E-3</v>
      </c>
      <c r="E36" s="9">
        <v>1.167675E-2</v>
      </c>
      <c r="F36" s="9" t="s">
        <v>79</v>
      </c>
      <c r="G36" s="9" t="s">
        <v>79</v>
      </c>
      <c r="H36" s="9"/>
      <c r="I36" s="23"/>
    </row>
  </sheetData>
  <conditionalFormatting sqref="H9:I36 A9:A36 A7:E8">
    <cfRule type="expression" dxfId="2117" priority="40">
      <formula>OR(ISBLANK(A7),A7="")</formula>
    </cfRule>
  </conditionalFormatting>
  <conditionalFormatting sqref="H9:I36 A3:B5 A9:A36 A6:E8">
    <cfRule type="containsText" dxfId="2116" priority="37" operator="containsText" text="FALSCH">
      <formula>NOT(ISERROR(SEARCH("FALSCH",A3)))</formula>
    </cfRule>
    <cfRule type="containsText" dxfId="2115" priority="38" operator="containsText" text="NULL">
      <formula>NOT(ISERROR(SEARCH("NULL",A3)))</formula>
    </cfRule>
  </conditionalFormatting>
  <conditionalFormatting sqref="D3:E5">
    <cfRule type="containsText" dxfId="2114" priority="25" operator="containsText" text="FALSCH">
      <formula>NOT(ISERROR(SEARCH("FALSCH",D3)))</formula>
    </cfRule>
    <cfRule type="containsText" dxfId="2113" priority="26" operator="containsText" text="NULL">
      <formula>NOT(ISERROR(SEARCH("NULL",D3)))</formula>
    </cfRule>
  </conditionalFormatting>
  <conditionalFormatting sqref="B9:G36">
    <cfRule type="expression" dxfId="2112" priority="24">
      <formula>OR(ISBLANK(B9),B9="")</formula>
    </cfRule>
  </conditionalFormatting>
  <conditionalFormatting sqref="B9:G36">
    <cfRule type="containsText" dxfId="2111" priority="22" operator="containsText" text="FALSCH">
      <formula>NOT(ISERROR(SEARCH("FALSCH",B9)))</formula>
    </cfRule>
    <cfRule type="containsText" dxfId="2110" priority="23" operator="containsText" text="NULL">
      <formula>NOT(ISERROR(SEARCH("NULL",B9)))</formula>
    </cfRule>
  </conditionalFormatting>
  <conditionalFormatting sqref="K3 K5">
    <cfRule type="containsText" dxfId="2109" priority="11" operator="containsText" text="FALSCH">
      <formula>NOT(ISERROR(SEARCH("FALSCH",K3)))</formula>
    </cfRule>
    <cfRule type="containsText" dxfId="2108" priority="12" operator="containsText" text="NULL">
      <formula>NOT(ISERROR(SEARCH("NULL",K3)))</formula>
    </cfRule>
  </conditionalFormatting>
  <conditionalFormatting sqref="K4">
    <cfRule type="containsText" dxfId="2107" priority="9" operator="containsText" text="FALSCH">
      <formula>NOT(ISERROR(SEARCH("FALSCH",K4)))</formula>
    </cfRule>
    <cfRule type="containsText" dxfId="2106" priority="10" operator="containsText" text="NULL">
      <formula>NOT(ISERROR(SEARCH("NULL",K4)))</formula>
    </cfRule>
  </conditionalFormatting>
  <conditionalFormatting sqref="K6">
    <cfRule type="containsText" dxfId="2105" priority="7" operator="containsText" text="FALSCH">
      <formula>NOT(ISERROR(SEARCH("FALSCH",K6)))</formula>
    </cfRule>
    <cfRule type="containsText" dxfId="2104" priority="8" operator="containsText" text="NULL">
      <formula>NOT(ISERROR(SEARCH("NULL",K6)))</formula>
    </cfRule>
  </conditionalFormatting>
  <conditionalFormatting sqref="K7:K8">
    <cfRule type="containsText" dxfId="2103" priority="5" operator="containsText" text="FALSCH">
      <formula>NOT(ISERROR(SEARCH("FALSCH",K7)))</formula>
    </cfRule>
    <cfRule type="containsText" dxfId="2102" priority="6" operator="containsText" text="NULL">
      <formula>NOT(ISERROR(SEARCH("NULL",K7)))</formula>
    </cfRule>
  </conditionalFormatting>
  <conditionalFormatting sqref="A3">
    <cfRule type="containsText" dxfId="2101" priority="3" operator="containsText" text="FALSCH">
      <formula>NOT(ISERROR(SEARCH("FALSCH",A3)))</formula>
    </cfRule>
    <cfRule type="containsText" dxfId="2100" priority="4" operator="containsText" text="NULL">
      <formula>NOT(ISERROR(SEARCH("NULL",A3)))</formula>
    </cfRule>
  </conditionalFormatting>
  <conditionalFormatting sqref="C3:C5">
    <cfRule type="containsText" dxfId="2099" priority="1" operator="containsText" text="FALSCH">
      <formula>NOT(ISERROR(SEARCH("FALSCH",C3)))</formula>
    </cfRule>
    <cfRule type="containsText" dxfId="2098"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19"/>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16:</v>
      </c>
      <c r="B1" s="75" t="s">
        <v>316</v>
      </c>
    </row>
    <row r="2" spans="1:15" s="89" customFormat="1" x14ac:dyDescent="0.35">
      <c r="A2" s="88" t="s">
        <v>577</v>
      </c>
      <c r="B2" s="88" t="s">
        <v>667</v>
      </c>
    </row>
    <row r="3" spans="1:15" x14ac:dyDescent="0.35">
      <c r="A3" s="32" t="s">
        <v>576</v>
      </c>
      <c r="C3" s="77" t="s">
        <v>578</v>
      </c>
      <c r="D3" s="77"/>
      <c r="E3" s="43"/>
      <c r="F3" s="43"/>
      <c r="G3" s="43"/>
      <c r="H3" s="43"/>
      <c r="I3" s="44"/>
      <c r="J3" s="77" t="s">
        <v>581</v>
      </c>
      <c r="K3" s="77" t="s">
        <v>378</v>
      </c>
      <c r="L3" s="45"/>
    </row>
    <row r="4" spans="1:15" x14ac:dyDescent="0.35">
      <c r="A4" s="2"/>
      <c r="B4" s="3"/>
      <c r="C4" s="77" t="s">
        <v>579</v>
      </c>
      <c r="D4" s="77" t="s">
        <v>129</v>
      </c>
      <c r="E4" s="43"/>
      <c r="F4" s="43"/>
      <c r="G4" s="43"/>
      <c r="H4" s="43"/>
      <c r="I4" s="44"/>
      <c r="J4" s="77" t="s">
        <v>582</v>
      </c>
      <c r="K4" s="77" t="s">
        <v>379</v>
      </c>
      <c r="L4" s="45"/>
    </row>
    <row r="5" spans="1:15" x14ac:dyDescent="0.35">
      <c r="A5" s="2"/>
      <c r="B5" s="3"/>
      <c r="C5" s="77" t="s">
        <v>580</v>
      </c>
      <c r="D5" s="77"/>
      <c r="E5" s="43"/>
      <c r="F5" s="43"/>
      <c r="G5" s="43"/>
      <c r="H5" s="43"/>
      <c r="I5" s="44"/>
      <c r="J5" s="77" t="s">
        <v>583</v>
      </c>
      <c r="K5" s="77" t="s">
        <v>380</v>
      </c>
      <c r="L5" s="45"/>
    </row>
    <row r="6" spans="1:15" x14ac:dyDescent="0.35">
      <c r="C6" s="44"/>
      <c r="D6" s="44"/>
      <c r="E6" s="44"/>
      <c r="F6" s="44"/>
      <c r="G6" s="44"/>
      <c r="H6" s="44"/>
      <c r="I6" s="44"/>
      <c r="J6" s="77" t="s">
        <v>584</v>
      </c>
      <c r="K6" s="77" t="s">
        <v>381</v>
      </c>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93" x14ac:dyDescent="0.35">
      <c r="A9" s="6" t="s">
        <v>66</v>
      </c>
      <c r="B9" s="6" t="s">
        <v>335</v>
      </c>
      <c r="C9" s="6" t="s">
        <v>336</v>
      </c>
      <c r="D9" s="6" t="s">
        <v>337</v>
      </c>
      <c r="E9" s="6" t="s">
        <v>338</v>
      </c>
      <c r="F9" s="41"/>
      <c r="G9" s="41"/>
      <c r="H9" s="41"/>
      <c r="I9" s="39"/>
      <c r="J9" s="40"/>
      <c r="K9" s="40"/>
      <c r="L9" s="40"/>
      <c r="M9" s="40"/>
      <c r="N9" s="40"/>
      <c r="O9" s="39"/>
    </row>
    <row r="10" spans="1:15" x14ac:dyDescent="0.35">
      <c r="A10" s="1" t="s">
        <v>40</v>
      </c>
      <c r="B10" s="9">
        <v>0.28050000000000003</v>
      </c>
      <c r="C10" s="9">
        <v>0.1356995</v>
      </c>
      <c r="D10" s="9">
        <v>1.774688</v>
      </c>
      <c r="E10" s="9">
        <v>1.3584885</v>
      </c>
      <c r="F10" s="33" t="s">
        <v>79</v>
      </c>
      <c r="G10" s="33" t="s">
        <v>79</v>
      </c>
      <c r="H10" s="33"/>
    </row>
    <row r="11" spans="1:15" x14ac:dyDescent="0.35">
      <c r="A11" s="1" t="s">
        <v>56</v>
      </c>
      <c r="B11" s="9">
        <v>0.24926825</v>
      </c>
      <c r="C11" s="9">
        <v>0</v>
      </c>
      <c r="D11" s="9">
        <v>1.7221545</v>
      </c>
      <c r="E11" s="9">
        <v>1.343243</v>
      </c>
      <c r="F11" s="9" t="s">
        <v>79</v>
      </c>
      <c r="G11" s="9" t="s">
        <v>79</v>
      </c>
      <c r="H11" s="9"/>
    </row>
    <row r="12" spans="1:15" x14ac:dyDescent="0.35">
      <c r="A12" s="1" t="s">
        <v>41</v>
      </c>
      <c r="B12" s="9">
        <v>7.4999999999999997E-2</v>
      </c>
      <c r="C12" s="9">
        <v>5.8999999999999997E-2</v>
      </c>
      <c r="D12" s="9">
        <v>0.53625</v>
      </c>
      <c r="E12" s="9">
        <v>0.82550000000000001</v>
      </c>
      <c r="F12" s="9" t="s">
        <v>79</v>
      </c>
      <c r="G12" s="9" t="s">
        <v>79</v>
      </c>
      <c r="H12" s="9"/>
    </row>
    <row r="13" spans="1:15" x14ac:dyDescent="0.35">
      <c r="A13" s="1" t="s">
        <v>37</v>
      </c>
      <c r="B13" s="9">
        <v>0</v>
      </c>
      <c r="C13" s="9">
        <v>0</v>
      </c>
      <c r="D13" s="9">
        <v>0.20491524999999999</v>
      </c>
      <c r="E13" s="9">
        <v>0.20491524999999999</v>
      </c>
      <c r="F13" s="9" t="s">
        <v>79</v>
      </c>
      <c r="G13" s="9" t="s">
        <v>79</v>
      </c>
      <c r="H13" s="9"/>
    </row>
    <row r="14" spans="1:15" x14ac:dyDescent="0.35">
      <c r="A14" s="1" t="s">
        <v>45</v>
      </c>
      <c r="B14" s="9">
        <v>6.9607499999999999E-3</v>
      </c>
      <c r="C14" s="9">
        <v>2.2919249999999999E-2</v>
      </c>
      <c r="D14" s="9">
        <v>0.157531</v>
      </c>
      <c r="E14" s="9">
        <v>0.11492075</v>
      </c>
      <c r="F14" s="9" t="s">
        <v>79</v>
      </c>
      <c r="G14" s="9" t="s">
        <v>79</v>
      </c>
      <c r="H14" s="9"/>
    </row>
    <row r="15" spans="1:15" x14ac:dyDescent="0.35">
      <c r="A15" s="1" t="s">
        <v>32</v>
      </c>
      <c r="B15" s="9">
        <v>1.176E-2</v>
      </c>
      <c r="C15" s="9">
        <v>6.4491999999999994E-2</v>
      </c>
      <c r="D15" s="9">
        <v>6.6700250000000003E-2</v>
      </c>
      <c r="E15" s="9">
        <v>6.5712499999999998E-3</v>
      </c>
      <c r="F15" s="9" t="s">
        <v>79</v>
      </c>
      <c r="G15" s="9" t="s">
        <v>79</v>
      </c>
      <c r="H15" s="9"/>
      <c r="I15" s="23"/>
    </row>
    <row r="16" spans="1:15" x14ac:dyDescent="0.35">
      <c r="A16" s="1" t="s">
        <v>47</v>
      </c>
      <c r="B16" s="82" t="s">
        <v>664</v>
      </c>
      <c r="C16" s="82" t="s">
        <v>665</v>
      </c>
      <c r="D16" s="81">
        <v>2.13525E-3</v>
      </c>
      <c r="E16" s="81">
        <v>8.541E-3</v>
      </c>
      <c r="F16" s="9" t="s">
        <v>79</v>
      </c>
      <c r="G16" s="9" t="s">
        <v>79</v>
      </c>
      <c r="H16" s="9"/>
      <c r="I16" s="23"/>
    </row>
    <row r="17" spans="1:9" x14ac:dyDescent="0.35">
      <c r="A17" s="1" t="s">
        <v>50</v>
      </c>
      <c r="B17" s="81">
        <v>1.28225E-3</v>
      </c>
      <c r="C17" s="81">
        <v>0</v>
      </c>
      <c r="D17" s="81">
        <v>1.28225E-3</v>
      </c>
      <c r="E17" s="81">
        <v>0</v>
      </c>
      <c r="F17" s="9" t="s">
        <v>79</v>
      </c>
      <c r="G17" s="9" t="s">
        <v>79</v>
      </c>
      <c r="H17" s="9"/>
      <c r="I17" s="23"/>
    </row>
    <row r="18" spans="1:9" x14ac:dyDescent="0.35">
      <c r="A18" s="1" t="s">
        <v>36</v>
      </c>
      <c r="B18" s="81">
        <v>0</v>
      </c>
      <c r="C18" s="81">
        <v>0</v>
      </c>
      <c r="D18" s="81">
        <v>5.5949999999999999E-4</v>
      </c>
      <c r="E18" s="81">
        <v>5.5949999999999999E-4</v>
      </c>
      <c r="F18" s="9" t="s">
        <v>79</v>
      </c>
      <c r="G18" s="9" t="s">
        <v>79</v>
      </c>
      <c r="H18" s="9"/>
      <c r="I18" s="23"/>
    </row>
    <row r="19" spans="1:9" x14ac:dyDescent="0.35">
      <c r="A19" s="1" t="s">
        <v>58</v>
      </c>
      <c r="B19" s="81">
        <v>7.6110499999999998E-2</v>
      </c>
      <c r="C19" s="81">
        <v>1.1800000000000001E-3</v>
      </c>
      <c r="D19" s="81">
        <v>7.9575499999999993E-2</v>
      </c>
      <c r="E19" s="81">
        <v>0</v>
      </c>
      <c r="F19" s="9" t="s">
        <v>79</v>
      </c>
      <c r="G19" s="9" t="s">
        <v>79</v>
      </c>
      <c r="H19" s="9"/>
      <c r="I19" s="23"/>
    </row>
  </sheetData>
  <conditionalFormatting sqref="H9:I19 A9:A19 A7:E8">
    <cfRule type="expression" dxfId="2097" priority="40">
      <formula>OR(ISBLANK(A7),A7="")</formula>
    </cfRule>
  </conditionalFormatting>
  <conditionalFormatting sqref="H9:I19 A3:B5 A9:A19 A6:E8">
    <cfRule type="containsText" dxfId="2096" priority="37" operator="containsText" text="FALSCH">
      <formula>NOT(ISERROR(SEARCH("FALSCH",A3)))</formula>
    </cfRule>
    <cfRule type="containsText" dxfId="2095" priority="38" operator="containsText" text="NULL">
      <formula>NOT(ISERROR(SEARCH("NULL",A3)))</formula>
    </cfRule>
  </conditionalFormatting>
  <conditionalFormatting sqref="D3:E5">
    <cfRule type="containsText" dxfId="2094" priority="25" operator="containsText" text="FALSCH">
      <formula>NOT(ISERROR(SEARCH("FALSCH",D3)))</formula>
    </cfRule>
    <cfRule type="containsText" dxfId="2093" priority="26" operator="containsText" text="NULL">
      <formula>NOT(ISERROR(SEARCH("NULL",D3)))</formula>
    </cfRule>
  </conditionalFormatting>
  <conditionalFormatting sqref="B9:G19">
    <cfRule type="expression" dxfId="2092" priority="24">
      <formula>OR(ISBLANK(B9),B9="")</formula>
    </cfRule>
  </conditionalFormatting>
  <conditionalFormatting sqref="B9:G19">
    <cfRule type="containsText" dxfId="2091" priority="22" operator="containsText" text="FALSCH">
      <formula>NOT(ISERROR(SEARCH("FALSCH",B9)))</formula>
    </cfRule>
    <cfRule type="containsText" dxfId="2090" priority="23" operator="containsText" text="NULL">
      <formula>NOT(ISERROR(SEARCH("NULL",B9)))</formula>
    </cfRule>
  </conditionalFormatting>
  <conditionalFormatting sqref="K3 K5">
    <cfRule type="containsText" dxfId="2089" priority="11" operator="containsText" text="FALSCH">
      <formula>NOT(ISERROR(SEARCH("FALSCH",K3)))</formula>
    </cfRule>
    <cfRule type="containsText" dxfId="2088" priority="12" operator="containsText" text="NULL">
      <formula>NOT(ISERROR(SEARCH("NULL",K3)))</formula>
    </cfRule>
  </conditionalFormatting>
  <conditionalFormatting sqref="K4">
    <cfRule type="containsText" dxfId="2087" priority="9" operator="containsText" text="FALSCH">
      <formula>NOT(ISERROR(SEARCH("FALSCH",K4)))</formula>
    </cfRule>
    <cfRule type="containsText" dxfId="2086" priority="10" operator="containsText" text="NULL">
      <formula>NOT(ISERROR(SEARCH("NULL",K4)))</formula>
    </cfRule>
  </conditionalFormatting>
  <conditionalFormatting sqref="K6">
    <cfRule type="containsText" dxfId="2085" priority="7" operator="containsText" text="FALSCH">
      <formula>NOT(ISERROR(SEARCH("FALSCH",K6)))</formula>
    </cfRule>
    <cfRule type="containsText" dxfId="2084" priority="8" operator="containsText" text="NULL">
      <formula>NOT(ISERROR(SEARCH("NULL",K6)))</formula>
    </cfRule>
  </conditionalFormatting>
  <conditionalFormatting sqref="K7:K8">
    <cfRule type="containsText" dxfId="2083" priority="5" operator="containsText" text="FALSCH">
      <formula>NOT(ISERROR(SEARCH("FALSCH",K7)))</formula>
    </cfRule>
    <cfRule type="containsText" dxfId="2082" priority="6" operator="containsText" text="NULL">
      <formula>NOT(ISERROR(SEARCH("NULL",K7)))</formula>
    </cfRule>
  </conditionalFormatting>
  <conditionalFormatting sqref="A3">
    <cfRule type="containsText" dxfId="2081" priority="3" operator="containsText" text="FALSCH">
      <formula>NOT(ISERROR(SEARCH("FALSCH",A3)))</formula>
    </cfRule>
    <cfRule type="containsText" dxfId="2080" priority="4" operator="containsText" text="NULL">
      <formula>NOT(ISERROR(SEARCH("NULL",A3)))</formula>
    </cfRule>
  </conditionalFormatting>
  <conditionalFormatting sqref="C3:C5">
    <cfRule type="containsText" dxfId="2079" priority="1" operator="containsText" text="FALSCH">
      <formula>NOT(ISERROR(SEARCH("FALSCH",C3)))</formula>
    </cfRule>
    <cfRule type="containsText" dxfId="2078"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5F41"/>
  </sheetPr>
  <dimension ref="A1:A2"/>
  <sheetViews>
    <sheetView showGridLines="0" workbookViewId="0">
      <selection sqref="A1:XFD1048576"/>
    </sheetView>
  </sheetViews>
  <sheetFormatPr defaultRowHeight="15.5" x14ac:dyDescent="0.35"/>
  <cols>
    <col min="1" max="16384" width="9.23046875" style="54"/>
  </cols>
  <sheetData>
    <row r="1" spans="1:1" s="73" customFormat="1" ht="28.5" x14ac:dyDescent="0.65">
      <c r="A1" s="55" t="s">
        <v>591</v>
      </c>
    </row>
    <row r="2" spans="1:1" s="73" customFormat="1" ht="28.5" x14ac:dyDescent="0.65">
      <c r="A2" s="55" t="s">
        <v>592</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35"/>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17:</v>
      </c>
      <c r="B1" s="75" t="s">
        <v>607</v>
      </c>
    </row>
    <row r="2" spans="1:15" s="89" customFormat="1" x14ac:dyDescent="0.35">
      <c r="A2" s="88" t="s">
        <v>577</v>
      </c>
      <c r="B2" s="88" t="s">
        <v>668</v>
      </c>
    </row>
    <row r="3" spans="1:15" x14ac:dyDescent="0.35">
      <c r="A3" s="32" t="s">
        <v>576</v>
      </c>
      <c r="C3" s="77" t="s">
        <v>578</v>
      </c>
      <c r="D3" s="77"/>
      <c r="E3" s="43"/>
      <c r="F3" s="43"/>
      <c r="G3" s="43"/>
      <c r="H3" s="43"/>
      <c r="I3" s="44"/>
      <c r="J3" s="77" t="s">
        <v>581</v>
      </c>
      <c r="K3" s="77" t="s">
        <v>145</v>
      </c>
      <c r="L3" s="45"/>
    </row>
    <row r="4" spans="1:15" x14ac:dyDescent="0.35">
      <c r="A4" s="2"/>
      <c r="B4" s="3"/>
      <c r="C4" s="77" t="s">
        <v>579</v>
      </c>
      <c r="D4" s="77" t="s">
        <v>129</v>
      </c>
      <c r="E4" s="43"/>
      <c r="F4" s="43"/>
      <c r="G4" s="43"/>
      <c r="H4" s="43"/>
      <c r="I4" s="44"/>
      <c r="J4" s="77" t="s">
        <v>582</v>
      </c>
      <c r="K4" s="77" t="s">
        <v>146</v>
      </c>
      <c r="L4" s="45"/>
    </row>
    <row r="5" spans="1:15" x14ac:dyDescent="0.35">
      <c r="A5" s="2"/>
      <c r="B5" s="3"/>
      <c r="C5" s="77" t="s">
        <v>580</v>
      </c>
      <c r="D5" s="77"/>
      <c r="E5" s="43"/>
      <c r="F5" s="43"/>
      <c r="G5" s="43"/>
      <c r="H5" s="43"/>
      <c r="I5" s="44"/>
      <c r="J5" s="77" t="s">
        <v>583</v>
      </c>
      <c r="K5" s="77" t="s">
        <v>147</v>
      </c>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46.5" x14ac:dyDescent="0.35">
      <c r="A9" s="6" t="s">
        <v>66</v>
      </c>
      <c r="B9" s="6" t="s">
        <v>142</v>
      </c>
      <c r="C9" s="6" t="s">
        <v>143</v>
      </c>
      <c r="D9" s="6" t="s">
        <v>144</v>
      </c>
      <c r="E9" s="6" t="s">
        <v>79</v>
      </c>
      <c r="F9" s="41"/>
      <c r="G9" s="41"/>
      <c r="H9" s="41"/>
      <c r="I9" s="39"/>
      <c r="J9" s="40"/>
      <c r="K9" s="40"/>
      <c r="L9" s="40"/>
      <c r="M9" s="40"/>
      <c r="N9" s="40"/>
      <c r="O9" s="39"/>
    </row>
    <row r="10" spans="1:15" x14ac:dyDescent="0.35">
      <c r="A10" s="1" t="s">
        <v>41</v>
      </c>
      <c r="B10" s="9">
        <v>6.4960000000000004</v>
      </c>
      <c r="C10" s="9">
        <v>0.33200000000000002</v>
      </c>
      <c r="D10" s="9">
        <v>1.796</v>
      </c>
      <c r="E10" s="9" t="s">
        <v>79</v>
      </c>
      <c r="F10" s="33" t="s">
        <v>79</v>
      </c>
      <c r="G10" s="33" t="s">
        <v>79</v>
      </c>
      <c r="H10" s="33"/>
    </row>
    <row r="11" spans="1:15" x14ac:dyDescent="0.35">
      <c r="A11" s="1" t="s">
        <v>45</v>
      </c>
      <c r="B11" s="9">
        <v>4.5271699999999999</v>
      </c>
      <c r="C11" s="9">
        <v>0.22256999999999999</v>
      </c>
      <c r="D11" s="9">
        <v>0.11120099999999999</v>
      </c>
      <c r="E11" s="9" t="s">
        <v>79</v>
      </c>
      <c r="F11" s="9" t="s">
        <v>79</v>
      </c>
      <c r="G11" s="9" t="s">
        <v>79</v>
      </c>
      <c r="H11" s="9"/>
    </row>
    <row r="12" spans="1:15" x14ac:dyDescent="0.35">
      <c r="A12" s="1" t="s">
        <v>40</v>
      </c>
      <c r="B12" s="9">
        <v>2.0409999999999999</v>
      </c>
      <c r="C12" s="9">
        <v>5.3999999999999999E-2</v>
      </c>
      <c r="D12" s="9">
        <v>2.5289999999999999</v>
      </c>
      <c r="E12" s="9" t="s">
        <v>79</v>
      </c>
      <c r="F12" s="9" t="s">
        <v>79</v>
      </c>
      <c r="G12" s="9" t="s">
        <v>79</v>
      </c>
      <c r="H12" s="9"/>
    </row>
    <row r="13" spans="1:15" x14ac:dyDescent="0.35">
      <c r="A13" s="1" t="s">
        <v>29</v>
      </c>
      <c r="B13" s="9">
        <v>2.3637419999999998</v>
      </c>
      <c r="C13" s="9">
        <v>9.8409999999999997E-2</v>
      </c>
      <c r="D13" s="9">
        <v>0</v>
      </c>
      <c r="E13" s="9" t="s">
        <v>79</v>
      </c>
      <c r="F13" s="9" t="s">
        <v>79</v>
      </c>
      <c r="G13" s="9" t="s">
        <v>79</v>
      </c>
      <c r="H13" s="9"/>
    </row>
    <row r="14" spans="1:15" x14ac:dyDescent="0.35">
      <c r="A14" s="1" t="s">
        <v>56</v>
      </c>
      <c r="B14" s="9">
        <v>1.6154059999999999</v>
      </c>
      <c r="C14" s="9">
        <v>0.29415999999999998</v>
      </c>
      <c r="D14" s="9">
        <v>0.42154700000000001</v>
      </c>
      <c r="E14" s="9" t="s">
        <v>79</v>
      </c>
      <c r="F14" s="9" t="s">
        <v>79</v>
      </c>
      <c r="G14" s="9" t="s">
        <v>79</v>
      </c>
      <c r="H14" s="9"/>
    </row>
    <row r="15" spans="1:15" x14ac:dyDescent="0.35">
      <c r="A15" s="1" t="s">
        <v>51</v>
      </c>
      <c r="B15" s="9">
        <v>0.79681900000000006</v>
      </c>
      <c r="C15" s="9">
        <v>1.0921590000000001</v>
      </c>
      <c r="D15" s="9">
        <v>0.42204599999999998</v>
      </c>
      <c r="E15" s="9" t="s">
        <v>79</v>
      </c>
      <c r="F15" s="9" t="s">
        <v>79</v>
      </c>
      <c r="G15" s="9" t="s">
        <v>79</v>
      </c>
      <c r="H15" s="9"/>
      <c r="I15" s="23"/>
    </row>
    <row r="16" spans="1:15" x14ac:dyDescent="0.35">
      <c r="A16" s="1" t="s">
        <v>50</v>
      </c>
      <c r="B16" s="9">
        <v>1.5840000000000001</v>
      </c>
      <c r="C16" s="9">
        <v>0</v>
      </c>
      <c r="D16" s="9">
        <v>0.34</v>
      </c>
      <c r="E16" s="9" t="s">
        <v>79</v>
      </c>
      <c r="F16" s="9" t="s">
        <v>79</v>
      </c>
      <c r="G16" s="9" t="s">
        <v>79</v>
      </c>
      <c r="H16" s="9"/>
      <c r="I16" s="23"/>
    </row>
    <row r="17" spans="1:9" x14ac:dyDescent="0.35">
      <c r="A17" s="1" t="s">
        <v>57</v>
      </c>
      <c r="B17" s="9">
        <v>1.5783830000000001</v>
      </c>
      <c r="C17" s="9">
        <v>6.7270000000000003E-3</v>
      </c>
      <c r="D17" s="9">
        <v>0.18934999999999999</v>
      </c>
      <c r="E17" s="9" t="s">
        <v>79</v>
      </c>
      <c r="F17" s="9" t="s">
        <v>79</v>
      </c>
      <c r="G17" s="9" t="s">
        <v>79</v>
      </c>
      <c r="H17" s="9"/>
      <c r="I17" s="23"/>
    </row>
    <row r="18" spans="1:9" x14ac:dyDescent="0.35">
      <c r="A18" s="1" t="s">
        <v>36</v>
      </c>
      <c r="B18" s="9">
        <v>1.237595</v>
      </c>
      <c r="C18" s="9">
        <v>0.41170600000000002</v>
      </c>
      <c r="D18" s="9">
        <v>3.5100000000000002E-4</v>
      </c>
      <c r="E18" s="9" t="s">
        <v>79</v>
      </c>
      <c r="F18" s="9" t="s">
        <v>79</v>
      </c>
      <c r="G18" s="9" t="s">
        <v>79</v>
      </c>
      <c r="H18" s="9"/>
      <c r="I18" s="23"/>
    </row>
    <row r="19" spans="1:9" x14ac:dyDescent="0.35">
      <c r="A19" s="1" t="s">
        <v>32</v>
      </c>
      <c r="B19" s="9">
        <v>0.84087500000000004</v>
      </c>
      <c r="C19" s="9">
        <v>2.1874000000000001E-2</v>
      </c>
      <c r="D19" s="9">
        <v>0.27334599999999998</v>
      </c>
      <c r="E19" s="9" t="s">
        <v>79</v>
      </c>
      <c r="F19" s="9" t="s">
        <v>79</v>
      </c>
      <c r="G19" s="9" t="s">
        <v>79</v>
      </c>
      <c r="H19" s="9"/>
      <c r="I19" s="23"/>
    </row>
    <row r="20" spans="1:9" x14ac:dyDescent="0.35">
      <c r="A20" s="1" t="s">
        <v>37</v>
      </c>
      <c r="B20" s="9">
        <v>0.83384499999999995</v>
      </c>
      <c r="C20" s="9">
        <v>1.0962E-2</v>
      </c>
      <c r="D20" s="9">
        <v>9.4559000000000004E-2</v>
      </c>
      <c r="E20" s="9" t="s">
        <v>79</v>
      </c>
      <c r="F20" s="9" t="s">
        <v>79</v>
      </c>
      <c r="G20" s="9" t="s">
        <v>79</v>
      </c>
      <c r="H20" s="9"/>
      <c r="I20" s="23"/>
    </row>
    <row r="21" spans="1:9" x14ac:dyDescent="0.35">
      <c r="A21" s="1" t="s">
        <v>39</v>
      </c>
      <c r="B21" s="9">
        <v>0.48599999999999999</v>
      </c>
      <c r="C21" s="9">
        <v>0</v>
      </c>
      <c r="D21" s="9">
        <v>4.5999999999999999E-2</v>
      </c>
      <c r="E21" s="9" t="s">
        <v>79</v>
      </c>
      <c r="F21" s="9" t="s">
        <v>79</v>
      </c>
      <c r="G21" s="9" t="s">
        <v>79</v>
      </c>
      <c r="H21" s="9"/>
      <c r="I21" s="23"/>
    </row>
    <row r="22" spans="1:9" x14ac:dyDescent="0.35">
      <c r="A22" s="1" t="s">
        <v>54</v>
      </c>
      <c r="B22" s="9">
        <v>0.18430199999999999</v>
      </c>
      <c r="C22" s="9">
        <v>7.9281000000000004E-2</v>
      </c>
      <c r="D22" s="9">
        <v>0.13974400000000001</v>
      </c>
      <c r="E22" s="9" t="s">
        <v>79</v>
      </c>
      <c r="F22" s="9" t="s">
        <v>79</v>
      </c>
      <c r="G22" s="9" t="s">
        <v>79</v>
      </c>
      <c r="H22" s="9"/>
      <c r="I22" s="23"/>
    </row>
    <row r="23" spans="1:9" x14ac:dyDescent="0.35">
      <c r="A23" s="1" t="s">
        <v>43</v>
      </c>
      <c r="B23" s="9">
        <v>0.279053</v>
      </c>
      <c r="C23" s="9">
        <v>1.0671999999999999E-2</v>
      </c>
      <c r="D23" s="9">
        <v>1.84E-4</v>
      </c>
      <c r="E23" s="9" t="s">
        <v>79</v>
      </c>
      <c r="F23" s="9" t="s">
        <v>79</v>
      </c>
      <c r="G23" s="9" t="s">
        <v>79</v>
      </c>
      <c r="H23" s="9"/>
      <c r="I23" s="23"/>
    </row>
    <row r="24" spans="1:9" x14ac:dyDescent="0.35">
      <c r="A24" s="1" t="s">
        <v>55</v>
      </c>
      <c r="B24" s="9">
        <v>0.19317699999999999</v>
      </c>
      <c r="C24" s="9">
        <v>4.5941000000000003E-2</v>
      </c>
      <c r="D24" s="9">
        <v>3.7502000000000001E-2</v>
      </c>
      <c r="E24" s="9" t="s">
        <v>79</v>
      </c>
      <c r="F24" s="9" t="s">
        <v>79</v>
      </c>
      <c r="G24" s="9" t="s">
        <v>79</v>
      </c>
      <c r="H24" s="9"/>
      <c r="I24" s="23"/>
    </row>
    <row r="25" spans="1:9" x14ac:dyDescent="0.35">
      <c r="A25" s="1" t="s">
        <v>48</v>
      </c>
      <c r="B25" s="9">
        <v>0.26520300000000002</v>
      </c>
      <c r="C25" s="9">
        <v>4.57E-4</v>
      </c>
      <c r="D25" s="9">
        <v>0</v>
      </c>
      <c r="E25" s="9" t="s">
        <v>79</v>
      </c>
      <c r="F25" s="9" t="s">
        <v>79</v>
      </c>
      <c r="G25" s="9" t="s">
        <v>79</v>
      </c>
      <c r="H25" s="9"/>
      <c r="I25" s="23"/>
    </row>
    <row r="26" spans="1:9" x14ac:dyDescent="0.35">
      <c r="A26" s="1" t="s">
        <v>44</v>
      </c>
      <c r="B26" s="9">
        <v>0.16</v>
      </c>
      <c r="C26" s="9">
        <v>0</v>
      </c>
      <c r="D26" s="9">
        <v>8.8690000000000005E-2</v>
      </c>
      <c r="E26" s="9" t="s">
        <v>79</v>
      </c>
      <c r="F26" s="9" t="s">
        <v>79</v>
      </c>
      <c r="G26" s="9" t="s">
        <v>79</v>
      </c>
      <c r="H26" s="9"/>
      <c r="I26" s="23"/>
    </row>
    <row r="27" spans="1:9" x14ac:dyDescent="0.35">
      <c r="A27" s="1" t="s">
        <v>34</v>
      </c>
      <c r="B27" s="9">
        <v>0.12356499999999999</v>
      </c>
      <c r="C27" s="9">
        <v>3.3891999999999999E-2</v>
      </c>
      <c r="D27" s="9">
        <v>3.7352999999999997E-2</v>
      </c>
      <c r="E27" s="9" t="s">
        <v>79</v>
      </c>
      <c r="F27" s="9" t="s">
        <v>79</v>
      </c>
      <c r="G27" s="9" t="s">
        <v>79</v>
      </c>
      <c r="H27" s="9"/>
      <c r="I27" s="23"/>
    </row>
    <row r="28" spans="1:9" x14ac:dyDescent="0.35">
      <c r="A28" s="1" t="s">
        <v>46</v>
      </c>
      <c r="B28" s="9">
        <v>0</v>
      </c>
      <c r="C28" s="9">
        <v>0</v>
      </c>
      <c r="D28" s="9">
        <v>0.17757600000000001</v>
      </c>
      <c r="E28" s="9" t="s">
        <v>79</v>
      </c>
      <c r="F28" s="9" t="s">
        <v>79</v>
      </c>
      <c r="G28" s="9" t="s">
        <v>79</v>
      </c>
      <c r="H28" s="9"/>
      <c r="I28" s="23"/>
    </row>
    <row r="29" spans="1:9" x14ac:dyDescent="0.35">
      <c r="A29" s="1" t="s">
        <v>42</v>
      </c>
      <c r="B29" s="9">
        <v>7.9897999999999997E-2</v>
      </c>
      <c r="C29" s="9">
        <v>7.9211000000000004E-2</v>
      </c>
      <c r="D29" s="9">
        <v>9.8949999999999993E-3</v>
      </c>
      <c r="E29" s="9" t="s">
        <v>79</v>
      </c>
      <c r="F29" s="9" t="s">
        <v>79</v>
      </c>
      <c r="G29" s="9" t="s">
        <v>79</v>
      </c>
      <c r="H29" s="9"/>
      <c r="I29" s="23"/>
    </row>
    <row r="30" spans="1:9" x14ac:dyDescent="0.35">
      <c r="A30" s="1" t="s">
        <v>47</v>
      </c>
      <c r="B30" s="9">
        <v>1.467E-3</v>
      </c>
      <c r="C30" s="9">
        <v>2.8174000000000001E-2</v>
      </c>
      <c r="D30" s="9">
        <v>0.132105</v>
      </c>
      <c r="E30" s="9" t="s">
        <v>79</v>
      </c>
      <c r="F30" s="9" t="s">
        <v>79</v>
      </c>
      <c r="G30" s="9" t="s">
        <v>79</v>
      </c>
      <c r="H30" s="9"/>
      <c r="I30" s="23"/>
    </row>
    <row r="31" spans="1:9" x14ac:dyDescent="0.35">
      <c r="A31" s="1" t="s">
        <v>33</v>
      </c>
      <c r="B31" s="9">
        <v>5.8799999999999998E-2</v>
      </c>
      <c r="C31" s="9">
        <v>4.6376000000000001E-2</v>
      </c>
      <c r="D31" s="9">
        <v>5.3878000000000002E-2</v>
      </c>
      <c r="E31" s="9" t="s">
        <v>79</v>
      </c>
      <c r="F31" s="9" t="s">
        <v>79</v>
      </c>
      <c r="G31" s="9" t="s">
        <v>79</v>
      </c>
      <c r="H31" s="9"/>
      <c r="I31" s="23"/>
    </row>
    <row r="32" spans="1:9" x14ac:dyDescent="0.35">
      <c r="A32" s="1" t="s">
        <v>52</v>
      </c>
      <c r="B32" s="9">
        <v>7.7371999999999996E-2</v>
      </c>
      <c r="C32" s="9">
        <v>7.4981999999999993E-2</v>
      </c>
      <c r="D32" s="9">
        <v>0</v>
      </c>
      <c r="E32" s="9" t="s">
        <v>79</v>
      </c>
      <c r="F32" s="9" t="s">
        <v>79</v>
      </c>
      <c r="G32" s="9" t="s">
        <v>79</v>
      </c>
      <c r="H32" s="9"/>
      <c r="I32" s="23"/>
    </row>
    <row r="33" spans="1:9" x14ac:dyDescent="0.35">
      <c r="A33" s="1" t="s">
        <v>38</v>
      </c>
      <c r="B33" s="9">
        <v>2.0348000000000002E-2</v>
      </c>
      <c r="C33" s="9">
        <v>8.5079999999999999E-3</v>
      </c>
      <c r="D33" s="9">
        <v>3.5825000000000003E-2</v>
      </c>
      <c r="E33" s="9" t="s">
        <v>79</v>
      </c>
      <c r="F33" s="9" t="s">
        <v>79</v>
      </c>
      <c r="G33" s="9" t="s">
        <v>79</v>
      </c>
      <c r="H33" s="9"/>
      <c r="I33" s="23"/>
    </row>
    <row r="34" spans="1:9" x14ac:dyDescent="0.35">
      <c r="A34" s="1" t="s">
        <v>58</v>
      </c>
      <c r="B34" s="9">
        <v>4.8552949999999999</v>
      </c>
      <c r="C34" s="9">
        <v>4.947E-3</v>
      </c>
      <c r="D34" s="9">
        <v>4.0017440000000004</v>
      </c>
      <c r="E34" s="9" t="s">
        <v>79</v>
      </c>
      <c r="F34" s="9" t="s">
        <v>79</v>
      </c>
      <c r="G34" s="9" t="s">
        <v>79</v>
      </c>
      <c r="H34" s="9"/>
      <c r="I34" s="23"/>
    </row>
    <row r="35" spans="1:9" x14ac:dyDescent="0.35">
      <c r="A35" s="1" t="s">
        <v>59</v>
      </c>
      <c r="B35" s="9">
        <v>1.868447</v>
      </c>
      <c r="C35" s="9">
        <v>0</v>
      </c>
      <c r="D35" s="9">
        <v>0.18496899999999999</v>
      </c>
      <c r="E35" s="9" t="s">
        <v>79</v>
      </c>
      <c r="F35" s="9" t="s">
        <v>79</v>
      </c>
      <c r="G35" s="9" t="s">
        <v>79</v>
      </c>
      <c r="H35" s="9"/>
      <c r="I35" s="23"/>
    </row>
  </sheetData>
  <conditionalFormatting sqref="H9:I35 A9:A35 A7:E8">
    <cfRule type="expression" dxfId="2077" priority="40">
      <formula>OR(ISBLANK(A7),A7="")</formula>
    </cfRule>
  </conditionalFormatting>
  <conditionalFormatting sqref="H9:I35 A3:B5 A9:A35 A6:E8">
    <cfRule type="containsText" dxfId="2076" priority="37" operator="containsText" text="FALSCH">
      <formula>NOT(ISERROR(SEARCH("FALSCH",A3)))</formula>
    </cfRule>
    <cfRule type="containsText" dxfId="2075" priority="38" operator="containsText" text="NULL">
      <formula>NOT(ISERROR(SEARCH("NULL",A3)))</formula>
    </cfRule>
  </conditionalFormatting>
  <conditionalFormatting sqref="D3:E5">
    <cfRule type="containsText" dxfId="2074" priority="25" operator="containsText" text="FALSCH">
      <formula>NOT(ISERROR(SEARCH("FALSCH",D3)))</formula>
    </cfRule>
    <cfRule type="containsText" dxfId="2073" priority="26" operator="containsText" text="NULL">
      <formula>NOT(ISERROR(SEARCH("NULL",D3)))</formula>
    </cfRule>
  </conditionalFormatting>
  <conditionalFormatting sqref="B9:G35">
    <cfRule type="expression" dxfId="2072" priority="24">
      <formula>OR(ISBLANK(B9),B9="")</formula>
    </cfRule>
  </conditionalFormatting>
  <conditionalFormatting sqref="B9:G35">
    <cfRule type="containsText" dxfId="2071" priority="22" operator="containsText" text="FALSCH">
      <formula>NOT(ISERROR(SEARCH("FALSCH",B9)))</formula>
    </cfRule>
    <cfRule type="containsText" dxfId="2070" priority="23" operator="containsText" text="NULL">
      <formula>NOT(ISERROR(SEARCH("NULL",B9)))</formula>
    </cfRule>
  </conditionalFormatting>
  <conditionalFormatting sqref="K3 K5">
    <cfRule type="containsText" dxfId="2069" priority="11" operator="containsText" text="FALSCH">
      <formula>NOT(ISERROR(SEARCH("FALSCH",K3)))</formula>
    </cfRule>
    <cfRule type="containsText" dxfId="2068" priority="12" operator="containsText" text="NULL">
      <formula>NOT(ISERROR(SEARCH("NULL",K3)))</formula>
    </cfRule>
  </conditionalFormatting>
  <conditionalFormatting sqref="K4">
    <cfRule type="containsText" dxfId="2067" priority="9" operator="containsText" text="FALSCH">
      <formula>NOT(ISERROR(SEARCH("FALSCH",K4)))</formula>
    </cfRule>
    <cfRule type="containsText" dxfId="2066" priority="10" operator="containsText" text="NULL">
      <formula>NOT(ISERROR(SEARCH("NULL",K4)))</formula>
    </cfRule>
  </conditionalFormatting>
  <conditionalFormatting sqref="K6">
    <cfRule type="containsText" dxfId="2065" priority="7" operator="containsText" text="FALSCH">
      <formula>NOT(ISERROR(SEARCH("FALSCH",K6)))</formula>
    </cfRule>
    <cfRule type="containsText" dxfId="2064" priority="8" operator="containsText" text="NULL">
      <formula>NOT(ISERROR(SEARCH("NULL",K6)))</formula>
    </cfRule>
  </conditionalFormatting>
  <conditionalFormatting sqref="K7:K8">
    <cfRule type="containsText" dxfId="2063" priority="5" operator="containsText" text="FALSCH">
      <formula>NOT(ISERROR(SEARCH("FALSCH",K7)))</formula>
    </cfRule>
    <cfRule type="containsText" dxfId="2062" priority="6" operator="containsText" text="NULL">
      <formula>NOT(ISERROR(SEARCH("NULL",K7)))</formula>
    </cfRule>
  </conditionalFormatting>
  <conditionalFormatting sqref="A3">
    <cfRule type="containsText" dxfId="2061" priority="3" operator="containsText" text="FALSCH">
      <formula>NOT(ISERROR(SEARCH("FALSCH",A3)))</formula>
    </cfRule>
    <cfRule type="containsText" dxfId="2060" priority="4" operator="containsText" text="NULL">
      <formula>NOT(ISERROR(SEARCH("NULL",A3)))</formula>
    </cfRule>
  </conditionalFormatting>
  <conditionalFormatting sqref="C3:C5">
    <cfRule type="containsText" dxfId="2059" priority="1" operator="containsText" text="FALSCH">
      <formula>NOT(ISERROR(SEARCH("FALSCH",C3)))</formula>
    </cfRule>
    <cfRule type="containsText" dxfId="2058"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35"/>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18:</v>
      </c>
      <c r="B1" s="75" t="s">
        <v>331</v>
      </c>
    </row>
    <row r="2" spans="1:15" s="89" customFormat="1" x14ac:dyDescent="0.35">
      <c r="A2" s="88" t="s">
        <v>577</v>
      </c>
      <c r="B2" s="88" t="s">
        <v>519</v>
      </c>
    </row>
    <row r="3" spans="1:15" x14ac:dyDescent="0.35">
      <c r="A3" s="32" t="s">
        <v>576</v>
      </c>
      <c r="C3" s="77" t="s">
        <v>578</v>
      </c>
      <c r="D3" s="77"/>
      <c r="E3" s="43"/>
      <c r="F3" s="43"/>
      <c r="G3" s="43"/>
      <c r="H3" s="43"/>
      <c r="I3" s="43"/>
      <c r="J3" s="77" t="s">
        <v>581</v>
      </c>
      <c r="K3" s="77" t="s">
        <v>386</v>
      </c>
      <c r="L3" s="45"/>
    </row>
    <row r="4" spans="1:15" x14ac:dyDescent="0.35">
      <c r="A4" s="2"/>
      <c r="B4" s="3"/>
      <c r="C4" s="77" t="s">
        <v>579</v>
      </c>
      <c r="D4" s="77" t="s">
        <v>98</v>
      </c>
      <c r="E4" s="43"/>
      <c r="F4" s="43"/>
      <c r="G4" s="43"/>
      <c r="H4" s="43"/>
      <c r="I4" s="43"/>
      <c r="J4" s="77" t="s">
        <v>582</v>
      </c>
      <c r="K4" s="77" t="s">
        <v>387</v>
      </c>
      <c r="L4" s="45"/>
    </row>
    <row r="5" spans="1:15" x14ac:dyDescent="0.35">
      <c r="A5" s="2"/>
      <c r="B5" s="3"/>
      <c r="C5" s="77" t="s">
        <v>580</v>
      </c>
      <c r="D5" s="77"/>
      <c r="E5" s="43"/>
      <c r="F5" s="43"/>
      <c r="G5" s="43"/>
      <c r="H5" s="43"/>
      <c r="I5" s="43"/>
      <c r="J5" s="77" t="s">
        <v>583</v>
      </c>
      <c r="K5" s="77" t="s">
        <v>388</v>
      </c>
      <c r="L5" s="45"/>
    </row>
    <row r="6" spans="1:15" x14ac:dyDescent="0.35">
      <c r="C6" s="44"/>
      <c r="D6" s="44"/>
      <c r="E6" s="44"/>
      <c r="F6" s="44"/>
      <c r="G6" s="44"/>
      <c r="H6" s="44"/>
      <c r="I6" s="43"/>
      <c r="J6" s="44"/>
      <c r="K6" s="43"/>
      <c r="L6" s="45"/>
    </row>
    <row r="7" spans="1:15" x14ac:dyDescent="0.35">
      <c r="B7" s="3"/>
      <c r="C7" s="43"/>
      <c r="D7" s="43"/>
      <c r="E7" s="43"/>
      <c r="F7" s="43"/>
      <c r="G7" s="43"/>
      <c r="H7" s="43"/>
      <c r="I7" s="43"/>
      <c r="J7" s="44"/>
      <c r="K7" s="43"/>
      <c r="L7" s="45"/>
    </row>
    <row r="8" spans="1:15" x14ac:dyDescent="0.35">
      <c r="B8" s="3"/>
      <c r="C8" s="43"/>
      <c r="D8" s="43"/>
      <c r="E8" s="43"/>
      <c r="F8" s="43"/>
      <c r="G8" s="43"/>
      <c r="H8" s="43"/>
      <c r="I8" s="43"/>
      <c r="J8" s="44"/>
      <c r="K8" s="43"/>
      <c r="L8" s="45"/>
    </row>
    <row r="9" spans="1:15" s="5" customFormat="1" ht="62" x14ac:dyDescent="0.35">
      <c r="A9" s="6" t="s">
        <v>66</v>
      </c>
      <c r="B9" s="6" t="s">
        <v>352</v>
      </c>
      <c r="C9" s="6" t="s">
        <v>353</v>
      </c>
      <c r="D9" s="6" t="s">
        <v>354</v>
      </c>
      <c r="E9" s="6"/>
      <c r="F9" s="41"/>
      <c r="G9" s="41"/>
      <c r="H9" s="41"/>
      <c r="I9" s="39"/>
      <c r="J9" s="40"/>
      <c r="K9" s="40"/>
      <c r="L9" s="40"/>
      <c r="M9" s="40"/>
      <c r="N9" s="40"/>
      <c r="O9" s="39"/>
    </row>
    <row r="10" spans="1:15" x14ac:dyDescent="0.35">
      <c r="A10" s="1" t="s">
        <v>51</v>
      </c>
      <c r="B10" s="14">
        <v>2741.2805970900004</v>
      </c>
      <c r="C10" s="14">
        <v>2.7210144000000001</v>
      </c>
      <c r="D10" s="14">
        <v>44.337749270000003</v>
      </c>
      <c r="E10" s="9" t="s">
        <v>79</v>
      </c>
      <c r="F10" s="33" t="s">
        <v>79</v>
      </c>
      <c r="G10" s="33" t="s">
        <v>79</v>
      </c>
      <c r="H10" s="33"/>
    </row>
    <row r="11" spans="1:15" x14ac:dyDescent="0.35">
      <c r="A11" s="1" t="s">
        <v>41</v>
      </c>
      <c r="B11" s="14">
        <v>1673.3052714</v>
      </c>
      <c r="C11" s="14">
        <v>36.311008870000002</v>
      </c>
      <c r="D11" s="14">
        <v>20.520142399999997</v>
      </c>
      <c r="E11" s="9" t="s">
        <v>79</v>
      </c>
      <c r="F11" s="9" t="s">
        <v>79</v>
      </c>
      <c r="G11" s="9" t="s">
        <v>79</v>
      </c>
      <c r="H11" s="9"/>
    </row>
    <row r="12" spans="1:15" x14ac:dyDescent="0.35">
      <c r="A12" s="1" t="s">
        <v>45</v>
      </c>
      <c r="B12" s="14">
        <v>1187.4118126999997</v>
      </c>
      <c r="C12" s="14">
        <v>3.2198380000000002</v>
      </c>
      <c r="D12" s="14">
        <v>12.012778539999999</v>
      </c>
      <c r="E12" s="9" t="s">
        <v>79</v>
      </c>
      <c r="F12" s="9" t="s">
        <v>79</v>
      </c>
      <c r="G12" s="9" t="s">
        <v>79</v>
      </c>
      <c r="H12" s="9"/>
    </row>
    <row r="13" spans="1:15" x14ac:dyDescent="0.35">
      <c r="A13" s="1" t="s">
        <v>36</v>
      </c>
      <c r="B13" s="14">
        <v>881.47448328999997</v>
      </c>
      <c r="C13" s="83" t="s">
        <v>665</v>
      </c>
      <c r="D13" s="14">
        <v>14.86854795</v>
      </c>
      <c r="E13" s="9" t="s">
        <v>79</v>
      </c>
      <c r="F13" s="9" t="s">
        <v>79</v>
      </c>
      <c r="G13" s="9" t="s">
        <v>79</v>
      </c>
      <c r="H13" s="9"/>
    </row>
    <row r="14" spans="1:15" x14ac:dyDescent="0.35">
      <c r="A14" s="1" t="s">
        <v>40</v>
      </c>
      <c r="B14" s="14">
        <v>735.74127239000006</v>
      </c>
      <c r="C14" s="14">
        <v>26.492664399999999</v>
      </c>
      <c r="D14" s="14">
        <v>85.390915500000006</v>
      </c>
      <c r="E14" s="9" t="s">
        <v>79</v>
      </c>
      <c r="F14" s="9" t="s">
        <v>79</v>
      </c>
      <c r="G14" s="9" t="s">
        <v>79</v>
      </c>
      <c r="H14" s="9"/>
    </row>
    <row r="15" spans="1:15" x14ac:dyDescent="0.35">
      <c r="A15" s="1" t="s">
        <v>43</v>
      </c>
      <c r="B15" s="14">
        <v>840.50200649999988</v>
      </c>
      <c r="C15" s="83" t="s">
        <v>665</v>
      </c>
      <c r="D15" s="83" t="s">
        <v>665</v>
      </c>
      <c r="E15" s="9" t="s">
        <v>79</v>
      </c>
      <c r="F15" s="9" t="s">
        <v>79</v>
      </c>
      <c r="G15" s="9" t="s">
        <v>79</v>
      </c>
      <c r="H15" s="9"/>
      <c r="I15" s="23"/>
    </row>
    <row r="16" spans="1:15" x14ac:dyDescent="0.35">
      <c r="A16" s="1" t="s">
        <v>53</v>
      </c>
      <c r="B16" s="14">
        <v>798.6601606800001</v>
      </c>
      <c r="C16" s="83" t="s">
        <v>665</v>
      </c>
      <c r="D16" s="83" t="s">
        <v>665</v>
      </c>
      <c r="E16" s="9" t="s">
        <v>79</v>
      </c>
      <c r="F16" s="9" t="s">
        <v>79</v>
      </c>
      <c r="G16" s="9" t="s">
        <v>79</v>
      </c>
      <c r="H16" s="9"/>
      <c r="I16" s="23"/>
    </row>
    <row r="17" spans="1:9" x14ac:dyDescent="0.35">
      <c r="A17" s="1" t="s">
        <v>29</v>
      </c>
      <c r="B17" s="14">
        <v>743.31318745999999</v>
      </c>
      <c r="C17" s="14">
        <v>8.7453153000000015</v>
      </c>
      <c r="D17" s="14">
        <v>1.0082519999999999</v>
      </c>
      <c r="E17" s="9" t="s">
        <v>79</v>
      </c>
      <c r="F17" s="9" t="s">
        <v>79</v>
      </c>
      <c r="G17" s="9" t="s">
        <v>79</v>
      </c>
      <c r="H17" s="9"/>
      <c r="I17" s="23"/>
    </row>
    <row r="18" spans="1:9" x14ac:dyDescent="0.35">
      <c r="A18" s="1" t="s">
        <v>37</v>
      </c>
      <c r="B18" s="14">
        <v>719.49249020000002</v>
      </c>
      <c r="C18" s="83" t="s">
        <v>665</v>
      </c>
      <c r="D18" s="83" t="s">
        <v>665</v>
      </c>
      <c r="E18" s="9" t="s">
        <v>79</v>
      </c>
      <c r="F18" s="9" t="s">
        <v>79</v>
      </c>
      <c r="G18" s="9" t="s">
        <v>79</v>
      </c>
      <c r="H18" s="9"/>
      <c r="I18" s="23"/>
    </row>
    <row r="19" spans="1:9" x14ac:dyDescent="0.35">
      <c r="A19" s="1" t="s">
        <v>52</v>
      </c>
      <c r="B19" s="14">
        <v>598.05568492999998</v>
      </c>
      <c r="C19" s="83" t="s">
        <v>665</v>
      </c>
      <c r="D19" s="83" t="s">
        <v>665</v>
      </c>
      <c r="E19" s="9" t="s">
        <v>79</v>
      </c>
      <c r="F19" s="9" t="s">
        <v>79</v>
      </c>
      <c r="G19" s="9" t="s">
        <v>79</v>
      </c>
      <c r="H19" s="9"/>
      <c r="I19" s="23"/>
    </row>
    <row r="20" spans="1:9" x14ac:dyDescent="0.35">
      <c r="A20" s="1" t="s">
        <v>56</v>
      </c>
      <c r="B20" s="14">
        <v>516.53080082999998</v>
      </c>
      <c r="C20" s="14">
        <v>5.8872270999999996</v>
      </c>
      <c r="D20" s="14">
        <v>35.099748779999999</v>
      </c>
      <c r="E20" s="9" t="s">
        <v>79</v>
      </c>
      <c r="F20" s="9" t="s">
        <v>79</v>
      </c>
      <c r="G20" s="9" t="s">
        <v>79</v>
      </c>
      <c r="H20" s="9"/>
      <c r="I20" s="23"/>
    </row>
    <row r="21" spans="1:9" x14ac:dyDescent="0.35">
      <c r="A21" s="1" t="s">
        <v>42</v>
      </c>
      <c r="B21" s="14">
        <v>511.31538517000001</v>
      </c>
      <c r="C21" s="83" t="s">
        <v>665</v>
      </c>
      <c r="D21" s="83" t="s">
        <v>665</v>
      </c>
      <c r="E21" s="9" t="s">
        <v>79</v>
      </c>
      <c r="F21" s="9" t="s">
        <v>79</v>
      </c>
      <c r="G21" s="9" t="s">
        <v>79</v>
      </c>
      <c r="H21" s="9"/>
      <c r="I21" s="23"/>
    </row>
    <row r="22" spans="1:9" x14ac:dyDescent="0.35">
      <c r="A22" s="1" t="s">
        <v>33</v>
      </c>
      <c r="B22" s="14">
        <v>352.44524715000006</v>
      </c>
      <c r="C22" s="83" t="s">
        <v>665</v>
      </c>
      <c r="D22" s="83" t="s">
        <v>665</v>
      </c>
      <c r="E22" s="9" t="s">
        <v>79</v>
      </c>
      <c r="F22" s="9" t="s">
        <v>79</v>
      </c>
      <c r="G22" s="9" t="s">
        <v>79</v>
      </c>
      <c r="H22" s="9"/>
      <c r="I22" s="23"/>
    </row>
    <row r="23" spans="1:9" x14ac:dyDescent="0.35">
      <c r="A23" s="1" t="s">
        <v>47</v>
      </c>
      <c r="B23" s="14">
        <v>310.67158893999999</v>
      </c>
      <c r="C23" s="83" t="s">
        <v>665</v>
      </c>
      <c r="D23" s="83" t="s">
        <v>665</v>
      </c>
      <c r="E23" s="9" t="s">
        <v>79</v>
      </c>
      <c r="F23" s="9" t="s">
        <v>79</v>
      </c>
      <c r="G23" s="9" t="s">
        <v>79</v>
      </c>
      <c r="H23" s="9"/>
      <c r="I23" s="23"/>
    </row>
    <row r="24" spans="1:9" x14ac:dyDescent="0.35">
      <c r="A24" s="1" t="s">
        <v>55</v>
      </c>
      <c r="B24" s="14">
        <v>278.23367761999992</v>
      </c>
      <c r="C24" s="83" t="s">
        <v>665</v>
      </c>
      <c r="D24" s="83" t="s">
        <v>665</v>
      </c>
      <c r="E24" s="9" t="s">
        <v>79</v>
      </c>
      <c r="F24" s="9" t="s">
        <v>79</v>
      </c>
      <c r="G24" s="9" t="s">
        <v>79</v>
      </c>
      <c r="H24" s="9"/>
      <c r="I24" s="23"/>
    </row>
    <row r="25" spans="1:9" x14ac:dyDescent="0.35">
      <c r="A25" s="1" t="s">
        <v>46</v>
      </c>
      <c r="B25" s="14">
        <v>271.53317760000004</v>
      </c>
      <c r="C25" s="83" t="s">
        <v>665</v>
      </c>
      <c r="D25" s="83" t="s">
        <v>665</v>
      </c>
      <c r="E25" s="9" t="s">
        <v>79</v>
      </c>
      <c r="F25" s="9" t="s">
        <v>79</v>
      </c>
      <c r="G25" s="9" t="s">
        <v>79</v>
      </c>
      <c r="H25" s="9"/>
      <c r="I25" s="23"/>
    </row>
    <row r="26" spans="1:9" x14ac:dyDescent="0.35">
      <c r="A26" s="1" t="s">
        <v>34</v>
      </c>
      <c r="B26" s="14">
        <v>262.10991154999999</v>
      </c>
      <c r="C26" s="83" t="s">
        <v>665</v>
      </c>
      <c r="D26" s="83" t="s">
        <v>665</v>
      </c>
      <c r="E26" s="9" t="s">
        <v>79</v>
      </c>
      <c r="F26" s="9" t="s">
        <v>79</v>
      </c>
      <c r="G26" s="9" t="s">
        <v>79</v>
      </c>
      <c r="H26" s="9"/>
      <c r="I26" s="23"/>
    </row>
    <row r="27" spans="1:9" x14ac:dyDescent="0.35">
      <c r="A27" s="1" t="s">
        <v>54</v>
      </c>
      <c r="B27" s="14">
        <v>207.29702702999998</v>
      </c>
      <c r="C27" s="14">
        <v>0.81474999999999997</v>
      </c>
      <c r="D27" s="83" t="s">
        <v>665</v>
      </c>
      <c r="E27" s="9" t="s">
        <v>79</v>
      </c>
      <c r="F27" s="9" t="s">
        <v>79</v>
      </c>
      <c r="G27" s="9" t="s">
        <v>79</v>
      </c>
      <c r="H27" s="9"/>
      <c r="I27" s="23"/>
    </row>
    <row r="28" spans="1:9" x14ac:dyDescent="0.35">
      <c r="A28" s="1" t="s">
        <v>38</v>
      </c>
      <c r="B28" s="14">
        <v>178.25426877999996</v>
      </c>
      <c r="C28" s="83" t="s">
        <v>665</v>
      </c>
      <c r="D28" s="83" t="s">
        <v>665</v>
      </c>
      <c r="E28" s="9" t="s">
        <v>79</v>
      </c>
      <c r="F28" s="9" t="s">
        <v>79</v>
      </c>
      <c r="G28" s="9" t="s">
        <v>79</v>
      </c>
      <c r="H28" s="9"/>
      <c r="I28" s="23"/>
    </row>
    <row r="29" spans="1:9" x14ac:dyDescent="0.35">
      <c r="A29" s="1" t="s">
        <v>50</v>
      </c>
      <c r="B29" s="14">
        <v>156.89727779</v>
      </c>
      <c r="C29" s="14">
        <v>0.37712400000000001</v>
      </c>
      <c r="D29" s="83" t="s">
        <v>665</v>
      </c>
      <c r="E29" s="9" t="s">
        <v>79</v>
      </c>
      <c r="F29" s="9" t="s">
        <v>79</v>
      </c>
      <c r="G29" s="9" t="s">
        <v>79</v>
      </c>
      <c r="H29" s="9"/>
      <c r="I29" s="23"/>
    </row>
    <row r="30" spans="1:9" x14ac:dyDescent="0.35">
      <c r="A30" s="1" t="s">
        <v>57</v>
      </c>
      <c r="B30" s="14">
        <v>142.05950921000002</v>
      </c>
      <c r="C30" s="83" t="s">
        <v>665</v>
      </c>
      <c r="D30" s="14">
        <v>8.0922706899999994</v>
      </c>
      <c r="E30" s="9" t="s">
        <v>79</v>
      </c>
      <c r="F30" s="9" t="s">
        <v>79</v>
      </c>
      <c r="G30" s="9" t="s">
        <v>79</v>
      </c>
      <c r="H30" s="9"/>
      <c r="I30" s="23"/>
    </row>
    <row r="31" spans="1:9" x14ac:dyDescent="0.35">
      <c r="A31" s="1" t="s">
        <v>32</v>
      </c>
      <c r="B31" s="14">
        <v>108.59920549</v>
      </c>
      <c r="C31" s="14">
        <v>2.8445332999999997</v>
      </c>
      <c r="D31" s="83" t="s">
        <v>665</v>
      </c>
      <c r="E31" s="9" t="s">
        <v>79</v>
      </c>
      <c r="F31" s="9" t="s">
        <v>79</v>
      </c>
      <c r="G31" s="9" t="s">
        <v>79</v>
      </c>
      <c r="H31" s="9"/>
      <c r="I31" s="23"/>
    </row>
    <row r="32" spans="1:9" x14ac:dyDescent="0.35">
      <c r="A32" s="1" t="s">
        <v>48</v>
      </c>
      <c r="B32" s="14">
        <v>27.723433499999999</v>
      </c>
      <c r="C32" s="14">
        <v>0.30659999999999998</v>
      </c>
      <c r="D32" s="83" t="s">
        <v>665</v>
      </c>
      <c r="E32" s="9" t="s">
        <v>79</v>
      </c>
      <c r="F32" s="9" t="s">
        <v>79</v>
      </c>
      <c r="G32" s="9" t="s">
        <v>79</v>
      </c>
      <c r="H32" s="9"/>
      <c r="I32" s="23"/>
    </row>
    <row r="33" spans="1:9" x14ac:dyDescent="0.35">
      <c r="A33" s="1" t="s">
        <v>39</v>
      </c>
      <c r="B33" s="14">
        <v>16.3599031</v>
      </c>
      <c r="C33" s="83" t="s">
        <v>665</v>
      </c>
      <c r="D33" s="14">
        <v>10.890499999999999</v>
      </c>
      <c r="E33" s="9" t="s">
        <v>79</v>
      </c>
      <c r="F33" s="9" t="s">
        <v>79</v>
      </c>
      <c r="G33" s="9" t="s">
        <v>79</v>
      </c>
      <c r="H33" s="9"/>
      <c r="I33" s="23"/>
    </row>
    <row r="34" spans="1:9" x14ac:dyDescent="0.35">
      <c r="A34" s="1" t="s">
        <v>44</v>
      </c>
      <c r="B34" s="14">
        <v>10.936599900000001</v>
      </c>
      <c r="C34" s="14">
        <v>0.65725</v>
      </c>
      <c r="D34" s="83" t="s">
        <v>665</v>
      </c>
      <c r="E34" s="9" t="s">
        <v>79</v>
      </c>
      <c r="F34" s="9" t="s">
        <v>79</v>
      </c>
      <c r="G34" s="9" t="s">
        <v>79</v>
      </c>
      <c r="H34" s="9"/>
      <c r="I34" s="23"/>
    </row>
    <row r="35" spans="1:9" x14ac:dyDescent="0.35">
      <c r="A35" s="1" t="s">
        <v>58</v>
      </c>
      <c r="B35" s="14">
        <v>64.024776860000003</v>
      </c>
      <c r="C35" s="83" t="s">
        <v>665</v>
      </c>
      <c r="D35" s="14">
        <v>3.0414063599999999</v>
      </c>
      <c r="E35" s="9" t="s">
        <v>79</v>
      </c>
      <c r="F35" s="9" t="s">
        <v>79</v>
      </c>
      <c r="G35" s="9" t="s">
        <v>79</v>
      </c>
      <c r="H35" s="9"/>
      <c r="I35" s="23"/>
    </row>
  </sheetData>
  <conditionalFormatting sqref="H9:I35 A9:A35 A7:E8">
    <cfRule type="expression" dxfId="2057" priority="48">
      <formula>OR(ISBLANK(A7),A7="")</formula>
    </cfRule>
  </conditionalFormatting>
  <conditionalFormatting sqref="H9:I35 B3 A4:B6 A9:A35 A7:E8">
    <cfRule type="containsText" dxfId="2056" priority="46" operator="containsText" text="FALSCH">
      <formula>NOT(ISERROR(SEARCH("FALSCH",A3)))</formula>
    </cfRule>
    <cfRule type="containsText" dxfId="2055" priority="47" operator="containsText" text="NULL">
      <formula>NOT(ISERROR(SEARCH("NULL",A3)))</formula>
    </cfRule>
  </conditionalFormatting>
  <conditionalFormatting sqref="C6:E6">
    <cfRule type="containsText" dxfId="2054" priority="32" operator="containsText" text="FALSCH">
      <formula>NOT(ISERROR(SEARCH("FALSCH",C6)))</formula>
    </cfRule>
    <cfRule type="containsText" dxfId="2053" priority="33" operator="containsText" text="NULL">
      <formula>NOT(ISERROR(SEARCH("NULL",C6)))</formula>
    </cfRule>
  </conditionalFormatting>
  <conditionalFormatting sqref="D3:E5">
    <cfRule type="containsText" dxfId="2052" priority="30" operator="containsText" text="FALSCH">
      <formula>NOT(ISERROR(SEARCH("FALSCH",D3)))</formula>
    </cfRule>
    <cfRule type="containsText" dxfId="2051" priority="31" operator="containsText" text="NULL">
      <formula>NOT(ISERROR(SEARCH("NULL",D3)))</formula>
    </cfRule>
  </conditionalFormatting>
  <conditionalFormatting sqref="B9:G9">
    <cfRule type="expression" dxfId="2050" priority="29">
      <formula>OR(ISBLANK(B9),B9="")</formula>
    </cfRule>
  </conditionalFormatting>
  <conditionalFormatting sqref="B9:G9">
    <cfRule type="containsText" dxfId="2049" priority="27" operator="containsText" text="FALSCH">
      <formula>NOT(ISERROR(SEARCH("FALSCH",B9)))</formula>
    </cfRule>
    <cfRule type="containsText" dxfId="2048" priority="28" operator="containsText" text="NULL">
      <formula>NOT(ISERROR(SEARCH("NULL",B9)))</formula>
    </cfRule>
  </conditionalFormatting>
  <conditionalFormatting sqref="B10:G35">
    <cfRule type="expression" dxfId="2047" priority="20">
      <formula>OR(ISBLANK(B10),B10="")</formula>
    </cfRule>
  </conditionalFormatting>
  <conditionalFormatting sqref="B10:G35">
    <cfRule type="containsText" dxfId="2046" priority="18" operator="containsText" text="FALSCH">
      <formula>NOT(ISERROR(SEARCH("FALSCH",B10)))</formula>
    </cfRule>
    <cfRule type="containsText" dxfId="2045" priority="19" operator="containsText" text="NULL">
      <formula>NOT(ISERROR(SEARCH("NULL",B10)))</formula>
    </cfRule>
  </conditionalFormatting>
  <conditionalFormatting sqref="K3 K5">
    <cfRule type="containsText" dxfId="2044" priority="11" operator="containsText" text="FALSCH">
      <formula>NOT(ISERROR(SEARCH("FALSCH",K3)))</formula>
    </cfRule>
    <cfRule type="containsText" dxfId="2043" priority="12" operator="containsText" text="NULL">
      <formula>NOT(ISERROR(SEARCH("NULL",K3)))</formula>
    </cfRule>
  </conditionalFormatting>
  <conditionalFormatting sqref="K6">
    <cfRule type="containsText" dxfId="2042" priority="9" operator="containsText" text="FALSCH">
      <formula>NOT(ISERROR(SEARCH("FALSCH",K6)))</formula>
    </cfRule>
    <cfRule type="containsText" dxfId="2041" priority="10" operator="containsText" text="NULL">
      <formula>NOT(ISERROR(SEARCH("NULL",K6)))</formula>
    </cfRule>
  </conditionalFormatting>
  <conditionalFormatting sqref="K7:K8">
    <cfRule type="containsText" dxfId="2040" priority="7" operator="containsText" text="FALSCH">
      <formula>NOT(ISERROR(SEARCH("FALSCH",K7)))</formula>
    </cfRule>
    <cfRule type="containsText" dxfId="2039" priority="8" operator="containsText" text="NULL">
      <formula>NOT(ISERROR(SEARCH("NULL",K7)))</formula>
    </cfRule>
  </conditionalFormatting>
  <conditionalFormatting sqref="K4">
    <cfRule type="containsText" dxfId="2038" priority="5" operator="containsText" text="FALSCH">
      <formula>NOT(ISERROR(SEARCH("FALSCH",K4)))</formula>
    </cfRule>
    <cfRule type="containsText" dxfId="2037" priority="6" operator="containsText" text="NULL">
      <formula>NOT(ISERROR(SEARCH("NULL",K4)))</formula>
    </cfRule>
  </conditionalFormatting>
  <conditionalFormatting sqref="A3">
    <cfRule type="containsText" dxfId="2036" priority="3" operator="containsText" text="FALSCH">
      <formula>NOT(ISERROR(SEARCH("FALSCH",A3)))</formula>
    </cfRule>
    <cfRule type="containsText" dxfId="2035" priority="4" operator="containsText" text="NULL">
      <formula>NOT(ISERROR(SEARCH("NULL",A3)))</formula>
    </cfRule>
  </conditionalFormatting>
  <conditionalFormatting sqref="C3:C5">
    <cfRule type="containsText" dxfId="2034" priority="1" operator="containsText" text="FALSCH">
      <formula>NOT(ISERROR(SEARCH("FALSCH",C3)))</formula>
    </cfRule>
    <cfRule type="containsText" dxfId="2033"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28"/>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19:</v>
      </c>
      <c r="B1" s="75" t="s">
        <v>504</v>
      </c>
    </row>
    <row r="2" spans="1:15" s="89" customFormat="1" x14ac:dyDescent="0.35">
      <c r="A2" s="88" t="s">
        <v>577</v>
      </c>
      <c r="B2" s="88" t="s">
        <v>669</v>
      </c>
    </row>
    <row r="3" spans="1:15" x14ac:dyDescent="0.35">
      <c r="A3" s="32" t="s">
        <v>576</v>
      </c>
      <c r="C3" s="77" t="s">
        <v>578</v>
      </c>
      <c r="D3" s="77"/>
      <c r="E3" s="43"/>
      <c r="F3" s="43"/>
      <c r="G3" s="43"/>
      <c r="H3" s="43"/>
      <c r="I3" s="43"/>
      <c r="J3" s="44"/>
      <c r="K3" s="44"/>
      <c r="L3" s="45"/>
    </row>
    <row r="4" spans="1:15" x14ac:dyDescent="0.35">
      <c r="A4" s="2"/>
      <c r="B4" s="3"/>
      <c r="C4" s="77" t="s">
        <v>579</v>
      </c>
      <c r="D4" s="77" t="s">
        <v>469</v>
      </c>
      <c r="E4" s="43"/>
      <c r="F4" s="43"/>
      <c r="G4" s="43"/>
      <c r="H4" s="43"/>
      <c r="I4" s="43"/>
      <c r="J4" s="44"/>
      <c r="K4" s="44"/>
      <c r="L4" s="45"/>
    </row>
    <row r="5" spans="1:15" x14ac:dyDescent="0.35">
      <c r="A5" s="2"/>
      <c r="B5" s="3"/>
      <c r="C5" s="77" t="s">
        <v>580</v>
      </c>
      <c r="D5" s="77"/>
      <c r="E5" s="43"/>
      <c r="F5" s="43"/>
      <c r="G5" s="43"/>
      <c r="H5" s="43"/>
      <c r="I5" s="43"/>
      <c r="J5" s="44"/>
      <c r="K5" s="44"/>
      <c r="L5" s="45"/>
    </row>
    <row r="6" spans="1:15" x14ac:dyDescent="0.35">
      <c r="C6" s="44"/>
      <c r="D6" s="44"/>
      <c r="E6" s="44"/>
      <c r="F6" s="44"/>
      <c r="G6" s="44"/>
      <c r="H6" s="44"/>
      <c r="I6" s="43"/>
      <c r="J6" s="44"/>
      <c r="K6" s="44"/>
      <c r="L6" s="45"/>
    </row>
    <row r="7" spans="1:15" x14ac:dyDescent="0.35">
      <c r="B7" s="3"/>
      <c r="C7" s="43"/>
      <c r="D7" s="43"/>
      <c r="E7" s="43"/>
      <c r="F7" s="43"/>
      <c r="G7" s="43"/>
      <c r="H7" s="43"/>
      <c r="I7" s="43"/>
      <c r="J7" s="44"/>
      <c r="K7" s="44"/>
      <c r="L7" s="45"/>
    </row>
    <row r="8" spans="1:15" x14ac:dyDescent="0.35">
      <c r="B8" s="3"/>
      <c r="C8" s="43"/>
      <c r="D8" s="43"/>
      <c r="E8" s="43"/>
      <c r="F8" s="43"/>
      <c r="G8" s="43"/>
      <c r="H8" s="43"/>
      <c r="I8" s="43"/>
      <c r="J8" s="44"/>
      <c r="K8" s="44"/>
      <c r="L8" s="45"/>
    </row>
    <row r="9" spans="1:15" s="5" customFormat="1" ht="62" x14ac:dyDescent="0.35">
      <c r="A9" s="6" t="s">
        <v>66</v>
      </c>
      <c r="B9" s="6" t="s">
        <v>314</v>
      </c>
      <c r="C9" s="6" t="s">
        <v>79</v>
      </c>
      <c r="D9" s="6"/>
      <c r="E9" s="6"/>
      <c r="F9" s="41"/>
      <c r="G9" s="41"/>
      <c r="H9" s="41"/>
      <c r="I9" s="39"/>
      <c r="J9" s="40"/>
      <c r="K9" s="40"/>
      <c r="L9" s="40"/>
      <c r="M9" s="40"/>
      <c r="N9" s="40"/>
      <c r="O9" s="39"/>
    </row>
    <row r="10" spans="1:15" x14ac:dyDescent="0.35">
      <c r="A10" s="1" t="s">
        <v>51</v>
      </c>
      <c r="B10" s="9">
        <v>368.81233772119123</v>
      </c>
      <c r="C10" s="9" t="s">
        <v>79</v>
      </c>
      <c r="D10" s="9" t="s">
        <v>79</v>
      </c>
      <c r="E10" s="9" t="s">
        <v>79</v>
      </c>
      <c r="F10" s="33" t="s">
        <v>79</v>
      </c>
      <c r="G10" s="33" t="s">
        <v>79</v>
      </c>
      <c r="H10" s="33"/>
    </row>
    <row r="11" spans="1:15" x14ac:dyDescent="0.35">
      <c r="A11" s="1" t="s">
        <v>54</v>
      </c>
      <c r="B11" s="9">
        <v>278.40940584505103</v>
      </c>
      <c r="C11" s="9" t="s">
        <v>79</v>
      </c>
      <c r="D11" s="9" t="s">
        <v>79</v>
      </c>
      <c r="E11" s="9" t="s">
        <v>79</v>
      </c>
      <c r="F11" s="9" t="s">
        <v>79</v>
      </c>
      <c r="G11" s="9" t="s">
        <v>79</v>
      </c>
      <c r="H11" s="9"/>
    </row>
    <row r="12" spans="1:15" x14ac:dyDescent="0.35">
      <c r="A12" s="1" t="s">
        <v>46</v>
      </c>
      <c r="B12" s="9">
        <v>231.14374516129033</v>
      </c>
      <c r="C12" s="9" t="s">
        <v>79</v>
      </c>
      <c r="D12" s="9" t="s">
        <v>79</v>
      </c>
      <c r="E12" s="9" t="s">
        <v>79</v>
      </c>
      <c r="F12" s="9" t="s">
        <v>79</v>
      </c>
      <c r="G12" s="9" t="s">
        <v>79</v>
      </c>
      <c r="H12" s="9"/>
    </row>
    <row r="13" spans="1:15" x14ac:dyDescent="0.35">
      <c r="A13" s="1" t="s">
        <v>42</v>
      </c>
      <c r="B13" s="9">
        <v>211.73693891797558</v>
      </c>
      <c r="C13" s="9" t="s">
        <v>79</v>
      </c>
      <c r="D13" s="9" t="s">
        <v>79</v>
      </c>
      <c r="E13" s="9" t="s">
        <v>79</v>
      </c>
      <c r="F13" s="9" t="s">
        <v>79</v>
      </c>
      <c r="G13" s="9" t="s">
        <v>79</v>
      </c>
      <c r="H13" s="9"/>
    </row>
    <row r="14" spans="1:15" x14ac:dyDescent="0.35">
      <c r="A14" s="1" t="s">
        <v>52</v>
      </c>
      <c r="B14" s="9">
        <v>209.26049646504322</v>
      </c>
      <c r="C14" s="9" t="s">
        <v>79</v>
      </c>
      <c r="D14" s="9" t="s">
        <v>79</v>
      </c>
      <c r="E14" s="9" t="s">
        <v>79</v>
      </c>
      <c r="F14" s="9" t="s">
        <v>79</v>
      </c>
      <c r="G14" s="9" t="s">
        <v>79</v>
      </c>
      <c r="H14" s="9"/>
    </row>
    <row r="15" spans="1:15" x14ac:dyDescent="0.35">
      <c r="A15" s="1" t="s">
        <v>34</v>
      </c>
      <c r="B15" s="9">
        <v>188.17879270633398</v>
      </c>
      <c r="C15" s="9" t="s">
        <v>79</v>
      </c>
      <c r="D15" s="9" t="s">
        <v>79</v>
      </c>
      <c r="E15" s="9" t="s">
        <v>79</v>
      </c>
      <c r="F15" s="9" t="s">
        <v>79</v>
      </c>
      <c r="G15" s="9" t="s">
        <v>79</v>
      </c>
      <c r="H15" s="9"/>
      <c r="I15" s="23"/>
    </row>
    <row r="16" spans="1:15" x14ac:dyDescent="0.35">
      <c r="A16" s="1" t="s">
        <v>36</v>
      </c>
      <c r="B16" s="9">
        <v>180.98451903040615</v>
      </c>
      <c r="C16" s="9" t="s">
        <v>79</v>
      </c>
      <c r="D16" s="9" t="s">
        <v>79</v>
      </c>
      <c r="E16" s="9" t="s">
        <v>79</v>
      </c>
      <c r="F16" s="9" t="s">
        <v>79</v>
      </c>
      <c r="G16" s="9" t="s">
        <v>79</v>
      </c>
      <c r="H16" s="9"/>
      <c r="I16" s="23"/>
    </row>
    <row r="17" spans="1:9" x14ac:dyDescent="0.35">
      <c r="A17" s="1" t="s">
        <v>55</v>
      </c>
      <c r="B17" s="9">
        <v>163.77171215880892</v>
      </c>
      <c r="C17" s="9" t="s">
        <v>79</v>
      </c>
      <c r="D17" s="9" t="s">
        <v>79</v>
      </c>
      <c r="E17" s="9" t="s">
        <v>79</v>
      </c>
      <c r="F17" s="9" t="s">
        <v>79</v>
      </c>
      <c r="G17" s="9" t="s">
        <v>79</v>
      </c>
      <c r="H17" s="9"/>
      <c r="I17" s="23"/>
    </row>
    <row r="18" spans="1:9" x14ac:dyDescent="0.35">
      <c r="A18" s="1" t="s">
        <v>47</v>
      </c>
      <c r="B18" s="9">
        <v>160.33963997906852</v>
      </c>
      <c r="C18" s="9" t="s">
        <v>79</v>
      </c>
      <c r="D18" s="9" t="s">
        <v>79</v>
      </c>
      <c r="E18" s="9" t="s">
        <v>79</v>
      </c>
      <c r="F18" s="9" t="s">
        <v>79</v>
      </c>
      <c r="G18" s="9" t="s">
        <v>79</v>
      </c>
      <c r="H18" s="9"/>
      <c r="I18" s="23"/>
    </row>
    <row r="19" spans="1:9" x14ac:dyDescent="0.35">
      <c r="A19" s="1" t="s">
        <v>43</v>
      </c>
      <c r="B19" s="9">
        <v>152.21878224974199</v>
      </c>
      <c r="C19" s="9" t="s">
        <v>79</v>
      </c>
      <c r="D19" s="9" t="s">
        <v>79</v>
      </c>
      <c r="E19" s="9" t="s">
        <v>79</v>
      </c>
      <c r="F19" s="9" t="s">
        <v>79</v>
      </c>
      <c r="G19" s="9" t="s">
        <v>79</v>
      </c>
      <c r="H19" s="9"/>
      <c r="I19" s="23"/>
    </row>
    <row r="20" spans="1:9" x14ac:dyDescent="0.35">
      <c r="A20" s="1" t="s">
        <v>53</v>
      </c>
      <c r="B20" s="9">
        <v>136.81917166744077</v>
      </c>
      <c r="C20" s="9" t="s">
        <v>79</v>
      </c>
      <c r="D20" s="9" t="s">
        <v>79</v>
      </c>
      <c r="E20" s="9" t="s">
        <v>79</v>
      </c>
      <c r="F20" s="9" t="s">
        <v>79</v>
      </c>
      <c r="G20" s="9" t="s">
        <v>79</v>
      </c>
      <c r="H20" s="9"/>
      <c r="I20" s="23"/>
    </row>
    <row r="21" spans="1:9" x14ac:dyDescent="0.35">
      <c r="A21" s="1" t="s">
        <v>33</v>
      </c>
      <c r="B21" s="9">
        <v>133.49950694789084</v>
      </c>
      <c r="C21" s="9" t="s">
        <v>79</v>
      </c>
      <c r="D21" s="9" t="s">
        <v>79</v>
      </c>
      <c r="E21" s="9" t="s">
        <v>79</v>
      </c>
      <c r="F21" s="9" t="s">
        <v>79</v>
      </c>
      <c r="G21" s="9" t="s">
        <v>79</v>
      </c>
      <c r="H21" s="9"/>
      <c r="I21" s="23"/>
    </row>
    <row r="22" spans="1:9" x14ac:dyDescent="0.35">
      <c r="A22" s="1" t="s">
        <v>56</v>
      </c>
      <c r="B22" s="9">
        <v>106.42708802617504</v>
      </c>
      <c r="C22" s="9" t="s">
        <v>79</v>
      </c>
      <c r="D22" s="9" t="s">
        <v>79</v>
      </c>
      <c r="E22" s="9" t="s">
        <v>79</v>
      </c>
      <c r="F22" s="9" t="s">
        <v>79</v>
      </c>
      <c r="G22" s="9" t="s">
        <v>79</v>
      </c>
      <c r="H22" s="9"/>
      <c r="I22" s="23"/>
    </row>
    <row r="23" spans="1:9" x14ac:dyDescent="0.35">
      <c r="A23" s="1" t="s">
        <v>45</v>
      </c>
      <c r="B23" s="9">
        <v>91.072428758715205</v>
      </c>
      <c r="C23" s="9" t="s">
        <v>79</v>
      </c>
      <c r="D23" s="9" t="s">
        <v>79</v>
      </c>
      <c r="E23" s="9" t="s">
        <v>79</v>
      </c>
      <c r="F23" s="9" t="s">
        <v>79</v>
      </c>
      <c r="G23" s="9" t="s">
        <v>79</v>
      </c>
      <c r="H23" s="9"/>
      <c r="I23" s="23"/>
    </row>
    <row r="24" spans="1:9" x14ac:dyDescent="0.35">
      <c r="A24" s="1" t="s">
        <v>38</v>
      </c>
      <c r="B24" s="9">
        <v>89.172754114230401</v>
      </c>
      <c r="C24" s="9" t="s">
        <v>79</v>
      </c>
      <c r="D24" s="9" t="s">
        <v>79</v>
      </c>
      <c r="E24" s="9" t="s">
        <v>79</v>
      </c>
      <c r="F24" s="9" t="s">
        <v>79</v>
      </c>
      <c r="G24" s="9" t="s">
        <v>79</v>
      </c>
      <c r="H24" s="9"/>
      <c r="I24" s="23"/>
    </row>
    <row r="25" spans="1:9" x14ac:dyDescent="0.35">
      <c r="A25" s="1" t="s">
        <v>57</v>
      </c>
      <c r="B25" s="9">
        <v>2.7429105611589946</v>
      </c>
      <c r="C25" s="9" t="s">
        <v>79</v>
      </c>
      <c r="D25" s="9" t="s">
        <v>79</v>
      </c>
      <c r="E25" s="9" t="s">
        <v>79</v>
      </c>
      <c r="F25" s="9" t="s">
        <v>79</v>
      </c>
      <c r="G25" s="9" t="s">
        <v>79</v>
      </c>
      <c r="H25" s="9"/>
      <c r="I25" s="23"/>
    </row>
    <row r="26" spans="1:9" x14ac:dyDescent="0.35">
      <c r="A26" s="1" t="s">
        <v>32</v>
      </c>
      <c r="B26" s="9">
        <v>0.88613200166574135</v>
      </c>
      <c r="C26" s="9" t="s">
        <v>79</v>
      </c>
      <c r="D26" s="9" t="s">
        <v>79</v>
      </c>
      <c r="E26" s="9" t="s">
        <v>79</v>
      </c>
      <c r="F26" s="9" t="s">
        <v>79</v>
      </c>
      <c r="G26" s="9" t="s">
        <v>79</v>
      </c>
      <c r="H26" s="9"/>
      <c r="I26" s="23"/>
    </row>
    <row r="27" spans="1:9" x14ac:dyDescent="0.35">
      <c r="A27" s="1" t="s">
        <v>58</v>
      </c>
      <c r="B27" s="9">
        <v>3.5788829630538848</v>
      </c>
      <c r="C27" s="9" t="s">
        <v>79</v>
      </c>
      <c r="D27" s="9" t="s">
        <v>79</v>
      </c>
      <c r="E27" s="9" t="s">
        <v>79</v>
      </c>
      <c r="F27" s="9" t="s">
        <v>79</v>
      </c>
      <c r="G27" s="9" t="s">
        <v>79</v>
      </c>
      <c r="H27" s="9"/>
      <c r="I27" s="23"/>
    </row>
    <row r="28" spans="1:9" x14ac:dyDescent="0.35">
      <c r="A28" s="1" t="s">
        <v>79</v>
      </c>
      <c r="B28" s="9" t="s">
        <v>79</v>
      </c>
      <c r="C28" s="9" t="s">
        <v>79</v>
      </c>
      <c r="D28" s="9" t="s">
        <v>79</v>
      </c>
      <c r="E28" s="9" t="s">
        <v>79</v>
      </c>
      <c r="F28" s="9" t="s">
        <v>79</v>
      </c>
      <c r="G28" s="9" t="s">
        <v>79</v>
      </c>
      <c r="H28" s="9"/>
      <c r="I28" s="23"/>
    </row>
  </sheetData>
  <conditionalFormatting sqref="H9:I28 A9:A28 A7:E8">
    <cfRule type="expression" dxfId="2032" priority="40">
      <formula>OR(ISBLANK(A7),A7="")</formula>
    </cfRule>
  </conditionalFormatting>
  <conditionalFormatting sqref="H9:I28 B3 A4:B6 A9:A28 A7:E8">
    <cfRule type="containsText" dxfId="2031" priority="38" operator="containsText" text="FALSCH">
      <formula>NOT(ISERROR(SEARCH("FALSCH",A3)))</formula>
    </cfRule>
    <cfRule type="containsText" dxfId="2030" priority="39" operator="containsText" text="NULL">
      <formula>NOT(ISERROR(SEARCH("NULL",A3)))</formula>
    </cfRule>
  </conditionalFormatting>
  <conditionalFormatting sqref="C6:E6">
    <cfRule type="containsText" dxfId="2029" priority="24" operator="containsText" text="FALSCH">
      <formula>NOT(ISERROR(SEARCH("FALSCH",C6)))</formula>
    </cfRule>
    <cfRule type="containsText" dxfId="2028" priority="25" operator="containsText" text="NULL">
      <formula>NOT(ISERROR(SEARCH("NULL",C6)))</formula>
    </cfRule>
  </conditionalFormatting>
  <conditionalFormatting sqref="D3:E5">
    <cfRule type="containsText" dxfId="2027" priority="22" operator="containsText" text="FALSCH">
      <formula>NOT(ISERROR(SEARCH("FALSCH",D3)))</formula>
    </cfRule>
    <cfRule type="containsText" dxfId="2026" priority="23" operator="containsText" text="NULL">
      <formula>NOT(ISERROR(SEARCH("NULL",D3)))</formula>
    </cfRule>
  </conditionalFormatting>
  <conditionalFormatting sqref="B9:G9">
    <cfRule type="expression" dxfId="2025" priority="21">
      <formula>OR(ISBLANK(B9),B9="")</formula>
    </cfRule>
  </conditionalFormatting>
  <conditionalFormatting sqref="B9:G9">
    <cfRule type="containsText" dxfId="2024" priority="19" operator="containsText" text="FALSCH">
      <formula>NOT(ISERROR(SEARCH("FALSCH",B9)))</formula>
    </cfRule>
    <cfRule type="containsText" dxfId="2023" priority="20" operator="containsText" text="NULL">
      <formula>NOT(ISERROR(SEARCH("NULL",B9)))</formula>
    </cfRule>
  </conditionalFormatting>
  <conditionalFormatting sqref="B10:G28">
    <cfRule type="expression" dxfId="2022" priority="12">
      <formula>OR(ISBLANK(B10),B10="")</formula>
    </cfRule>
  </conditionalFormatting>
  <conditionalFormatting sqref="B10:G28">
    <cfRule type="containsText" dxfId="2021" priority="10" operator="containsText" text="FALSCH">
      <formula>NOT(ISERROR(SEARCH("FALSCH",B10)))</formula>
    </cfRule>
    <cfRule type="containsText" dxfId="2020" priority="11" operator="containsText" text="NULL">
      <formula>NOT(ISERROR(SEARCH("NULL",B10)))</formula>
    </cfRule>
  </conditionalFormatting>
  <conditionalFormatting sqref="A3">
    <cfRule type="containsText" dxfId="2019" priority="3" operator="containsText" text="FALSCH">
      <formula>NOT(ISERROR(SEARCH("FALSCH",A3)))</formula>
    </cfRule>
    <cfRule type="containsText" dxfId="2018" priority="4" operator="containsText" text="NULL">
      <formula>NOT(ISERROR(SEARCH("NULL",A3)))</formula>
    </cfRule>
  </conditionalFormatting>
  <conditionalFormatting sqref="C3:C5">
    <cfRule type="containsText" dxfId="2017" priority="1" operator="containsText" text="FALSCH">
      <formula>NOT(ISERROR(SEARCH("FALSCH",C3)))</formula>
    </cfRule>
    <cfRule type="containsText" dxfId="2016"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C85A4"/>
  </sheetPr>
  <dimension ref="A1:A2"/>
  <sheetViews>
    <sheetView showGridLines="0" workbookViewId="0">
      <selection activeCell="E1" sqref="E1"/>
    </sheetView>
  </sheetViews>
  <sheetFormatPr defaultRowHeight="15.5" x14ac:dyDescent="0.35"/>
  <cols>
    <col min="1" max="16384" width="9.23046875" style="59"/>
  </cols>
  <sheetData>
    <row r="1" spans="1:1" ht="28.5" x14ac:dyDescent="0.65">
      <c r="A1" s="58" t="s">
        <v>595</v>
      </c>
    </row>
    <row r="2" spans="1:1" ht="28.5" x14ac:dyDescent="0.65">
      <c r="A2" s="58" t="s">
        <v>596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P24"/>
  <sheetViews>
    <sheetView showGridLines="0" zoomScale="50" zoomScaleNormal="50" zoomScalePageLayoutView="120" workbookViewId="0">
      <pane ySplit="2" topLeftCell="A3" activePane="bottomLeft" state="frozen"/>
      <selection activeCell="A3" sqref="A3"/>
      <selection pane="bottomLeft" activeCell="F35" sqref="F35"/>
    </sheetView>
  </sheetViews>
  <sheetFormatPr defaultColWidth="10.765625" defaultRowHeight="15.5" x14ac:dyDescent="0.35"/>
  <cols>
    <col min="1" max="1" width="10.765625" style="4"/>
    <col min="2" max="9" width="16.765625" style="4" customWidth="1"/>
    <col min="10" max="16384" width="10.765625" style="4"/>
  </cols>
  <sheetData>
    <row r="1" spans="1:16" s="76" customFormat="1" ht="18" x14ac:dyDescent="0.4">
      <c r="A1" s="74" t="str">
        <f ca="1">"Figure "&amp;MID(CELL("filename",A1),SEARCH("]",CELL("filename",A1))+1,31)&amp;":"</f>
        <v>Figure 20:</v>
      </c>
      <c r="B1" s="75" t="s">
        <v>176</v>
      </c>
    </row>
    <row r="2" spans="1:16" s="89" customFormat="1" x14ac:dyDescent="0.35">
      <c r="A2" s="88" t="s">
        <v>577</v>
      </c>
      <c r="B2" s="88" t="s">
        <v>670</v>
      </c>
    </row>
    <row r="3" spans="1:16" x14ac:dyDescent="0.35">
      <c r="A3" s="32" t="s">
        <v>576</v>
      </c>
      <c r="C3" s="77" t="s">
        <v>578</v>
      </c>
      <c r="D3" s="77"/>
      <c r="E3" s="43"/>
      <c r="F3" s="43"/>
      <c r="G3" s="43"/>
      <c r="H3" s="43"/>
      <c r="I3" s="43"/>
      <c r="J3" s="77" t="s">
        <v>581</v>
      </c>
      <c r="K3" s="77" t="s">
        <v>401</v>
      </c>
      <c r="L3" s="45"/>
    </row>
    <row r="4" spans="1:16" x14ac:dyDescent="0.35">
      <c r="A4" s="2"/>
      <c r="B4" s="3"/>
      <c r="C4" s="77" t="s">
        <v>579</v>
      </c>
      <c r="D4" s="77" t="s">
        <v>471</v>
      </c>
      <c r="E4" s="43"/>
      <c r="F4" s="43"/>
      <c r="G4" s="43"/>
      <c r="H4" s="43"/>
      <c r="I4" s="43"/>
      <c r="J4" s="77" t="s">
        <v>582</v>
      </c>
      <c r="K4" s="77" t="s">
        <v>402</v>
      </c>
      <c r="L4" s="45"/>
    </row>
    <row r="5" spans="1:16" x14ac:dyDescent="0.35">
      <c r="A5" s="2"/>
      <c r="B5" s="3"/>
      <c r="C5" s="77" t="s">
        <v>580</v>
      </c>
      <c r="D5" s="77" t="s">
        <v>30</v>
      </c>
      <c r="E5" s="43"/>
      <c r="F5" s="43"/>
      <c r="G5" s="43"/>
      <c r="H5" s="43"/>
      <c r="I5" s="43"/>
      <c r="J5" s="77" t="s">
        <v>583</v>
      </c>
      <c r="K5" s="77" t="s">
        <v>403</v>
      </c>
      <c r="L5" s="45"/>
    </row>
    <row r="6" spans="1:16" x14ac:dyDescent="0.35">
      <c r="C6" s="77" t="s">
        <v>586</v>
      </c>
      <c r="D6" s="77" t="s">
        <v>470</v>
      </c>
      <c r="E6" s="44"/>
      <c r="F6" s="44"/>
      <c r="G6" s="44"/>
      <c r="H6" s="44"/>
      <c r="I6" s="43"/>
      <c r="J6" s="44"/>
      <c r="K6" s="43"/>
      <c r="L6" s="45"/>
    </row>
    <row r="7" spans="1:16" x14ac:dyDescent="0.35">
      <c r="B7" s="3"/>
      <c r="C7" s="43"/>
      <c r="D7" s="43"/>
      <c r="E7" s="43"/>
      <c r="F7" s="43"/>
      <c r="G7" s="43"/>
      <c r="H7" s="43"/>
      <c r="I7" s="43"/>
      <c r="J7" s="44"/>
      <c r="K7" s="43"/>
      <c r="L7" s="5"/>
    </row>
    <row r="8" spans="1:16" x14ac:dyDescent="0.35">
      <c r="B8" s="3"/>
      <c r="C8" s="43"/>
      <c r="D8" s="43"/>
      <c r="E8" s="43"/>
      <c r="F8" s="43"/>
      <c r="G8" s="43"/>
      <c r="H8" s="43"/>
      <c r="I8" s="43"/>
      <c r="J8" s="44"/>
      <c r="K8" s="43"/>
      <c r="L8" s="5"/>
    </row>
    <row r="9" spans="1:16" s="5" customFormat="1" ht="46.5" x14ac:dyDescent="0.35">
      <c r="A9" s="6" t="s">
        <v>67</v>
      </c>
      <c r="B9" s="6" t="s">
        <v>224</v>
      </c>
      <c r="C9" s="6" t="s">
        <v>225</v>
      </c>
      <c r="D9" s="6" t="s">
        <v>284</v>
      </c>
      <c r="E9" s="6" t="s">
        <v>79</v>
      </c>
      <c r="F9" s="41"/>
      <c r="G9" s="41"/>
      <c r="H9" s="41"/>
      <c r="I9" s="39"/>
      <c r="J9" s="40"/>
      <c r="K9" s="40"/>
      <c r="L9" s="40"/>
      <c r="M9" s="40"/>
      <c r="N9" s="40"/>
      <c r="O9" s="39"/>
    </row>
    <row r="10" spans="1:16" x14ac:dyDescent="0.35">
      <c r="A10" s="1">
        <v>2005</v>
      </c>
      <c r="B10" s="9">
        <v>319.45999999999998</v>
      </c>
      <c r="C10" s="9">
        <v>386.29700000000003</v>
      </c>
      <c r="D10" s="9">
        <v>3279.36</v>
      </c>
      <c r="E10" s="9" t="s">
        <v>79</v>
      </c>
      <c r="F10" s="33" t="s">
        <v>79</v>
      </c>
      <c r="G10" s="33" t="s">
        <v>79</v>
      </c>
      <c r="H10" s="33"/>
      <c r="P10" s="9"/>
    </row>
    <row r="11" spans="1:16" x14ac:dyDescent="0.35">
      <c r="A11" s="1">
        <v>2006</v>
      </c>
      <c r="B11" s="9">
        <v>342.04489861599995</v>
      </c>
      <c r="C11" s="9">
        <v>415.80399999999997</v>
      </c>
      <c r="D11" s="9">
        <v>3345.55</v>
      </c>
      <c r="E11" s="9" t="s">
        <v>79</v>
      </c>
      <c r="F11" s="9" t="s">
        <v>79</v>
      </c>
      <c r="G11" s="9" t="s">
        <v>79</v>
      </c>
      <c r="H11" s="9"/>
      <c r="P11" s="9"/>
    </row>
    <row r="12" spans="1:16" x14ac:dyDescent="0.35">
      <c r="A12" s="1">
        <v>2007</v>
      </c>
      <c r="B12" s="9">
        <v>341.52300000000002</v>
      </c>
      <c r="C12" s="9">
        <v>427.73599999999999</v>
      </c>
      <c r="D12" s="9">
        <v>3340.77</v>
      </c>
      <c r="E12" s="9" t="s">
        <v>79</v>
      </c>
      <c r="F12" s="9" t="s">
        <v>79</v>
      </c>
      <c r="G12" s="9" t="s">
        <v>79</v>
      </c>
      <c r="H12" s="9"/>
      <c r="P12" s="9"/>
    </row>
    <row r="13" spans="1:16" x14ac:dyDescent="0.35">
      <c r="A13" s="1">
        <v>2008</v>
      </c>
      <c r="B13" s="9">
        <v>352.072</v>
      </c>
      <c r="C13" s="9">
        <v>419.05599999999998</v>
      </c>
      <c r="D13" s="9">
        <v>3355.19</v>
      </c>
      <c r="E13" s="9" t="s">
        <v>79</v>
      </c>
      <c r="F13" s="9" t="s">
        <v>79</v>
      </c>
      <c r="G13" s="9" t="s">
        <v>79</v>
      </c>
      <c r="H13" s="9"/>
      <c r="P13" s="9"/>
    </row>
    <row r="14" spans="1:16" x14ac:dyDescent="0.35">
      <c r="A14" s="1">
        <v>2009</v>
      </c>
      <c r="B14" s="9">
        <v>346.89441833891698</v>
      </c>
      <c r="C14" s="9">
        <v>346.10300000000001</v>
      </c>
      <c r="D14" s="9">
        <v>3541.82</v>
      </c>
      <c r="E14" s="9" t="s">
        <v>79</v>
      </c>
      <c r="F14" s="9" t="s">
        <v>79</v>
      </c>
      <c r="G14" s="9" t="s">
        <v>79</v>
      </c>
      <c r="H14" s="9"/>
      <c r="P14" s="9"/>
    </row>
    <row r="15" spans="1:16" x14ac:dyDescent="0.35">
      <c r="A15" s="1">
        <v>2010</v>
      </c>
      <c r="B15" s="9">
        <v>346.47062974583997</v>
      </c>
      <c r="C15" s="9">
        <v>375.06700000000001</v>
      </c>
      <c r="D15" s="9">
        <v>3504.17</v>
      </c>
      <c r="E15" s="9" t="s">
        <v>79</v>
      </c>
      <c r="F15" s="9" t="s">
        <v>79</v>
      </c>
      <c r="G15" s="9" t="s">
        <v>79</v>
      </c>
      <c r="H15" s="9"/>
      <c r="I15" s="23"/>
      <c r="P15" s="9"/>
    </row>
    <row r="16" spans="1:16" x14ac:dyDescent="0.35">
      <c r="A16" s="1">
        <v>2011</v>
      </c>
      <c r="B16" s="9">
        <v>357.62741700000004</v>
      </c>
      <c r="C16" s="9">
        <v>408.59399999999999</v>
      </c>
      <c r="D16" s="9">
        <v>3535.45</v>
      </c>
      <c r="E16" s="9" t="s">
        <v>79</v>
      </c>
      <c r="F16" s="9" t="s">
        <v>79</v>
      </c>
      <c r="G16" s="9" t="s">
        <v>79</v>
      </c>
      <c r="H16" s="9"/>
      <c r="I16" s="23"/>
      <c r="P16" s="9"/>
    </row>
    <row r="17" spans="1:16" x14ac:dyDescent="0.35">
      <c r="A17" s="1">
        <v>2012</v>
      </c>
      <c r="B17" s="9">
        <v>366.01584499999996</v>
      </c>
      <c r="C17" s="9">
        <v>378.24468000000002</v>
      </c>
      <c r="D17" s="9">
        <v>3554.78</v>
      </c>
      <c r="E17" s="9" t="s">
        <v>79</v>
      </c>
      <c r="F17" s="9" t="s">
        <v>79</v>
      </c>
      <c r="G17" s="9" t="s">
        <v>79</v>
      </c>
      <c r="H17" s="9"/>
      <c r="I17" s="23"/>
      <c r="P17" s="9"/>
    </row>
    <row r="18" spans="1:16" x14ac:dyDescent="0.35">
      <c r="A18" s="1">
        <v>2013</v>
      </c>
      <c r="B18" s="9">
        <v>361.29613799999998</v>
      </c>
      <c r="C18" s="9">
        <v>384.79739000000001</v>
      </c>
      <c r="D18" s="9">
        <v>3523.98</v>
      </c>
      <c r="E18" s="9" t="s">
        <v>79</v>
      </c>
      <c r="F18" s="9" t="s">
        <v>79</v>
      </c>
      <c r="G18" s="9" t="s">
        <v>79</v>
      </c>
      <c r="H18" s="9"/>
      <c r="I18" s="23"/>
      <c r="P18" s="9"/>
    </row>
    <row r="19" spans="1:16" x14ac:dyDescent="0.35">
      <c r="A19" s="1">
        <v>2014</v>
      </c>
      <c r="B19" s="9">
        <v>364.61878700000005</v>
      </c>
      <c r="C19" s="9">
        <v>389.88673999999992</v>
      </c>
      <c r="D19" s="9">
        <v>3526.3</v>
      </c>
      <c r="E19" s="9" t="s">
        <v>79</v>
      </c>
      <c r="F19" s="9" t="s">
        <v>79</v>
      </c>
      <c r="G19" s="9" t="s">
        <v>79</v>
      </c>
      <c r="H19" s="9"/>
      <c r="I19" s="23"/>
      <c r="P19" s="9"/>
    </row>
    <row r="20" spans="1:16" x14ac:dyDescent="0.35">
      <c r="A20" s="1">
        <v>2015</v>
      </c>
      <c r="B20" s="9">
        <v>375.00037800000001</v>
      </c>
      <c r="C20" s="9">
        <v>385.353433</v>
      </c>
      <c r="D20" s="9">
        <v>3542.2750999999998</v>
      </c>
      <c r="E20" s="9" t="s">
        <v>79</v>
      </c>
      <c r="F20" s="9" t="s">
        <v>79</v>
      </c>
      <c r="G20" s="9" t="s">
        <v>79</v>
      </c>
      <c r="H20" s="9"/>
      <c r="I20" s="23"/>
    </row>
    <row r="21" spans="1:16" x14ac:dyDescent="0.35">
      <c r="A21" s="1">
        <v>2016</v>
      </c>
      <c r="B21" s="9">
        <v>381.8180999999999</v>
      </c>
      <c r="C21" s="9">
        <v>403.93336699999998</v>
      </c>
      <c r="D21" s="9">
        <v>3580.0749999999994</v>
      </c>
      <c r="E21" s="9" t="s">
        <v>79</v>
      </c>
      <c r="F21" s="9" t="s">
        <v>79</v>
      </c>
      <c r="G21" s="9" t="s">
        <v>79</v>
      </c>
      <c r="H21" s="9"/>
      <c r="I21" s="23"/>
    </row>
    <row r="22" spans="1:16" x14ac:dyDescent="0.35">
      <c r="A22" s="1">
        <v>2017</v>
      </c>
      <c r="B22" s="9">
        <v>401.05220000000008</v>
      </c>
      <c r="C22" s="9">
        <v>423.23330000000004</v>
      </c>
      <c r="D22" s="9">
        <v>3641.2192000000005</v>
      </c>
      <c r="E22" s="9" t="s">
        <v>79</v>
      </c>
      <c r="F22" s="9" t="s">
        <v>79</v>
      </c>
      <c r="G22" s="9" t="s">
        <v>79</v>
      </c>
      <c r="H22" s="9"/>
      <c r="I22" s="23"/>
    </row>
    <row r="23" spans="1:16" x14ac:dyDescent="0.35">
      <c r="A23" s="1">
        <v>2018</v>
      </c>
      <c r="B23" s="9">
        <v>404.32100000000003</v>
      </c>
      <c r="C23" s="9">
        <v>434.92949999999996</v>
      </c>
      <c r="D23" s="9">
        <v>3652.5637999999999</v>
      </c>
      <c r="E23" s="9" t="s">
        <v>79</v>
      </c>
      <c r="F23" s="9" t="s">
        <v>79</v>
      </c>
      <c r="G23" s="9" t="s">
        <v>79</v>
      </c>
      <c r="H23" s="9"/>
      <c r="I23" s="23"/>
    </row>
    <row r="24" spans="1:16" x14ac:dyDescent="0.35">
      <c r="A24" s="1" t="s">
        <v>79</v>
      </c>
      <c r="B24" s="9" t="s">
        <v>79</v>
      </c>
      <c r="C24" s="9" t="s">
        <v>79</v>
      </c>
      <c r="D24" s="9" t="s">
        <v>79</v>
      </c>
      <c r="E24" s="9" t="s">
        <v>79</v>
      </c>
      <c r="F24" s="9" t="s">
        <v>79</v>
      </c>
      <c r="G24" s="9" t="s">
        <v>79</v>
      </c>
      <c r="H24" s="9"/>
      <c r="I24" s="23"/>
    </row>
  </sheetData>
  <conditionalFormatting sqref="P10:P19 B10:G24 A7:E8">
    <cfRule type="expression" dxfId="2015" priority="45">
      <formula>OR(ISBLANK(A7),A7="")</formula>
    </cfRule>
  </conditionalFormatting>
  <conditionalFormatting sqref="P10:P19 B10:G24 B3 A6:B6 A7:E8">
    <cfRule type="containsText" dxfId="2014" priority="39" operator="containsText" text="FALSCH">
      <formula>NOT(ISERROR(SEARCH("FALSCH",A3)))</formula>
    </cfRule>
    <cfRule type="containsText" dxfId="2013" priority="40" operator="containsText" text="NULL">
      <formula>NOT(ISERROR(SEARCH("NULL",A3)))</formula>
    </cfRule>
  </conditionalFormatting>
  <conditionalFormatting sqref="H9:I24">
    <cfRule type="expression" dxfId="2012" priority="51">
      <formula>OR(ISBLANK(H9),H9="")</formula>
    </cfRule>
  </conditionalFormatting>
  <conditionalFormatting sqref="A4:B5 H9:I24">
    <cfRule type="containsText" dxfId="2011" priority="49" operator="containsText" text="FALSCH">
      <formula>NOT(ISERROR(SEARCH("FALSCH",A4)))</formula>
    </cfRule>
    <cfRule type="containsText" dxfId="2010" priority="50" operator="containsText" text="NULL">
      <formula>NOT(ISERROR(SEARCH("NULL",A4)))</formula>
    </cfRule>
  </conditionalFormatting>
  <conditionalFormatting sqref="E6">
    <cfRule type="containsText" dxfId="2009" priority="35" operator="containsText" text="FALSCH">
      <formula>NOT(ISERROR(SEARCH("FALSCH",E6)))</formula>
    </cfRule>
    <cfRule type="containsText" dxfId="2008" priority="36" operator="containsText" text="NULL">
      <formula>NOT(ISERROR(SEARCH("NULL",E6)))</formula>
    </cfRule>
  </conditionalFormatting>
  <conditionalFormatting sqref="D3:E3 D5:E5 E4">
    <cfRule type="containsText" dxfId="2007" priority="33" operator="containsText" text="FALSCH">
      <formula>NOT(ISERROR(SEARCH("FALSCH",D3)))</formula>
    </cfRule>
    <cfRule type="containsText" dxfId="2006" priority="34" operator="containsText" text="NULL">
      <formula>NOT(ISERROR(SEARCH("NULL",D3)))</formula>
    </cfRule>
  </conditionalFormatting>
  <conditionalFormatting sqref="B9:G9">
    <cfRule type="expression" dxfId="2005" priority="32">
      <formula>OR(ISBLANK(B9),B9="")</formula>
    </cfRule>
  </conditionalFormatting>
  <conditionalFormatting sqref="B9:G9">
    <cfRule type="containsText" dxfId="2004" priority="30" operator="containsText" text="FALSCH">
      <formula>NOT(ISERROR(SEARCH("FALSCH",B9)))</formula>
    </cfRule>
    <cfRule type="containsText" dxfId="2003" priority="31" operator="containsText" text="NULL">
      <formula>NOT(ISERROR(SEARCH("NULL",B9)))</formula>
    </cfRule>
  </conditionalFormatting>
  <conditionalFormatting sqref="A9:A24">
    <cfRule type="expression" dxfId="2002" priority="23">
      <formula>OR(ISBLANK(A9),A9="")</formula>
    </cfRule>
  </conditionalFormatting>
  <conditionalFormatting sqref="A9:A24">
    <cfRule type="containsText" dxfId="2001" priority="21" operator="containsText" text="FALSCH">
      <formula>NOT(ISERROR(SEARCH("FALSCH",A9)))</formula>
    </cfRule>
    <cfRule type="containsText" dxfId="2000" priority="22" operator="containsText" text="NULL">
      <formula>NOT(ISERROR(SEARCH("NULL",A9)))</formula>
    </cfRule>
  </conditionalFormatting>
  <conditionalFormatting sqref="D4">
    <cfRule type="containsText" dxfId="1999" priority="19" operator="containsText" text="FALSCH">
      <formula>NOT(ISERROR(SEARCH("FALSCH",D4)))</formula>
    </cfRule>
    <cfRule type="containsText" dxfId="1998" priority="20" operator="containsText" text="NULL">
      <formula>NOT(ISERROR(SEARCH("NULL",D4)))</formula>
    </cfRule>
  </conditionalFormatting>
  <conditionalFormatting sqref="D6">
    <cfRule type="containsText" dxfId="1997" priority="15" operator="containsText" text="FALSCH">
      <formula>NOT(ISERROR(SEARCH("FALSCH",D6)))</formula>
    </cfRule>
    <cfRule type="containsText" dxfId="1996" priority="16" operator="containsText" text="NULL">
      <formula>NOT(ISERROR(SEARCH("NULL",D6)))</formula>
    </cfRule>
  </conditionalFormatting>
  <conditionalFormatting sqref="K3 K5">
    <cfRule type="containsText" dxfId="1995" priority="13" operator="containsText" text="FALSCH">
      <formula>NOT(ISERROR(SEARCH("FALSCH",K3)))</formula>
    </cfRule>
    <cfRule type="containsText" dxfId="1994" priority="14" operator="containsText" text="NULL">
      <formula>NOT(ISERROR(SEARCH("NULL",K3)))</formula>
    </cfRule>
  </conditionalFormatting>
  <conditionalFormatting sqref="K6">
    <cfRule type="containsText" dxfId="1993" priority="11" operator="containsText" text="FALSCH">
      <formula>NOT(ISERROR(SEARCH("FALSCH",K6)))</formula>
    </cfRule>
    <cfRule type="containsText" dxfId="1992" priority="12" operator="containsText" text="NULL">
      <formula>NOT(ISERROR(SEARCH("NULL",K6)))</formula>
    </cfRule>
  </conditionalFormatting>
  <conditionalFormatting sqref="K7:K8">
    <cfRule type="containsText" dxfId="1991" priority="9" operator="containsText" text="FALSCH">
      <formula>NOT(ISERROR(SEARCH("FALSCH",K7)))</formula>
    </cfRule>
    <cfRule type="containsText" dxfId="1990" priority="10" operator="containsText" text="NULL">
      <formula>NOT(ISERROR(SEARCH("NULL",K7)))</formula>
    </cfRule>
  </conditionalFormatting>
  <conditionalFormatting sqref="K4">
    <cfRule type="containsText" dxfId="1989" priority="7" operator="containsText" text="FALSCH">
      <formula>NOT(ISERROR(SEARCH("FALSCH",K4)))</formula>
    </cfRule>
    <cfRule type="containsText" dxfId="1988" priority="8" operator="containsText" text="NULL">
      <formula>NOT(ISERROR(SEARCH("NULL",K4)))</formula>
    </cfRule>
  </conditionalFormatting>
  <conditionalFormatting sqref="A3">
    <cfRule type="containsText" dxfId="1987" priority="5" operator="containsText" text="FALSCH">
      <formula>NOT(ISERROR(SEARCH("FALSCH",A3)))</formula>
    </cfRule>
    <cfRule type="containsText" dxfId="1986" priority="6" operator="containsText" text="NULL">
      <formula>NOT(ISERROR(SEARCH("NULL",A3)))</formula>
    </cfRule>
  </conditionalFormatting>
  <conditionalFormatting sqref="C3:C5">
    <cfRule type="containsText" dxfId="1985" priority="3" operator="containsText" text="FALSCH">
      <formula>NOT(ISERROR(SEARCH("FALSCH",C3)))</formula>
    </cfRule>
    <cfRule type="containsText" dxfId="1984" priority="4" operator="containsText" text="NULL">
      <formula>NOT(ISERROR(SEARCH("NULL",C3)))</formula>
    </cfRule>
  </conditionalFormatting>
  <conditionalFormatting sqref="C6">
    <cfRule type="containsText" dxfId="1983" priority="1" operator="containsText" text="FALSCH">
      <formula>NOT(ISERROR(SEARCH("FALSCH",C6)))</formula>
    </cfRule>
    <cfRule type="containsText" dxfId="1982"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69"/>
  <sheetViews>
    <sheetView showGridLines="0" zoomScale="50" zoomScaleNormal="50" zoomScalePageLayoutView="120" workbookViewId="0">
      <pane ySplit="2" topLeftCell="A3" activePane="bottomLeft" state="frozen"/>
      <selection activeCell="F35" sqref="F35"/>
      <selection pane="bottomLeft" activeCell="D7" sqref="D6:D7"/>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21:</v>
      </c>
      <c r="B1" s="75" t="s">
        <v>3</v>
      </c>
    </row>
    <row r="2" spans="1:15" s="89" customFormat="1" x14ac:dyDescent="0.35">
      <c r="A2" s="88" t="s">
        <v>577</v>
      </c>
      <c r="B2" s="88" t="s">
        <v>705</v>
      </c>
    </row>
    <row r="3" spans="1:15" x14ac:dyDescent="0.35">
      <c r="A3" s="32" t="s">
        <v>576</v>
      </c>
      <c r="C3" s="77" t="s">
        <v>578</v>
      </c>
      <c r="D3" s="77"/>
      <c r="E3" s="77"/>
      <c r="F3" s="77"/>
      <c r="G3" s="43"/>
      <c r="H3" s="43"/>
      <c r="I3" s="44"/>
      <c r="J3" s="44"/>
      <c r="K3" s="44"/>
      <c r="L3" s="45"/>
    </row>
    <row r="4" spans="1:15" x14ac:dyDescent="0.35">
      <c r="A4" s="2"/>
      <c r="B4" s="3"/>
      <c r="C4" s="77" t="s">
        <v>579</v>
      </c>
      <c r="D4" s="77"/>
      <c r="E4" s="77"/>
      <c r="F4" s="77"/>
      <c r="G4" s="43"/>
      <c r="H4" s="43"/>
      <c r="I4" s="44"/>
      <c r="J4" s="44"/>
      <c r="K4" s="44"/>
      <c r="L4" s="45"/>
    </row>
    <row r="5" spans="1:15" x14ac:dyDescent="0.35">
      <c r="A5" s="2"/>
      <c r="B5" s="3"/>
      <c r="C5" s="77" t="s">
        <v>580</v>
      </c>
      <c r="D5" s="77" t="s">
        <v>389</v>
      </c>
      <c r="E5" s="77"/>
      <c r="F5" s="77" t="s">
        <v>390</v>
      </c>
      <c r="G5" s="43"/>
      <c r="H5" s="43"/>
      <c r="I5" s="44"/>
      <c r="J5" s="44"/>
      <c r="K5" s="44"/>
      <c r="L5" s="45"/>
    </row>
    <row r="6" spans="1:15" x14ac:dyDescent="0.35">
      <c r="C6" s="77"/>
      <c r="D6" s="77"/>
      <c r="E6" s="77"/>
      <c r="F6" s="77"/>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671</v>
      </c>
      <c r="C9" s="6" t="s">
        <v>672</v>
      </c>
      <c r="D9" s="6" t="s">
        <v>206</v>
      </c>
      <c r="E9" s="6"/>
      <c r="F9" s="41"/>
      <c r="G9" s="41"/>
      <c r="H9" s="41"/>
      <c r="I9" s="39"/>
      <c r="J9" s="40"/>
      <c r="K9" s="40"/>
      <c r="L9" s="40"/>
      <c r="M9" s="40"/>
      <c r="N9" s="40"/>
      <c r="O9" s="39"/>
    </row>
    <row r="10" spans="1:15" x14ac:dyDescent="0.35">
      <c r="A10" s="1" t="s">
        <v>38</v>
      </c>
      <c r="B10" s="9">
        <v>293.95</v>
      </c>
      <c r="C10" s="9">
        <v>428.9</v>
      </c>
      <c r="D10" s="24">
        <v>0.13421188529915806</v>
      </c>
      <c r="E10" s="9" t="s">
        <v>79</v>
      </c>
      <c r="F10" s="33" t="s">
        <v>79</v>
      </c>
      <c r="G10" s="33" t="s">
        <v>79</v>
      </c>
      <c r="H10" s="33"/>
    </row>
    <row r="11" spans="1:15" x14ac:dyDescent="0.35">
      <c r="A11" s="1" t="s">
        <v>53</v>
      </c>
      <c r="B11" s="9">
        <v>3508.9479999999999</v>
      </c>
      <c r="C11" s="9">
        <v>4923</v>
      </c>
      <c r="D11" s="24">
        <v>0.1194833390351937</v>
      </c>
      <c r="E11" s="9" t="s">
        <v>79</v>
      </c>
      <c r="F11" s="9" t="s">
        <v>79</v>
      </c>
      <c r="G11" s="9" t="s">
        <v>79</v>
      </c>
      <c r="H11" s="9"/>
    </row>
    <row r="12" spans="1:15" x14ac:dyDescent="0.35">
      <c r="A12" s="1" t="s">
        <v>54</v>
      </c>
      <c r="B12" s="9">
        <v>2979.9</v>
      </c>
      <c r="C12" s="9">
        <v>4007</v>
      </c>
      <c r="D12" s="24">
        <v>0.10375466149142976</v>
      </c>
      <c r="E12" s="9"/>
      <c r="F12" s="9"/>
      <c r="G12" s="9"/>
      <c r="H12" s="9"/>
    </row>
    <row r="13" spans="1:15" x14ac:dyDescent="0.35">
      <c r="A13" s="1" t="s">
        <v>47</v>
      </c>
      <c r="B13" s="9">
        <v>361</v>
      </c>
      <c r="C13" s="9">
        <v>468.1</v>
      </c>
      <c r="D13" s="24">
        <v>9.0461858610035417E-2</v>
      </c>
      <c r="E13" s="9"/>
      <c r="F13" s="9"/>
      <c r="G13" s="9"/>
      <c r="H13" s="9"/>
    </row>
    <row r="14" spans="1:15" x14ac:dyDescent="0.35">
      <c r="A14" s="1" t="s">
        <v>36</v>
      </c>
      <c r="B14" s="9">
        <v>8298.2000000000007</v>
      </c>
      <c r="C14" s="9">
        <v>10286</v>
      </c>
      <c r="D14" s="24">
        <v>7.420591816778388E-2</v>
      </c>
      <c r="E14" s="9"/>
      <c r="F14" s="9"/>
      <c r="G14" s="9"/>
      <c r="H14" s="9"/>
    </row>
    <row r="15" spans="1:15" x14ac:dyDescent="0.35">
      <c r="A15" s="1" t="s">
        <v>52</v>
      </c>
      <c r="B15" s="9">
        <v>3625</v>
      </c>
      <c r="C15" s="9">
        <v>4486.6000000000004</v>
      </c>
      <c r="D15" s="24">
        <v>7.3667433711433361E-2</v>
      </c>
      <c r="E15" s="9"/>
      <c r="F15" s="9"/>
      <c r="G15" s="9"/>
      <c r="H15" s="9"/>
      <c r="I15" s="23"/>
    </row>
    <row r="16" spans="1:15" x14ac:dyDescent="0.35">
      <c r="A16" s="1" t="s">
        <v>51</v>
      </c>
      <c r="B16" s="9">
        <v>17310.5</v>
      </c>
      <c r="C16" s="9">
        <v>20923.2</v>
      </c>
      <c r="D16" s="24">
        <v>6.5220456470736821E-2</v>
      </c>
      <c r="E16" s="9"/>
      <c r="F16" s="9"/>
      <c r="G16" s="9"/>
      <c r="H16" s="9"/>
      <c r="I16" s="23"/>
    </row>
    <row r="17" spans="1:9" x14ac:dyDescent="0.35">
      <c r="A17" s="1" t="s">
        <v>44</v>
      </c>
      <c r="B17" s="9">
        <v>1917</v>
      </c>
      <c r="C17" s="9">
        <v>2281</v>
      </c>
      <c r="D17" s="24">
        <v>5.9662887003856691E-2</v>
      </c>
      <c r="E17" s="9"/>
      <c r="F17" s="9"/>
      <c r="G17" s="9"/>
      <c r="H17" s="9"/>
      <c r="I17" s="23"/>
    </row>
    <row r="18" spans="1:9" x14ac:dyDescent="0.35">
      <c r="A18" s="1" t="s">
        <v>32</v>
      </c>
      <c r="B18" s="9">
        <v>10530</v>
      </c>
      <c r="C18" s="9">
        <v>11797</v>
      </c>
      <c r="D18" s="24">
        <v>3.8598607733252743E-2</v>
      </c>
      <c r="E18" s="9"/>
      <c r="F18" s="9"/>
      <c r="G18" s="9"/>
      <c r="H18" s="9"/>
      <c r="I18" s="23"/>
    </row>
    <row r="19" spans="1:9" x14ac:dyDescent="0.35">
      <c r="A19" s="1" t="s">
        <v>39</v>
      </c>
      <c r="B19" s="9">
        <v>4113</v>
      </c>
      <c r="C19" s="9">
        <v>4535</v>
      </c>
      <c r="D19" s="24">
        <v>3.3093257907754081E-2</v>
      </c>
      <c r="E19" s="9"/>
      <c r="F19" s="9"/>
      <c r="G19" s="9"/>
      <c r="H19" s="9"/>
      <c r="I19" s="23"/>
    </row>
    <row r="20" spans="1:9" x14ac:dyDescent="0.35">
      <c r="A20" s="1" t="s">
        <v>41</v>
      </c>
      <c r="B20" s="9">
        <v>91900</v>
      </c>
      <c r="C20" s="9">
        <v>99900</v>
      </c>
      <c r="D20" s="24">
        <v>2.8213556692184838E-2</v>
      </c>
      <c r="E20" s="9"/>
      <c r="F20" s="9"/>
      <c r="G20" s="9"/>
      <c r="H20" s="9"/>
      <c r="I20" s="23"/>
    </row>
    <row r="21" spans="1:9" x14ac:dyDescent="0.35">
      <c r="A21" s="1" t="s">
        <v>29</v>
      </c>
      <c r="B21" s="9">
        <v>12210</v>
      </c>
      <c r="C21" s="9">
        <v>13272.6</v>
      </c>
      <c r="D21" s="24">
        <v>2.8205953220682867E-2</v>
      </c>
      <c r="E21" s="9"/>
      <c r="F21" s="9"/>
      <c r="G21" s="9"/>
      <c r="H21" s="9"/>
      <c r="I21" s="23"/>
    </row>
    <row r="22" spans="1:9" x14ac:dyDescent="0.35">
      <c r="A22" s="1" t="s">
        <v>56</v>
      </c>
      <c r="B22" s="9">
        <v>24825</v>
      </c>
      <c r="C22" s="9">
        <v>26931</v>
      </c>
      <c r="D22" s="24">
        <v>2.751398346138445E-2</v>
      </c>
      <c r="E22" s="9"/>
      <c r="F22" s="9"/>
      <c r="G22" s="9"/>
      <c r="H22" s="9"/>
      <c r="I22" s="23"/>
    </row>
    <row r="23" spans="1:9" x14ac:dyDescent="0.35">
      <c r="A23" s="1" t="s">
        <v>45</v>
      </c>
      <c r="B23" s="9">
        <v>50508.6</v>
      </c>
      <c r="C23" s="9">
        <v>54138.8</v>
      </c>
      <c r="D23" s="24">
        <v>2.3405542818930147E-2</v>
      </c>
      <c r="E23" s="9"/>
      <c r="F23" s="9"/>
      <c r="G23" s="9"/>
      <c r="H23" s="9"/>
      <c r="I23" s="23"/>
    </row>
    <row r="24" spans="1:9" x14ac:dyDescent="0.35">
      <c r="A24" s="1" t="s">
        <v>50</v>
      </c>
      <c r="B24" s="9">
        <v>18628</v>
      </c>
      <c r="C24" s="9">
        <v>19944</v>
      </c>
      <c r="D24" s="24">
        <v>2.3015024636027448E-2</v>
      </c>
      <c r="E24" s="9"/>
      <c r="F24" s="9"/>
      <c r="G24" s="9"/>
      <c r="H24" s="9"/>
      <c r="I24" s="23"/>
    </row>
    <row r="25" spans="1:9" x14ac:dyDescent="0.35">
      <c r="A25" s="1" t="s">
        <v>57</v>
      </c>
      <c r="B25" s="9">
        <v>12741</v>
      </c>
      <c r="C25" s="9">
        <v>13547</v>
      </c>
      <c r="D25" s="24">
        <v>2.0657125144071475E-2</v>
      </c>
      <c r="E25" s="9"/>
      <c r="F25" s="9"/>
      <c r="G25" s="9"/>
      <c r="H25" s="9"/>
      <c r="I25" s="23"/>
    </row>
    <row r="26" spans="1:9" x14ac:dyDescent="0.35">
      <c r="A26" s="1" t="s">
        <v>46</v>
      </c>
      <c r="B26" s="9">
        <v>591</v>
      </c>
      <c r="C26" s="9">
        <v>624.29999999999995</v>
      </c>
      <c r="D26" s="24">
        <v>1.8439616489262844E-2</v>
      </c>
      <c r="E26" s="9"/>
      <c r="F26" s="9"/>
      <c r="G26" s="9"/>
      <c r="H26" s="9"/>
      <c r="I26" s="23"/>
    </row>
    <row r="27" spans="1:9" x14ac:dyDescent="0.35">
      <c r="A27" s="1" t="s">
        <v>48</v>
      </c>
      <c r="B27" s="9">
        <v>421.38</v>
      </c>
      <c r="C27" s="9">
        <v>442</v>
      </c>
      <c r="D27" s="24">
        <v>1.6052425330253639E-2</v>
      </c>
      <c r="E27" s="9"/>
      <c r="F27" s="9"/>
      <c r="G27" s="9"/>
      <c r="H27" s="9"/>
      <c r="I27" s="23"/>
    </row>
    <row r="28" spans="1:9" x14ac:dyDescent="0.35">
      <c r="A28" s="1" t="s">
        <v>43</v>
      </c>
      <c r="B28" s="9">
        <v>7609.2</v>
      </c>
      <c r="C28" s="9">
        <v>7769.1</v>
      </c>
      <c r="D28" s="24">
        <v>6.956177936076946E-3</v>
      </c>
      <c r="E28" s="9"/>
      <c r="F28" s="9"/>
      <c r="G28" s="9"/>
      <c r="H28" s="9"/>
      <c r="I28" s="23"/>
    </row>
    <row r="29" spans="1:9" x14ac:dyDescent="0.35">
      <c r="A29" s="1" t="s">
        <v>40</v>
      </c>
      <c r="B29" s="9">
        <v>91653</v>
      </c>
      <c r="C29" s="9">
        <v>93387</v>
      </c>
      <c r="D29" s="24">
        <v>6.2670369716493202E-3</v>
      </c>
      <c r="E29" s="9"/>
      <c r="F29" s="9"/>
      <c r="G29" s="9"/>
      <c r="H29" s="9"/>
      <c r="I29" s="23"/>
    </row>
    <row r="30" spans="1:9" x14ac:dyDescent="0.35">
      <c r="A30" s="1" t="s">
        <v>33</v>
      </c>
      <c r="B30" s="9">
        <v>1552.2</v>
      </c>
      <c r="C30" s="9">
        <v>1479.4</v>
      </c>
      <c r="D30" s="24">
        <v>-1.5884712227164588E-2</v>
      </c>
      <c r="E30" s="9"/>
      <c r="F30" s="9"/>
      <c r="G30" s="9"/>
      <c r="H30" s="9"/>
      <c r="I30" s="23"/>
    </row>
    <row r="31" spans="1:9" x14ac:dyDescent="0.35">
      <c r="A31" s="1" t="s">
        <v>37</v>
      </c>
      <c r="B31" s="9">
        <v>6507</v>
      </c>
      <c r="C31" s="9">
        <v>6181</v>
      </c>
      <c r="D31" s="24">
        <v>-1.6986884507230515E-2</v>
      </c>
      <c r="E31" s="9"/>
      <c r="F31" s="9"/>
      <c r="G31" s="9"/>
      <c r="H31" s="9"/>
      <c r="I31" s="23"/>
    </row>
    <row r="32" spans="1:9" x14ac:dyDescent="0.35">
      <c r="A32" s="1" t="s">
        <v>55</v>
      </c>
      <c r="B32" s="9">
        <v>709</v>
      </c>
      <c r="C32" s="9">
        <v>655.9</v>
      </c>
      <c r="D32" s="24">
        <v>-2.5615279171475325E-2</v>
      </c>
      <c r="E32" s="9"/>
      <c r="F32" s="9"/>
      <c r="G32" s="9"/>
      <c r="H32" s="9"/>
      <c r="I32" s="23"/>
    </row>
    <row r="33" spans="1:9" x14ac:dyDescent="0.35">
      <c r="A33" s="1" t="s">
        <v>42</v>
      </c>
      <c r="B33" s="9">
        <v>1262.5</v>
      </c>
      <c r="C33" s="9">
        <v>1157.0999999999999</v>
      </c>
      <c r="D33" s="24">
        <v>-2.8640849767109455E-2</v>
      </c>
      <c r="E33" s="9"/>
      <c r="F33" s="9"/>
      <c r="G33" s="9"/>
      <c r="H33" s="9"/>
      <c r="I33" s="23"/>
    </row>
    <row r="34" spans="1:9" x14ac:dyDescent="0.35">
      <c r="A34" s="1" t="s">
        <v>34</v>
      </c>
      <c r="B34" s="9">
        <v>945</v>
      </c>
      <c r="C34" s="9">
        <v>756</v>
      </c>
      <c r="D34" s="24">
        <v>-7.1682233277444163E-2</v>
      </c>
      <c r="E34" s="9"/>
      <c r="F34" s="9"/>
      <c r="G34" s="9"/>
      <c r="H34" s="9"/>
      <c r="I34" s="23"/>
    </row>
    <row r="35" spans="1:9" x14ac:dyDescent="0.35">
      <c r="A35" s="1" t="s">
        <v>30</v>
      </c>
      <c r="B35" s="9">
        <v>375000.37800000003</v>
      </c>
      <c r="C35" s="9">
        <v>404321</v>
      </c>
      <c r="D35" s="24">
        <v>2.5411533030218925E-2</v>
      </c>
      <c r="E35" s="9"/>
      <c r="F35" s="9"/>
      <c r="G35" s="9"/>
      <c r="H35" s="9"/>
      <c r="I35" s="23"/>
    </row>
    <row r="36" spans="1:9" x14ac:dyDescent="0.35">
      <c r="A36" s="1" t="s">
        <v>58</v>
      </c>
      <c r="B36" s="9">
        <v>65838.100000000006</v>
      </c>
      <c r="C36" s="9">
        <v>69148.2</v>
      </c>
      <c r="D36" s="24">
        <v>1.6485520748176663E-2</v>
      </c>
      <c r="E36" s="9"/>
      <c r="F36" s="9"/>
      <c r="G36" s="9"/>
      <c r="H36" s="9"/>
      <c r="I36" s="23"/>
    </row>
    <row r="37" spans="1:9" x14ac:dyDescent="0.35">
      <c r="A37" s="1" t="s">
        <v>59</v>
      </c>
      <c r="B37" s="9">
        <v>3569</v>
      </c>
      <c r="C37" s="9">
        <v>3719.2</v>
      </c>
      <c r="D37" s="24">
        <v>1.3835891087564667E-2</v>
      </c>
      <c r="E37" s="9"/>
      <c r="F37" s="9"/>
      <c r="G37" s="9"/>
      <c r="H37" s="9"/>
      <c r="I37" s="23"/>
    </row>
    <row r="38" spans="1:9" x14ac:dyDescent="0.35">
      <c r="A38" s="1" t="s">
        <v>79</v>
      </c>
      <c r="B38" s="9" t="s">
        <v>79</v>
      </c>
      <c r="C38" s="9" t="s">
        <v>79</v>
      </c>
      <c r="D38" s="24" t="s">
        <v>79</v>
      </c>
      <c r="E38" s="9"/>
      <c r="F38" s="9"/>
      <c r="G38" s="9"/>
      <c r="H38" s="9"/>
      <c r="I38" s="23"/>
    </row>
    <row r="39" spans="1:9" x14ac:dyDescent="0.35">
      <c r="A39" s="1"/>
      <c r="B39" s="9"/>
      <c r="C39" s="9"/>
      <c r="D39" s="24"/>
      <c r="E39" s="9"/>
      <c r="F39" s="9"/>
      <c r="G39" s="9"/>
      <c r="H39" s="9"/>
      <c r="I39" s="23"/>
    </row>
    <row r="40" spans="1:9" x14ac:dyDescent="0.35">
      <c r="A40" s="3"/>
    </row>
    <row r="41" spans="1:9" ht="46.5" x14ac:dyDescent="0.35">
      <c r="A41" s="6" t="s">
        <v>66</v>
      </c>
      <c r="B41" s="6" t="s">
        <v>673</v>
      </c>
      <c r="C41" s="6" t="s">
        <v>674</v>
      </c>
      <c r="D41" s="6" t="s">
        <v>205</v>
      </c>
      <c r="E41" s="6"/>
      <c r="F41" s="6"/>
      <c r="G41" s="6"/>
      <c r="H41" s="6"/>
    </row>
    <row r="42" spans="1:9" x14ac:dyDescent="0.35">
      <c r="A42" s="1" t="s">
        <v>33</v>
      </c>
      <c r="B42" s="9">
        <v>3667.8</v>
      </c>
      <c r="C42" s="9">
        <v>6599.3</v>
      </c>
      <c r="D42" s="24">
        <v>0.21627209215212528</v>
      </c>
      <c r="E42" s="9" t="s">
        <v>79</v>
      </c>
      <c r="F42" s="9" t="s">
        <v>79</v>
      </c>
      <c r="G42" s="9" t="s">
        <v>79</v>
      </c>
      <c r="H42" s="9"/>
    </row>
    <row r="43" spans="1:9" x14ac:dyDescent="0.35">
      <c r="A43" s="1" t="s">
        <v>43</v>
      </c>
      <c r="B43" s="9">
        <v>7030.3</v>
      </c>
      <c r="C43" s="9">
        <v>12468.6</v>
      </c>
      <c r="D43" s="24">
        <v>0.21045303859078346</v>
      </c>
      <c r="E43" s="9" t="s">
        <v>79</v>
      </c>
      <c r="F43" s="9" t="s">
        <v>79</v>
      </c>
      <c r="G43" s="9" t="s">
        <v>79</v>
      </c>
      <c r="H43" s="9"/>
    </row>
    <row r="44" spans="1:9" x14ac:dyDescent="0.35">
      <c r="A44" s="1" t="s">
        <v>50</v>
      </c>
      <c r="B44" s="9">
        <v>7143.3329999999996</v>
      </c>
      <c r="C44" s="9">
        <v>12200</v>
      </c>
      <c r="D44" s="24">
        <v>0.19532584978949918</v>
      </c>
      <c r="E44" s="9"/>
      <c r="F44" s="9"/>
      <c r="G44" s="9"/>
      <c r="H44" s="9"/>
    </row>
    <row r="45" spans="1:9" x14ac:dyDescent="0.35">
      <c r="A45" s="1" t="s">
        <v>42</v>
      </c>
      <c r="B45" s="9">
        <v>293.7</v>
      </c>
      <c r="C45" s="9">
        <v>407.9</v>
      </c>
      <c r="D45" s="24">
        <v>0.11570638787233634</v>
      </c>
      <c r="E45" s="9"/>
      <c r="F45" s="9"/>
      <c r="G45" s="9"/>
      <c r="H45" s="9"/>
    </row>
    <row r="46" spans="1:9" x14ac:dyDescent="0.35">
      <c r="A46" s="1" t="s">
        <v>52</v>
      </c>
      <c r="B46" s="9">
        <v>2312.1</v>
      </c>
      <c r="C46" s="9">
        <v>3111.7</v>
      </c>
      <c r="D46" s="24">
        <v>0.10407108318345615</v>
      </c>
      <c r="E46" s="9"/>
      <c r="F46" s="9"/>
      <c r="G46" s="9"/>
      <c r="H46" s="9"/>
    </row>
    <row r="47" spans="1:9" x14ac:dyDescent="0.35">
      <c r="A47" s="1" t="s">
        <v>39</v>
      </c>
      <c r="B47" s="9">
        <v>8468</v>
      </c>
      <c r="C47" s="9">
        <v>11175</v>
      </c>
      <c r="D47" s="24">
        <v>9.6871016234283625E-2</v>
      </c>
      <c r="E47" s="9"/>
      <c r="F47" s="9"/>
      <c r="G47" s="9"/>
      <c r="H47" s="9"/>
    </row>
    <row r="48" spans="1:9" x14ac:dyDescent="0.35">
      <c r="A48" s="1" t="s">
        <v>34</v>
      </c>
      <c r="B48" s="9">
        <v>2184</v>
      </c>
      <c r="C48" s="9">
        <v>2743</v>
      </c>
      <c r="D48" s="24">
        <v>7.8924506897475988E-2</v>
      </c>
      <c r="E48" s="9"/>
      <c r="F48" s="9"/>
      <c r="G48" s="9"/>
      <c r="H48" s="9"/>
    </row>
    <row r="49" spans="1:8" x14ac:dyDescent="0.35">
      <c r="A49" s="1" t="s">
        <v>57</v>
      </c>
      <c r="B49" s="9">
        <v>19746</v>
      </c>
      <c r="C49" s="9">
        <v>23863</v>
      </c>
      <c r="D49" s="24">
        <v>6.5161113151234185E-2</v>
      </c>
      <c r="E49" s="9"/>
      <c r="F49" s="9"/>
      <c r="G49" s="9"/>
      <c r="H49" s="9"/>
    </row>
    <row r="50" spans="1:8" x14ac:dyDescent="0.35">
      <c r="A50" s="1" t="s">
        <v>47</v>
      </c>
      <c r="B50" s="9">
        <v>14036</v>
      </c>
      <c r="C50" s="9">
        <v>16884.8</v>
      </c>
      <c r="D50" s="24">
        <v>6.3532715265997464E-2</v>
      </c>
      <c r="E50" s="9"/>
      <c r="F50" s="9"/>
      <c r="G50" s="9"/>
      <c r="H50" s="9"/>
    </row>
    <row r="51" spans="1:8" x14ac:dyDescent="0.35">
      <c r="A51" s="1" t="s">
        <v>41</v>
      </c>
      <c r="B51" s="9">
        <v>110500</v>
      </c>
      <c r="C51" s="9">
        <v>131800</v>
      </c>
      <c r="D51" s="24">
        <v>6.0517185910381022E-2</v>
      </c>
      <c r="E51" s="9"/>
      <c r="F51" s="9"/>
      <c r="G51" s="9"/>
      <c r="H51" s="9"/>
    </row>
    <row r="52" spans="1:8" x14ac:dyDescent="0.35">
      <c r="A52" s="1" t="s">
        <v>51</v>
      </c>
      <c r="B52" s="9">
        <v>50605.5</v>
      </c>
      <c r="C52" s="9">
        <v>59642.1</v>
      </c>
      <c r="D52" s="24">
        <v>5.6294622377943249E-2</v>
      </c>
      <c r="E52" s="9"/>
      <c r="F52" s="9"/>
      <c r="G52" s="9"/>
      <c r="H52" s="9"/>
    </row>
    <row r="53" spans="1:8" x14ac:dyDescent="0.35">
      <c r="A53" s="1" t="s">
        <v>55</v>
      </c>
      <c r="B53" s="9">
        <v>4384.2</v>
      </c>
      <c r="C53" s="9">
        <v>5151.3999999999996</v>
      </c>
      <c r="D53" s="24">
        <v>5.52247574233522E-2</v>
      </c>
      <c r="E53" s="9"/>
      <c r="F53" s="9"/>
      <c r="G53" s="9"/>
      <c r="H53" s="9"/>
    </row>
    <row r="54" spans="1:8" x14ac:dyDescent="0.35">
      <c r="A54" s="1" t="s">
        <v>38</v>
      </c>
      <c r="B54" s="9">
        <v>1880</v>
      </c>
      <c r="C54" s="9">
        <v>2188.1999999999998</v>
      </c>
      <c r="D54" s="24">
        <v>5.1904681992572144E-2</v>
      </c>
      <c r="E54" s="9"/>
      <c r="F54" s="9"/>
      <c r="G54" s="9"/>
      <c r="H54" s="9"/>
    </row>
    <row r="55" spans="1:8" x14ac:dyDescent="0.35">
      <c r="A55" s="1" t="s">
        <v>36</v>
      </c>
      <c r="B55" s="9">
        <v>15261</v>
      </c>
      <c r="C55" s="9">
        <v>16564</v>
      </c>
      <c r="D55" s="24">
        <v>2.7686716798853039E-2</v>
      </c>
      <c r="E55" s="9"/>
      <c r="F55" s="9"/>
      <c r="G55" s="9"/>
      <c r="H55" s="9"/>
    </row>
    <row r="56" spans="1:8" x14ac:dyDescent="0.35">
      <c r="A56" s="1" t="s">
        <v>45</v>
      </c>
      <c r="B56" s="9">
        <v>20781.099999999999</v>
      </c>
      <c r="C56" s="9">
        <v>22070</v>
      </c>
      <c r="D56" s="24">
        <v>2.0260955697967598E-2</v>
      </c>
      <c r="E56" s="9"/>
      <c r="F56" s="9"/>
      <c r="G56" s="9"/>
      <c r="H56" s="9"/>
    </row>
    <row r="57" spans="1:8" x14ac:dyDescent="0.35">
      <c r="A57" s="1" t="s">
        <v>29</v>
      </c>
      <c r="B57" s="9">
        <v>22563.9</v>
      </c>
      <c r="C57" s="9">
        <v>23734</v>
      </c>
      <c r="D57" s="24">
        <v>1.6995248591877843E-2</v>
      </c>
      <c r="E57" s="9"/>
      <c r="F57" s="9"/>
      <c r="G57" s="9"/>
      <c r="H57" s="9"/>
    </row>
    <row r="58" spans="1:8" x14ac:dyDescent="0.35">
      <c r="A58" s="1" t="s">
        <v>40</v>
      </c>
      <c r="B58" s="9">
        <v>30907</v>
      </c>
      <c r="C58" s="9">
        <v>32039</v>
      </c>
      <c r="D58" s="24">
        <v>1.2062578167430615E-2</v>
      </c>
      <c r="E58" s="9"/>
      <c r="F58" s="9"/>
      <c r="G58" s="9"/>
      <c r="H58" s="9"/>
    </row>
    <row r="59" spans="1:8" x14ac:dyDescent="0.35">
      <c r="A59" s="1" t="s">
        <v>54</v>
      </c>
      <c r="B59" s="9">
        <v>8439</v>
      </c>
      <c r="C59" s="9">
        <v>8691</v>
      </c>
      <c r="D59" s="24">
        <v>9.8563197831700311E-3</v>
      </c>
      <c r="E59" s="9"/>
      <c r="F59" s="9"/>
      <c r="G59" s="9"/>
      <c r="H59" s="9"/>
    </row>
    <row r="60" spans="1:8" x14ac:dyDescent="0.35">
      <c r="A60" s="1" t="s">
        <v>37</v>
      </c>
      <c r="B60" s="9">
        <v>2604</v>
      </c>
      <c r="C60" s="9">
        <v>2594.5</v>
      </c>
      <c r="D60" s="24">
        <v>-1.2175596788950305E-3</v>
      </c>
      <c r="E60" s="9"/>
      <c r="F60" s="9"/>
      <c r="G60" s="9"/>
      <c r="H60" s="9"/>
    </row>
    <row r="61" spans="1:8" x14ac:dyDescent="0.35">
      <c r="A61" s="1" t="s">
        <v>46</v>
      </c>
      <c r="B61" s="9">
        <v>18906</v>
      </c>
      <c r="C61" s="9">
        <v>17864.599999999999</v>
      </c>
      <c r="D61" s="24">
        <v>-1.8708852469435988E-2</v>
      </c>
      <c r="E61" s="9"/>
      <c r="F61" s="9"/>
      <c r="G61" s="9"/>
      <c r="H61" s="9"/>
    </row>
    <row r="62" spans="1:8" x14ac:dyDescent="0.35">
      <c r="A62" s="1" t="s">
        <v>32</v>
      </c>
      <c r="B62" s="9">
        <v>13864</v>
      </c>
      <c r="C62" s="9">
        <v>11806</v>
      </c>
      <c r="D62" s="24">
        <v>-5.2153356745153867E-2</v>
      </c>
      <c r="E62" s="9"/>
      <c r="F62" s="9"/>
      <c r="G62" s="9"/>
      <c r="H62" s="9"/>
    </row>
    <row r="63" spans="1:8" x14ac:dyDescent="0.35">
      <c r="A63" s="1" t="s">
        <v>56</v>
      </c>
      <c r="B63" s="9">
        <v>9417.3330000000005</v>
      </c>
      <c r="C63" s="9">
        <v>6400</v>
      </c>
      <c r="D63" s="24">
        <v>-0.12080741732164624</v>
      </c>
      <c r="E63" s="9"/>
      <c r="F63" s="9"/>
      <c r="G63" s="9"/>
      <c r="H63" s="9"/>
    </row>
    <row r="64" spans="1:8" x14ac:dyDescent="0.35">
      <c r="A64" s="1" t="s">
        <v>53</v>
      </c>
      <c r="B64" s="9">
        <v>9431</v>
      </c>
      <c r="C64" s="9">
        <v>4599.6000000000004</v>
      </c>
      <c r="D64" s="24">
        <v>-0.21285614966534738</v>
      </c>
      <c r="E64" s="9"/>
      <c r="F64" s="9"/>
      <c r="G64" s="9"/>
      <c r="H64" s="9"/>
    </row>
    <row r="65" spans="1:8" x14ac:dyDescent="0.35">
      <c r="A65" s="1" t="s">
        <v>48</v>
      </c>
      <c r="B65" s="9">
        <v>679.16700000000003</v>
      </c>
      <c r="C65" s="9">
        <v>243.2</v>
      </c>
      <c r="D65" s="24">
        <v>-0.28988449024539509</v>
      </c>
      <c r="E65" s="9"/>
      <c r="F65" s="9"/>
      <c r="G65" s="9"/>
      <c r="H65" s="9"/>
    </row>
    <row r="66" spans="1:8" x14ac:dyDescent="0.35">
      <c r="A66" s="1" t="s">
        <v>44</v>
      </c>
      <c r="B66" s="9">
        <v>249</v>
      </c>
      <c r="C66" s="9">
        <v>88.6</v>
      </c>
      <c r="D66" s="24">
        <v>-0.29138317744767983</v>
      </c>
      <c r="E66" s="9"/>
      <c r="F66" s="9"/>
      <c r="G66" s="9"/>
      <c r="H66" s="9"/>
    </row>
    <row r="67" spans="1:8" x14ac:dyDescent="0.35">
      <c r="A67" s="1" t="s">
        <v>30</v>
      </c>
      <c r="B67" s="9">
        <v>385353.43300000002</v>
      </c>
      <c r="C67" s="9">
        <v>434929.49999999994</v>
      </c>
      <c r="D67" s="24">
        <v>4.1165760911024529E-2</v>
      </c>
      <c r="E67" s="9"/>
      <c r="F67" s="9"/>
      <c r="G67" s="9"/>
      <c r="H67" s="9"/>
    </row>
    <row r="68" spans="1:8" x14ac:dyDescent="0.35">
      <c r="A68" s="1" t="s">
        <v>59</v>
      </c>
      <c r="B68" s="9">
        <v>3317.2</v>
      </c>
      <c r="C68" s="9">
        <v>4291.3</v>
      </c>
      <c r="D68" s="24">
        <v>8.9613327525470465E-2</v>
      </c>
      <c r="E68" s="9"/>
      <c r="F68" s="9"/>
      <c r="G68" s="9"/>
      <c r="H68" s="9"/>
    </row>
    <row r="69" spans="1:8" x14ac:dyDescent="0.35">
      <c r="A69" s="1" t="s">
        <v>58</v>
      </c>
      <c r="B69" s="9">
        <v>19342.400000000001</v>
      </c>
      <c r="C69" s="9">
        <v>17205.7</v>
      </c>
      <c r="D69" s="24">
        <v>-3.8268158036440125E-2</v>
      </c>
      <c r="E69" s="9"/>
      <c r="F69" s="9"/>
      <c r="G69" s="9"/>
      <c r="H69" s="9"/>
    </row>
  </sheetData>
  <conditionalFormatting sqref="H9:I11 E12:I39 H41:I43 E44:I69 A41:A69 A9:A39 A7:E8 A40:I40">
    <cfRule type="expression" dxfId="1981" priority="32">
      <formula>OR(ISBLANK(A7),A7="")</formula>
    </cfRule>
  </conditionalFormatting>
  <conditionalFormatting sqref="H9:I11 E12:I39 H41:I43 E44:I69 A3:B5 A41:A69 A9:A39 A6:E8 A40:I40">
    <cfRule type="containsText" dxfId="1980" priority="29" operator="containsText" text="FALSCH">
      <formula>NOT(ISERROR(SEARCH("FALSCH",A3)))</formula>
    </cfRule>
    <cfRule type="containsText" dxfId="1979" priority="30" operator="containsText" text="NULL">
      <formula>NOT(ISERROR(SEARCH("NULL",A3)))</formula>
    </cfRule>
  </conditionalFormatting>
  <conditionalFormatting sqref="D3:E5">
    <cfRule type="containsText" dxfId="1978" priority="17" operator="containsText" text="FALSCH">
      <formula>NOT(ISERROR(SEARCH("FALSCH",D3)))</formula>
    </cfRule>
    <cfRule type="containsText" dxfId="1977" priority="18" operator="containsText" text="NULL">
      <formula>NOT(ISERROR(SEARCH("NULL",D3)))</formula>
    </cfRule>
  </conditionalFormatting>
  <conditionalFormatting sqref="B9:G10 E11:G11 B11:D39">
    <cfRule type="expression" dxfId="1976" priority="16">
      <formula>OR(ISBLANK(B9),B9="")</formula>
    </cfRule>
  </conditionalFormatting>
  <conditionalFormatting sqref="B9:G10 E11:G11 B11:D39">
    <cfRule type="containsText" dxfId="1975" priority="14" operator="containsText" text="FALSCH">
      <formula>NOT(ISERROR(SEARCH("FALSCH",B9)))</formula>
    </cfRule>
    <cfRule type="containsText" dxfId="1974" priority="15" operator="containsText" text="NULL">
      <formula>NOT(ISERROR(SEARCH("NULL",B9)))</formula>
    </cfRule>
  </conditionalFormatting>
  <conditionalFormatting sqref="B41:G42 E43:G43 B43:D69">
    <cfRule type="expression" dxfId="1973" priority="13">
      <formula>OR(ISBLANK(B41),B41="")</formula>
    </cfRule>
  </conditionalFormatting>
  <conditionalFormatting sqref="B41:G42 E43:G43 B43:D69">
    <cfRule type="containsText" dxfId="1972" priority="11" operator="containsText" text="FALSCH">
      <formula>NOT(ISERROR(SEARCH("FALSCH",B41)))</formula>
    </cfRule>
    <cfRule type="containsText" dxfId="1971" priority="12" operator="containsText" text="NULL">
      <formula>NOT(ISERROR(SEARCH("NULL",B41)))</formula>
    </cfRule>
  </conditionalFormatting>
  <conditionalFormatting sqref="A3">
    <cfRule type="containsText" dxfId="1970" priority="3" operator="containsText" text="FALSCH">
      <formula>NOT(ISERROR(SEARCH("FALSCH",A3)))</formula>
    </cfRule>
    <cfRule type="containsText" dxfId="1969" priority="4" operator="containsText" text="NULL">
      <formula>NOT(ISERROR(SEARCH("NULL",A3)))</formula>
    </cfRule>
  </conditionalFormatting>
  <conditionalFormatting sqref="C3:C5">
    <cfRule type="containsText" dxfId="1968" priority="1" operator="containsText" text="FALSCH">
      <formula>NOT(ISERROR(SEARCH("FALSCH",C3)))</formula>
    </cfRule>
    <cfRule type="containsText" dxfId="1967"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08"/>
  <sheetViews>
    <sheetView showGridLines="0" zoomScale="50" zoomScaleNormal="50" zoomScalePageLayoutView="120" workbookViewId="0">
      <pane ySplit="2" topLeftCell="A3" activePane="bottomLeft" state="frozen"/>
      <selection activeCell="F35" sqref="F35"/>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22:</v>
      </c>
      <c r="B1" s="75" t="s">
        <v>505</v>
      </c>
    </row>
    <row r="2" spans="1:15" s="89" customFormat="1" x14ac:dyDescent="0.35">
      <c r="A2" s="88" t="s">
        <v>577</v>
      </c>
      <c r="B2" s="88" t="s">
        <v>706</v>
      </c>
    </row>
    <row r="3" spans="1:15" x14ac:dyDescent="0.35">
      <c r="A3" s="32" t="s">
        <v>576</v>
      </c>
      <c r="C3" s="77" t="s">
        <v>578</v>
      </c>
      <c r="D3" s="77"/>
      <c r="E3" s="43"/>
      <c r="F3" s="77"/>
      <c r="G3" s="43"/>
      <c r="H3" s="77"/>
      <c r="I3" s="44"/>
      <c r="J3" s="77" t="s">
        <v>581</v>
      </c>
      <c r="K3" s="77" t="s">
        <v>389</v>
      </c>
      <c r="L3" s="45"/>
    </row>
    <row r="4" spans="1:15" x14ac:dyDescent="0.35">
      <c r="A4" s="2"/>
      <c r="B4" s="3"/>
      <c r="C4" s="77" t="s">
        <v>579</v>
      </c>
      <c r="D4" s="77" t="s">
        <v>70</v>
      </c>
      <c r="E4" s="43"/>
      <c r="F4" s="77"/>
      <c r="G4" s="43"/>
      <c r="H4" s="77"/>
      <c r="I4" s="44"/>
      <c r="J4" s="77" t="s">
        <v>582</v>
      </c>
      <c r="K4" s="77" t="s">
        <v>390</v>
      </c>
      <c r="L4" s="45"/>
    </row>
    <row r="5" spans="1:15" x14ac:dyDescent="0.35">
      <c r="A5" s="2"/>
      <c r="B5" s="3"/>
      <c r="C5" s="77" t="s">
        <v>580</v>
      </c>
      <c r="D5" s="77"/>
      <c r="E5" s="43"/>
      <c r="F5" s="77" t="s">
        <v>359</v>
      </c>
      <c r="G5" s="43"/>
      <c r="H5" s="77" t="s">
        <v>360</v>
      </c>
      <c r="I5" s="44"/>
      <c r="J5" s="77"/>
      <c r="K5" s="77"/>
      <c r="L5" s="45"/>
    </row>
    <row r="6" spans="1:15" x14ac:dyDescent="0.35">
      <c r="C6" s="77"/>
      <c r="D6" s="77"/>
      <c r="E6" s="44"/>
      <c r="F6" s="77"/>
      <c r="G6" s="44"/>
      <c r="H6" s="77"/>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675</v>
      </c>
      <c r="C9" s="6" t="s">
        <v>676</v>
      </c>
      <c r="D9" s="6" t="s">
        <v>287</v>
      </c>
      <c r="E9" s="6" t="s">
        <v>288</v>
      </c>
      <c r="F9" s="41"/>
      <c r="G9" s="41"/>
      <c r="H9" s="41"/>
      <c r="I9" s="39"/>
      <c r="J9" s="40"/>
      <c r="K9" s="40"/>
      <c r="L9" s="40"/>
      <c r="M9" s="40"/>
      <c r="N9" s="40"/>
      <c r="O9" s="39"/>
    </row>
    <row r="10" spans="1:15" x14ac:dyDescent="0.35">
      <c r="A10" s="1" t="s">
        <v>44</v>
      </c>
      <c r="B10" s="9">
        <v>17359</v>
      </c>
      <c r="C10" s="9">
        <v>532</v>
      </c>
      <c r="D10" s="24">
        <v>0.97026437873791294</v>
      </c>
      <c r="E10" s="24">
        <v>2.9735621262087081E-2</v>
      </c>
      <c r="F10" s="33" t="s">
        <v>79</v>
      </c>
      <c r="G10" s="33" t="s">
        <v>79</v>
      </c>
      <c r="H10" s="33"/>
    </row>
    <row r="11" spans="1:15" x14ac:dyDescent="0.35">
      <c r="A11" s="1" t="s">
        <v>37</v>
      </c>
      <c r="B11" s="9">
        <v>71696.2</v>
      </c>
      <c r="C11" s="9">
        <v>3629</v>
      </c>
      <c r="D11" s="24">
        <v>0.95182223213479689</v>
      </c>
      <c r="E11" s="24">
        <v>4.8177767865203149E-2</v>
      </c>
      <c r="F11" s="9" t="s">
        <v>79</v>
      </c>
      <c r="G11" s="9" t="s">
        <v>79</v>
      </c>
      <c r="H11" s="9"/>
    </row>
    <row r="12" spans="1:15" x14ac:dyDescent="0.35">
      <c r="A12" s="1" t="s">
        <v>48</v>
      </c>
      <c r="B12" s="9">
        <v>7498</v>
      </c>
      <c r="C12" s="9">
        <v>524.9</v>
      </c>
      <c r="D12" s="24">
        <v>0.93457477969312841</v>
      </c>
      <c r="E12" s="24">
        <v>6.5425220306871576E-2</v>
      </c>
      <c r="F12" s="9" t="s">
        <v>79</v>
      </c>
      <c r="G12" s="9" t="s">
        <v>79</v>
      </c>
      <c r="H12" s="9"/>
    </row>
    <row r="13" spans="1:15" x14ac:dyDescent="0.35">
      <c r="A13" s="1" t="s">
        <v>50</v>
      </c>
      <c r="B13" s="9">
        <v>152100</v>
      </c>
      <c r="C13" s="9">
        <v>10700</v>
      </c>
      <c r="D13" s="24">
        <v>0.9342751842751843</v>
      </c>
      <c r="E13" s="24">
        <v>6.5724815724815727E-2</v>
      </c>
      <c r="F13" s="9" t="s">
        <v>79</v>
      </c>
      <c r="G13" s="9" t="s">
        <v>79</v>
      </c>
      <c r="H13" s="9"/>
    </row>
    <row r="14" spans="1:15" x14ac:dyDescent="0.35">
      <c r="A14" s="1" t="s">
        <v>42</v>
      </c>
      <c r="B14" s="9">
        <v>10123.1</v>
      </c>
      <c r="C14" s="9">
        <v>891.9</v>
      </c>
      <c r="D14" s="24">
        <v>0.91902859736722653</v>
      </c>
      <c r="E14" s="24">
        <v>8.0971402632773484E-2</v>
      </c>
      <c r="F14" s="9" t="s">
        <v>79</v>
      </c>
      <c r="G14" s="9" t="s">
        <v>79</v>
      </c>
      <c r="H14" s="9"/>
    </row>
    <row r="15" spans="1:15" x14ac:dyDescent="0.35">
      <c r="A15" s="1" t="s">
        <v>53</v>
      </c>
      <c r="B15" s="9">
        <v>63181</v>
      </c>
      <c r="C15" s="9">
        <v>8236.5</v>
      </c>
      <c r="D15" s="24">
        <v>0.88467112402422377</v>
      </c>
      <c r="E15" s="24">
        <v>0.11532887597577625</v>
      </c>
      <c r="F15" s="9" t="s">
        <v>79</v>
      </c>
      <c r="G15" s="9" t="s">
        <v>79</v>
      </c>
      <c r="H15" s="9"/>
      <c r="I15" s="23"/>
    </row>
    <row r="16" spans="1:15" x14ac:dyDescent="0.35">
      <c r="A16" s="1" t="s">
        <v>45</v>
      </c>
      <c r="B16" s="9">
        <v>329577</v>
      </c>
      <c r="C16" s="9">
        <v>45567</v>
      </c>
      <c r="D16" s="24">
        <v>0.87853464269720427</v>
      </c>
      <c r="E16" s="24">
        <v>0.12146535730279573</v>
      </c>
      <c r="F16" s="9" t="s">
        <v>79</v>
      </c>
      <c r="G16" s="9" t="s">
        <v>79</v>
      </c>
      <c r="H16" s="9"/>
      <c r="I16" s="23"/>
    </row>
    <row r="17" spans="1:9" x14ac:dyDescent="0.35">
      <c r="A17" s="1" t="s">
        <v>32</v>
      </c>
      <c r="B17" s="9">
        <v>87204</v>
      </c>
      <c r="C17" s="9">
        <v>13179</v>
      </c>
      <c r="D17" s="24">
        <v>0.86871282986163001</v>
      </c>
      <c r="E17" s="24">
        <v>0.13128717013837005</v>
      </c>
      <c r="F17" s="9" t="s">
        <v>79</v>
      </c>
      <c r="G17" s="9" t="s">
        <v>79</v>
      </c>
      <c r="H17" s="9"/>
      <c r="I17" s="23"/>
    </row>
    <row r="18" spans="1:9" x14ac:dyDescent="0.35">
      <c r="A18" s="1" t="s">
        <v>56</v>
      </c>
      <c r="B18" s="9">
        <v>171160.2</v>
      </c>
      <c r="C18" s="9">
        <v>26184.799999999999</v>
      </c>
      <c r="D18" s="24">
        <v>0.86731460133269156</v>
      </c>
      <c r="E18" s="24">
        <v>0.13268539866730852</v>
      </c>
      <c r="F18" s="9" t="s">
        <v>79</v>
      </c>
      <c r="G18" s="9" t="s">
        <v>79</v>
      </c>
      <c r="H18" s="9"/>
      <c r="I18" s="23"/>
    </row>
    <row r="19" spans="1:9" x14ac:dyDescent="0.35">
      <c r="A19" s="1" t="s">
        <v>40</v>
      </c>
      <c r="B19" s="9">
        <v>363547</v>
      </c>
      <c r="C19" s="9">
        <v>63328</v>
      </c>
      <c r="D19" s="24">
        <v>0.85164743777452412</v>
      </c>
      <c r="E19" s="24">
        <v>0.14835256222547585</v>
      </c>
      <c r="F19" s="9" t="s">
        <v>79</v>
      </c>
      <c r="G19" s="9" t="s">
        <v>79</v>
      </c>
      <c r="H19" s="9"/>
      <c r="I19" s="23"/>
    </row>
    <row r="20" spans="1:9" x14ac:dyDescent="0.35">
      <c r="A20" s="1" t="s">
        <v>52</v>
      </c>
      <c r="B20" s="9">
        <v>30312</v>
      </c>
      <c r="C20" s="9">
        <v>7097.1</v>
      </c>
      <c r="D20" s="24">
        <v>0.81028412872803679</v>
      </c>
      <c r="E20" s="24">
        <v>0.18971587127196327</v>
      </c>
      <c r="F20" s="9" t="s">
        <v>79</v>
      </c>
      <c r="G20" s="9" t="s">
        <v>79</v>
      </c>
      <c r="H20" s="9"/>
      <c r="I20" s="23"/>
    </row>
    <row r="21" spans="1:9" x14ac:dyDescent="0.35">
      <c r="A21" s="1" t="s">
        <v>43</v>
      </c>
      <c r="B21" s="9">
        <v>82884.2</v>
      </c>
      <c r="C21" s="9">
        <v>21659.4</v>
      </c>
      <c r="D21" s="24">
        <v>0.79281945523207531</v>
      </c>
      <c r="E21" s="24">
        <v>0.20718054476792458</v>
      </c>
      <c r="F21" s="9" t="s">
        <v>79</v>
      </c>
      <c r="G21" s="9" t="s">
        <v>79</v>
      </c>
      <c r="H21" s="9"/>
      <c r="I21" s="23"/>
    </row>
    <row r="22" spans="1:9" x14ac:dyDescent="0.35">
      <c r="A22" s="1" t="s">
        <v>57</v>
      </c>
      <c r="B22" s="9">
        <v>128894</v>
      </c>
      <c r="C22" s="9">
        <v>36201</v>
      </c>
      <c r="D22" s="24">
        <v>0.7807262485235773</v>
      </c>
      <c r="E22" s="24">
        <v>0.21927375147642267</v>
      </c>
      <c r="F22" s="9" t="s">
        <v>79</v>
      </c>
      <c r="G22" s="9" t="s">
        <v>79</v>
      </c>
      <c r="H22" s="9"/>
      <c r="I22" s="23"/>
    </row>
    <row r="23" spans="1:9" x14ac:dyDescent="0.35">
      <c r="A23" s="1" t="s">
        <v>36</v>
      </c>
      <c r="B23" s="9">
        <v>134526.20000000001</v>
      </c>
      <c r="C23" s="9">
        <v>38821.1</v>
      </c>
      <c r="D23" s="24">
        <v>0.77605016057359988</v>
      </c>
      <c r="E23" s="24">
        <v>0.22394983942640004</v>
      </c>
      <c r="F23" s="9" t="s">
        <v>79</v>
      </c>
      <c r="G23" s="9" t="s">
        <v>79</v>
      </c>
      <c r="H23" s="9"/>
      <c r="I23" s="23"/>
    </row>
    <row r="24" spans="1:9" x14ac:dyDescent="0.35">
      <c r="A24" s="1" t="s">
        <v>41</v>
      </c>
      <c r="B24" s="9">
        <v>842000</v>
      </c>
      <c r="C24" s="9">
        <v>262000</v>
      </c>
      <c r="D24" s="24">
        <v>0.7626811594202898</v>
      </c>
      <c r="E24" s="24">
        <v>0.23731884057971014</v>
      </c>
      <c r="F24" s="9" t="s">
        <v>79</v>
      </c>
      <c r="G24" s="9" t="s">
        <v>79</v>
      </c>
      <c r="H24" s="9"/>
      <c r="I24" s="23"/>
    </row>
    <row r="25" spans="1:9" x14ac:dyDescent="0.35">
      <c r="A25" s="1" t="s">
        <v>38</v>
      </c>
      <c r="B25" s="9">
        <v>5535.7</v>
      </c>
      <c r="C25" s="9">
        <v>1871.4</v>
      </c>
      <c r="D25" s="24">
        <v>0.7473505150463744</v>
      </c>
      <c r="E25" s="24">
        <v>0.2526494849536256</v>
      </c>
      <c r="F25" s="9" t="s">
        <v>79</v>
      </c>
      <c r="G25" s="9" t="s">
        <v>79</v>
      </c>
      <c r="H25" s="9"/>
      <c r="I25" s="23"/>
    </row>
    <row r="26" spans="1:9" x14ac:dyDescent="0.35">
      <c r="A26" s="1" t="s">
        <v>29</v>
      </c>
      <c r="B26" s="9">
        <v>113385.9</v>
      </c>
      <c r="C26" s="9">
        <v>42256.5</v>
      </c>
      <c r="D26" s="24">
        <v>0.72850264452360025</v>
      </c>
      <c r="E26" s="24">
        <v>0.27149735547639975</v>
      </c>
      <c r="F26" s="9" t="s">
        <v>79</v>
      </c>
      <c r="G26" s="9" t="s">
        <v>79</v>
      </c>
      <c r="H26" s="9"/>
      <c r="I26" s="23"/>
    </row>
    <row r="27" spans="1:9" x14ac:dyDescent="0.35">
      <c r="A27" s="1" t="s">
        <v>33</v>
      </c>
      <c r="B27" s="9">
        <v>21087</v>
      </c>
      <c r="C27" s="9">
        <v>8026.1</v>
      </c>
      <c r="D27" s="24">
        <v>0.72431310990584996</v>
      </c>
      <c r="E27" s="24">
        <v>0.27568689009415009</v>
      </c>
      <c r="F27" s="9" t="s">
        <v>79</v>
      </c>
      <c r="G27" s="9" t="s">
        <v>79</v>
      </c>
      <c r="H27" s="9"/>
      <c r="I27" s="23"/>
    </row>
    <row r="28" spans="1:9" x14ac:dyDescent="0.35">
      <c r="A28" s="1" t="s">
        <v>34</v>
      </c>
      <c r="B28" s="9">
        <v>15243</v>
      </c>
      <c r="C28" s="9">
        <v>6045</v>
      </c>
      <c r="D28" s="24">
        <v>0.71603720405862459</v>
      </c>
      <c r="E28" s="24">
        <v>0.28396279594137541</v>
      </c>
      <c r="F28" s="9" t="s">
        <v>79</v>
      </c>
      <c r="G28" s="9" t="s">
        <v>79</v>
      </c>
      <c r="H28" s="9"/>
      <c r="I28" s="23"/>
    </row>
    <row r="29" spans="1:9" x14ac:dyDescent="0.35">
      <c r="A29" s="1" t="s">
        <v>54</v>
      </c>
      <c r="B29" s="9">
        <v>36253</v>
      </c>
      <c r="C29" s="9">
        <v>15482</v>
      </c>
      <c r="D29" s="24">
        <v>0.70074417705615155</v>
      </c>
      <c r="E29" s="24">
        <v>0.29925582294384845</v>
      </c>
      <c r="F29" s="9" t="s">
        <v>79</v>
      </c>
      <c r="G29" s="9" t="s">
        <v>79</v>
      </c>
      <c r="H29" s="9"/>
      <c r="I29" s="23"/>
    </row>
    <row r="30" spans="1:9" x14ac:dyDescent="0.35">
      <c r="A30" s="1" t="s">
        <v>39</v>
      </c>
      <c r="B30" s="9">
        <v>35003</v>
      </c>
      <c r="C30" s="9">
        <v>15510</v>
      </c>
      <c r="D30" s="24">
        <v>0.69295032961811809</v>
      </c>
      <c r="E30" s="24">
        <v>0.30704967038188191</v>
      </c>
      <c r="F30" s="9" t="s">
        <v>79</v>
      </c>
      <c r="G30" s="9" t="s">
        <v>79</v>
      </c>
      <c r="H30" s="9"/>
      <c r="I30" s="23"/>
    </row>
    <row r="31" spans="1:9" x14ac:dyDescent="0.35">
      <c r="A31" s="1" t="s">
        <v>51</v>
      </c>
      <c r="B31" s="9">
        <v>165567.5</v>
      </c>
      <c r="C31" s="9">
        <v>88006.1</v>
      </c>
      <c r="D31" s="24">
        <v>0.65293666217618862</v>
      </c>
      <c r="E31" s="24">
        <v>0.34706333782381132</v>
      </c>
      <c r="F31" s="9" t="s">
        <v>79</v>
      </c>
      <c r="G31" s="9" t="s">
        <v>79</v>
      </c>
      <c r="H31" s="9"/>
      <c r="I31" s="23"/>
    </row>
    <row r="32" spans="1:9" x14ac:dyDescent="0.35">
      <c r="A32" s="1" t="s">
        <v>55</v>
      </c>
      <c r="B32" s="9">
        <v>9985.2999999999993</v>
      </c>
      <c r="C32" s="9">
        <v>11204.6</v>
      </c>
      <c r="D32" s="24">
        <v>0.47122921769333498</v>
      </c>
      <c r="E32" s="24">
        <v>0.52877078230666497</v>
      </c>
      <c r="F32" s="9" t="s">
        <v>79</v>
      </c>
      <c r="G32" s="9" t="s">
        <v>79</v>
      </c>
      <c r="H32" s="9"/>
      <c r="I32" s="23"/>
    </row>
    <row r="33" spans="1:9" x14ac:dyDescent="0.35">
      <c r="A33" s="1" t="s">
        <v>47</v>
      </c>
      <c r="B33" s="9">
        <v>6317.1</v>
      </c>
      <c r="C33" s="9">
        <v>9813.4</v>
      </c>
      <c r="D33" s="24">
        <v>0.39162456216484304</v>
      </c>
      <c r="E33" s="24">
        <v>0.60837543783515702</v>
      </c>
      <c r="F33" s="9" t="s">
        <v>79</v>
      </c>
      <c r="G33" s="9" t="s">
        <v>79</v>
      </c>
      <c r="H33" s="9"/>
      <c r="I33" s="23"/>
    </row>
    <row r="34" spans="1:9" x14ac:dyDescent="0.35">
      <c r="A34" s="1" t="s">
        <v>46</v>
      </c>
      <c r="B34" s="9">
        <v>5912</v>
      </c>
      <c r="C34" s="9">
        <v>9445.6</v>
      </c>
      <c r="D34" s="24">
        <v>0.38495598270563108</v>
      </c>
      <c r="E34" s="24">
        <v>0.61504401729436897</v>
      </c>
      <c r="F34" s="9" t="s">
        <v>79</v>
      </c>
      <c r="G34" s="9" t="s">
        <v>79</v>
      </c>
      <c r="H34" s="9"/>
      <c r="I34" s="23"/>
    </row>
    <row r="35" spans="1:9" x14ac:dyDescent="0.35">
      <c r="A35" s="1" t="s">
        <v>30</v>
      </c>
      <c r="B35" s="9">
        <v>2906351.4</v>
      </c>
      <c r="C35" s="9">
        <v>746212.4</v>
      </c>
      <c r="D35" s="24">
        <v>0.79570174790649795</v>
      </c>
      <c r="E35" s="24">
        <v>0.20429825209350211</v>
      </c>
      <c r="F35" s="9" t="s">
        <v>79</v>
      </c>
      <c r="G35" s="9" t="s">
        <v>79</v>
      </c>
      <c r="H35" s="9"/>
      <c r="I35" s="23"/>
    </row>
    <row r="36" spans="1:9" x14ac:dyDescent="0.35">
      <c r="A36" s="1" t="s">
        <v>58</v>
      </c>
      <c r="B36" s="9">
        <v>532766.69999999995</v>
      </c>
      <c r="C36" s="9">
        <v>33141.9</v>
      </c>
      <c r="D36" s="24">
        <v>0.94143594919744988</v>
      </c>
      <c r="E36" s="24">
        <v>5.8564050802550102E-2</v>
      </c>
      <c r="F36" s="9" t="s">
        <v>79</v>
      </c>
      <c r="G36" s="9" t="s">
        <v>79</v>
      </c>
      <c r="H36" s="9"/>
      <c r="I36" s="23"/>
    </row>
    <row r="37" spans="1:9" x14ac:dyDescent="0.35">
      <c r="A37" s="1" t="s">
        <v>59</v>
      </c>
      <c r="B37" s="9">
        <v>41074.6</v>
      </c>
      <c r="C37" s="9">
        <v>8064.8</v>
      </c>
      <c r="D37" s="24">
        <v>0.83587915196359741</v>
      </c>
      <c r="E37" s="24">
        <v>0.16412084803640256</v>
      </c>
      <c r="F37" s="9" t="s">
        <v>79</v>
      </c>
      <c r="G37" s="9" t="s">
        <v>79</v>
      </c>
      <c r="H37" s="9"/>
      <c r="I37" s="23"/>
    </row>
    <row r="38" spans="1:9" x14ac:dyDescent="0.35">
      <c r="A38" s="1" t="s">
        <v>79</v>
      </c>
      <c r="B38" s="9" t="s">
        <v>79</v>
      </c>
      <c r="C38" s="9" t="s">
        <v>79</v>
      </c>
      <c r="D38" s="24" t="s">
        <v>79</v>
      </c>
      <c r="E38" s="24" t="s">
        <v>79</v>
      </c>
      <c r="F38" s="9"/>
      <c r="G38" s="9"/>
      <c r="H38" s="9"/>
      <c r="I38" s="23"/>
    </row>
    <row r="39" spans="1:9" x14ac:dyDescent="0.35">
      <c r="A39" s="1"/>
      <c r="B39" s="9"/>
      <c r="C39" s="9"/>
      <c r="D39" s="24"/>
      <c r="E39" s="24"/>
      <c r="F39" s="9"/>
      <c r="G39" s="9"/>
      <c r="H39" s="9"/>
      <c r="I39" s="23"/>
    </row>
    <row r="40" spans="1:9" x14ac:dyDescent="0.35">
      <c r="A40" s="3"/>
    </row>
    <row r="41" spans="1:9" ht="92.5" customHeight="1" x14ac:dyDescent="0.35">
      <c r="A41" s="6" t="s">
        <v>66</v>
      </c>
      <c r="B41" s="6" t="s">
        <v>361</v>
      </c>
      <c r="C41" s="6"/>
      <c r="D41" s="6"/>
      <c r="E41" s="6"/>
      <c r="F41" s="6"/>
      <c r="G41" s="6"/>
      <c r="H41" s="6"/>
    </row>
    <row r="42" spans="1:9" x14ac:dyDescent="0.35">
      <c r="A42" s="1" t="s">
        <v>51</v>
      </c>
      <c r="B42" s="9">
        <v>24.1615</v>
      </c>
      <c r="C42" s="9" t="s">
        <v>79</v>
      </c>
      <c r="D42" s="9" t="s">
        <v>79</v>
      </c>
      <c r="E42" s="9" t="s">
        <v>79</v>
      </c>
      <c r="F42" s="9" t="s">
        <v>79</v>
      </c>
      <c r="G42" s="9" t="s">
        <v>79</v>
      </c>
      <c r="H42" s="9"/>
    </row>
    <row r="43" spans="1:9" x14ac:dyDescent="0.35">
      <c r="A43" s="1" t="s">
        <v>41</v>
      </c>
      <c r="B43" s="9">
        <v>21</v>
      </c>
      <c r="C43" s="9" t="s">
        <v>79</v>
      </c>
      <c r="D43" s="9" t="s">
        <v>79</v>
      </c>
      <c r="E43" s="9" t="s">
        <v>79</v>
      </c>
      <c r="F43" s="9" t="s">
        <v>79</v>
      </c>
      <c r="G43" s="9" t="s">
        <v>79</v>
      </c>
      <c r="H43" s="9"/>
    </row>
    <row r="44" spans="1:9" x14ac:dyDescent="0.35">
      <c r="A44" s="1" t="s">
        <v>36</v>
      </c>
      <c r="B44" s="9">
        <v>16.726200000000013</v>
      </c>
      <c r="C44" s="9" t="s">
        <v>79</v>
      </c>
      <c r="D44" s="9" t="s">
        <v>79</v>
      </c>
      <c r="E44" s="9" t="s">
        <v>79</v>
      </c>
      <c r="F44" s="9" t="s">
        <v>79</v>
      </c>
      <c r="G44" s="9" t="s">
        <v>79</v>
      </c>
      <c r="H44" s="9"/>
    </row>
    <row r="45" spans="1:9" x14ac:dyDescent="0.35">
      <c r="A45" s="1" t="s">
        <v>45</v>
      </c>
      <c r="B45" s="9">
        <v>16.694599999999976</v>
      </c>
      <c r="C45" s="9" t="s">
        <v>79</v>
      </c>
      <c r="D45" s="9" t="s">
        <v>79</v>
      </c>
      <c r="E45" s="9" t="s">
        <v>79</v>
      </c>
      <c r="F45" s="9" t="s">
        <v>79</v>
      </c>
      <c r="G45" s="9" t="s">
        <v>79</v>
      </c>
      <c r="H45" s="9"/>
    </row>
    <row r="46" spans="1:9" x14ac:dyDescent="0.35">
      <c r="A46" s="1" t="s">
        <v>57</v>
      </c>
      <c r="B46" s="9">
        <v>11.614000000000001</v>
      </c>
      <c r="C46" s="9" t="s">
        <v>79</v>
      </c>
      <c r="D46" s="9" t="s">
        <v>79</v>
      </c>
      <c r="E46" s="9" t="s">
        <v>79</v>
      </c>
      <c r="F46" s="9" t="s">
        <v>79</v>
      </c>
      <c r="G46" s="9" t="s">
        <v>79</v>
      </c>
      <c r="H46" s="9"/>
    </row>
    <row r="47" spans="1:9" x14ac:dyDescent="0.35">
      <c r="A47" s="1" t="s">
        <v>50</v>
      </c>
      <c r="B47" s="9">
        <v>5.4059999999999997</v>
      </c>
      <c r="C47" s="9" t="s">
        <v>79</v>
      </c>
      <c r="D47" s="9" t="s">
        <v>79</v>
      </c>
      <c r="E47" s="9" t="s">
        <v>79</v>
      </c>
      <c r="F47" s="9" t="s">
        <v>79</v>
      </c>
      <c r="G47" s="9" t="s">
        <v>79</v>
      </c>
      <c r="H47" s="9"/>
    </row>
    <row r="48" spans="1:9" x14ac:dyDescent="0.35">
      <c r="A48" s="1" t="s">
        <v>54</v>
      </c>
      <c r="B48" s="9">
        <v>5.085</v>
      </c>
      <c r="C48" s="9" t="s">
        <v>79</v>
      </c>
      <c r="D48" s="9" t="s">
        <v>79</v>
      </c>
      <c r="E48" s="9" t="s">
        <v>79</v>
      </c>
      <c r="F48" s="9" t="s">
        <v>79</v>
      </c>
      <c r="G48" s="9" t="s">
        <v>79</v>
      </c>
      <c r="H48" s="9"/>
    </row>
    <row r="49" spans="1:8" x14ac:dyDescent="0.35">
      <c r="A49" s="1" t="s">
        <v>56</v>
      </c>
      <c r="B49" s="9">
        <v>4.2942000000000116</v>
      </c>
      <c r="C49" s="9" t="s">
        <v>79</v>
      </c>
      <c r="D49" s="9" t="s">
        <v>79</v>
      </c>
      <c r="E49" s="9" t="s">
        <v>79</v>
      </c>
      <c r="F49" s="9" t="s">
        <v>79</v>
      </c>
      <c r="G49" s="9" t="s">
        <v>79</v>
      </c>
      <c r="H49" s="9"/>
    </row>
    <row r="50" spans="1:8" x14ac:dyDescent="0.35">
      <c r="A50" s="1" t="s">
        <v>32</v>
      </c>
      <c r="B50" s="9">
        <v>3.85</v>
      </c>
      <c r="C50" s="9" t="s">
        <v>79</v>
      </c>
      <c r="D50" s="9" t="s">
        <v>79</v>
      </c>
      <c r="E50" s="9" t="s">
        <v>79</v>
      </c>
      <c r="F50" s="9" t="s">
        <v>79</v>
      </c>
      <c r="G50" s="9" t="s">
        <v>79</v>
      </c>
      <c r="H50" s="9"/>
    </row>
    <row r="51" spans="1:8" x14ac:dyDescent="0.35">
      <c r="A51" s="1" t="s">
        <v>29</v>
      </c>
      <c r="B51" s="9">
        <v>1.8683999999999943</v>
      </c>
      <c r="C51" s="9" t="s">
        <v>79</v>
      </c>
      <c r="D51" s="9" t="s">
        <v>79</v>
      </c>
      <c r="E51" s="9" t="s">
        <v>79</v>
      </c>
      <c r="F51" s="9" t="s">
        <v>79</v>
      </c>
      <c r="G51" s="9" t="s">
        <v>79</v>
      </c>
      <c r="H51" s="9"/>
    </row>
    <row r="52" spans="1:8" x14ac:dyDescent="0.35">
      <c r="A52" s="1" t="s">
        <v>52</v>
      </c>
      <c r="B52" s="9">
        <v>1.478</v>
      </c>
      <c r="C52" s="9" t="s">
        <v>79</v>
      </c>
      <c r="D52" s="9" t="s">
        <v>79</v>
      </c>
      <c r="E52" s="9" t="s">
        <v>79</v>
      </c>
      <c r="F52" s="9" t="s">
        <v>79</v>
      </c>
      <c r="G52" s="9" t="s">
        <v>79</v>
      </c>
      <c r="H52" s="9"/>
    </row>
    <row r="53" spans="1:8" x14ac:dyDescent="0.35">
      <c r="A53" s="1" t="s">
        <v>47</v>
      </c>
      <c r="B53" s="9">
        <v>0.85810000000000042</v>
      </c>
      <c r="C53" s="9" t="s">
        <v>79</v>
      </c>
      <c r="D53" s="9" t="s">
        <v>79</v>
      </c>
      <c r="E53" s="9" t="s">
        <v>79</v>
      </c>
      <c r="F53" s="9" t="s">
        <v>79</v>
      </c>
      <c r="G53" s="9" t="s">
        <v>79</v>
      </c>
      <c r="H53" s="9"/>
    </row>
    <row r="54" spans="1:8" x14ac:dyDescent="0.35">
      <c r="A54" s="1" t="s">
        <v>38</v>
      </c>
      <c r="B54" s="9">
        <v>0.57469999999999977</v>
      </c>
      <c r="C54" s="9" t="s">
        <v>79</v>
      </c>
      <c r="D54" s="9" t="s">
        <v>79</v>
      </c>
      <c r="E54" s="9" t="s">
        <v>79</v>
      </c>
      <c r="F54" s="9" t="s">
        <v>79</v>
      </c>
      <c r="G54" s="9" t="s">
        <v>79</v>
      </c>
      <c r="H54" s="9"/>
    </row>
    <row r="55" spans="1:8" x14ac:dyDescent="0.35">
      <c r="A55" s="1" t="s">
        <v>55</v>
      </c>
      <c r="B55" s="9">
        <v>0.42329999999999929</v>
      </c>
      <c r="C55" s="9" t="s">
        <v>79</v>
      </c>
      <c r="D55" s="9" t="s">
        <v>79</v>
      </c>
      <c r="E55" s="9" t="s">
        <v>79</v>
      </c>
      <c r="F55" s="9" t="s">
        <v>79</v>
      </c>
      <c r="G55" s="9" t="s">
        <v>79</v>
      </c>
      <c r="H55" s="9"/>
    </row>
    <row r="56" spans="1:8" x14ac:dyDescent="0.35">
      <c r="A56" s="1" t="s">
        <v>44</v>
      </c>
      <c r="B56" s="9">
        <v>0.35899999999999999</v>
      </c>
      <c r="C56" s="9" t="s">
        <v>79</v>
      </c>
      <c r="D56" s="9" t="s">
        <v>79</v>
      </c>
      <c r="E56" s="9" t="s">
        <v>79</v>
      </c>
      <c r="F56" s="9" t="s">
        <v>79</v>
      </c>
      <c r="G56" s="9" t="s">
        <v>79</v>
      </c>
      <c r="H56" s="9"/>
    </row>
    <row r="57" spans="1:8" x14ac:dyDescent="0.35">
      <c r="A57" s="1" t="s">
        <v>42</v>
      </c>
      <c r="B57" s="9">
        <v>9.0499999999999997E-2</v>
      </c>
      <c r="C57" s="9" t="s">
        <v>79</v>
      </c>
      <c r="D57" s="9" t="s">
        <v>79</v>
      </c>
      <c r="E57" s="9" t="s">
        <v>79</v>
      </c>
      <c r="F57" s="9" t="s">
        <v>79</v>
      </c>
      <c r="G57" s="9" t="s">
        <v>79</v>
      </c>
      <c r="H57" s="9"/>
    </row>
    <row r="58" spans="1:8" x14ac:dyDescent="0.35">
      <c r="A58" s="1" t="s">
        <v>34</v>
      </c>
      <c r="B58" s="9">
        <v>-0.107</v>
      </c>
      <c r="C58" s="9" t="s">
        <v>79</v>
      </c>
      <c r="D58" s="9" t="s">
        <v>79</v>
      </c>
      <c r="E58" s="9" t="s">
        <v>79</v>
      </c>
      <c r="F58" s="9" t="s">
        <v>79</v>
      </c>
      <c r="G58" s="9" t="s">
        <v>79</v>
      </c>
      <c r="H58" s="9"/>
    </row>
    <row r="59" spans="1:8" x14ac:dyDescent="0.35">
      <c r="A59" s="1" t="s">
        <v>46</v>
      </c>
      <c r="B59" s="9">
        <v>-0.21299999999999999</v>
      </c>
      <c r="C59" s="9" t="s">
        <v>79</v>
      </c>
      <c r="D59" s="9" t="s">
        <v>79</v>
      </c>
      <c r="E59" s="9" t="s">
        <v>79</v>
      </c>
      <c r="F59" s="9" t="s">
        <v>79</v>
      </c>
      <c r="G59" s="9" t="s">
        <v>79</v>
      </c>
      <c r="H59" s="9"/>
    </row>
    <row r="60" spans="1:8" x14ac:dyDescent="0.35">
      <c r="A60" s="1" t="s">
        <v>48</v>
      </c>
      <c r="B60" s="9">
        <v>-0.33200000000000002</v>
      </c>
      <c r="C60" s="9" t="s">
        <v>79</v>
      </c>
      <c r="D60" s="9" t="s">
        <v>79</v>
      </c>
      <c r="E60" s="9" t="s">
        <v>79</v>
      </c>
      <c r="F60" s="9" t="s">
        <v>79</v>
      </c>
      <c r="G60" s="9" t="s">
        <v>79</v>
      </c>
      <c r="H60" s="9"/>
    </row>
    <row r="61" spans="1:8" x14ac:dyDescent="0.35">
      <c r="A61" s="1" t="s">
        <v>33</v>
      </c>
      <c r="B61" s="9">
        <v>-0.73499999999999999</v>
      </c>
      <c r="C61" s="9" t="s">
        <v>79</v>
      </c>
      <c r="D61" s="9" t="s">
        <v>79</v>
      </c>
      <c r="E61" s="9" t="s">
        <v>79</v>
      </c>
      <c r="F61" s="9" t="s">
        <v>79</v>
      </c>
      <c r="G61" s="9" t="s">
        <v>79</v>
      </c>
      <c r="H61" s="9"/>
    </row>
    <row r="62" spans="1:8" x14ac:dyDescent="0.35">
      <c r="A62" s="1" t="s">
        <v>43</v>
      </c>
      <c r="B62" s="9">
        <v>-0.79080000000000295</v>
      </c>
      <c r="C62" s="9" t="s">
        <v>79</v>
      </c>
      <c r="D62" s="9" t="s">
        <v>79</v>
      </c>
      <c r="E62" s="9" t="s">
        <v>79</v>
      </c>
      <c r="F62" s="9" t="s">
        <v>79</v>
      </c>
      <c r="G62" s="9" t="s">
        <v>79</v>
      </c>
      <c r="H62" s="9"/>
    </row>
    <row r="63" spans="1:8" x14ac:dyDescent="0.35">
      <c r="A63" s="1" t="s">
        <v>39</v>
      </c>
      <c r="B63" s="9">
        <v>-0.88500000000000001</v>
      </c>
      <c r="C63" s="9" t="s">
        <v>79</v>
      </c>
      <c r="D63" s="9" t="s">
        <v>79</v>
      </c>
      <c r="E63" s="9" t="s">
        <v>79</v>
      </c>
      <c r="F63" s="9" t="s">
        <v>79</v>
      </c>
      <c r="G63" s="9" t="s">
        <v>79</v>
      </c>
      <c r="H63" s="9"/>
    </row>
    <row r="64" spans="1:8" x14ac:dyDescent="0.35">
      <c r="A64" s="1" t="s">
        <v>37</v>
      </c>
      <c r="B64" s="9">
        <v>-3.5668000000000029</v>
      </c>
      <c r="C64" s="9" t="s">
        <v>79</v>
      </c>
      <c r="D64" s="9" t="s">
        <v>79</v>
      </c>
      <c r="E64" s="9" t="s">
        <v>79</v>
      </c>
      <c r="F64" s="9" t="s">
        <v>79</v>
      </c>
      <c r="G64" s="9" t="s">
        <v>79</v>
      </c>
      <c r="H64" s="9"/>
    </row>
    <row r="65" spans="1:8" x14ac:dyDescent="0.35">
      <c r="A65" s="1" t="s">
        <v>53</v>
      </c>
      <c r="B65" s="9">
        <v>-7.0039999999999996</v>
      </c>
      <c r="C65" s="9" t="s">
        <v>79</v>
      </c>
      <c r="D65" s="9" t="s">
        <v>79</v>
      </c>
      <c r="E65" s="9" t="s">
        <v>79</v>
      </c>
      <c r="F65" s="9" t="s">
        <v>79</v>
      </c>
      <c r="G65" s="9" t="s">
        <v>79</v>
      </c>
      <c r="H65" s="9"/>
    </row>
    <row r="66" spans="1:8" x14ac:dyDescent="0.35">
      <c r="A66" s="1" t="s">
        <v>40</v>
      </c>
      <c r="B66" s="9">
        <v>-33.798999999999999</v>
      </c>
      <c r="C66" s="9" t="s">
        <v>79</v>
      </c>
      <c r="D66" s="9" t="s">
        <v>79</v>
      </c>
      <c r="E66" s="9" t="s">
        <v>79</v>
      </c>
      <c r="F66" s="9" t="s">
        <v>79</v>
      </c>
      <c r="G66" s="9" t="s">
        <v>79</v>
      </c>
      <c r="H66" s="9"/>
    </row>
    <row r="67" spans="1:8" x14ac:dyDescent="0.35">
      <c r="A67" s="1" t="s">
        <v>58</v>
      </c>
      <c r="B67" s="9">
        <v>3.1195999999999766</v>
      </c>
      <c r="C67" s="9" t="s">
        <v>79</v>
      </c>
      <c r="D67" s="9" t="s">
        <v>79</v>
      </c>
      <c r="E67" s="9" t="s">
        <v>79</v>
      </c>
      <c r="F67" s="9" t="s">
        <v>79</v>
      </c>
      <c r="G67" s="9" t="s">
        <v>79</v>
      </c>
      <c r="H67" s="9"/>
    </row>
    <row r="68" spans="1:8" x14ac:dyDescent="0.35">
      <c r="A68" s="1" t="s">
        <v>59</v>
      </c>
      <c r="B68" s="9">
        <v>-6.4800000000002911E-2</v>
      </c>
      <c r="C68" s="9" t="s">
        <v>79</v>
      </c>
      <c r="D68" s="9" t="s">
        <v>79</v>
      </c>
      <c r="E68" s="9" t="s">
        <v>79</v>
      </c>
      <c r="F68" s="9" t="s">
        <v>79</v>
      </c>
      <c r="G68" s="9" t="s">
        <v>79</v>
      </c>
      <c r="H68" s="9"/>
    </row>
    <row r="69" spans="1:8" x14ac:dyDescent="0.35">
      <c r="A69" s="1" t="s">
        <v>79</v>
      </c>
      <c r="B69" s="9" t="s">
        <v>79</v>
      </c>
      <c r="C69" s="9" t="s">
        <v>79</v>
      </c>
      <c r="D69" s="9" t="s">
        <v>79</v>
      </c>
      <c r="E69" s="9" t="s">
        <v>79</v>
      </c>
      <c r="F69" s="9" t="s">
        <v>79</v>
      </c>
      <c r="G69" s="9" t="s">
        <v>79</v>
      </c>
      <c r="H69" s="9"/>
    </row>
    <row r="70" spans="1:8" x14ac:dyDescent="0.35">
      <c r="A70" s="1" t="s">
        <v>79</v>
      </c>
      <c r="B70" s="9" t="s">
        <v>79</v>
      </c>
      <c r="C70" s="9" t="s">
        <v>79</v>
      </c>
      <c r="D70" s="9" t="s">
        <v>79</v>
      </c>
      <c r="E70" s="9" t="s">
        <v>79</v>
      </c>
      <c r="F70" s="9" t="s">
        <v>79</v>
      </c>
      <c r="G70" s="9" t="s">
        <v>79</v>
      </c>
      <c r="H70" s="9"/>
    </row>
    <row r="71" spans="1:8" x14ac:dyDescent="0.35">
      <c r="A71" s="1"/>
      <c r="B71" s="9"/>
      <c r="C71" s="9"/>
      <c r="D71" s="9"/>
      <c r="E71" s="9" t="s">
        <v>79</v>
      </c>
      <c r="F71" s="9" t="s">
        <v>79</v>
      </c>
      <c r="G71" s="9" t="s">
        <v>79</v>
      </c>
      <c r="H71" s="9"/>
    </row>
    <row r="72" spans="1:8" x14ac:dyDescent="0.35">
      <c r="A72" s="8"/>
      <c r="B72" s="22"/>
      <c r="C72" s="22"/>
      <c r="D72" s="22"/>
      <c r="E72" s="21"/>
      <c r="F72" s="21"/>
      <c r="G72" s="21"/>
      <c r="H72" s="21"/>
    </row>
    <row r="73" spans="1:8" x14ac:dyDescent="0.35">
      <c r="A73" s="1"/>
      <c r="B73" s="9"/>
      <c r="C73" s="9"/>
      <c r="D73" s="9"/>
      <c r="E73" s="9" t="s">
        <v>79</v>
      </c>
      <c r="F73" s="9" t="s">
        <v>79</v>
      </c>
      <c r="G73" s="9" t="s">
        <v>79</v>
      </c>
      <c r="H73" s="9"/>
    </row>
    <row r="74" spans="1:8" x14ac:dyDescent="0.35">
      <c r="A74" s="1"/>
      <c r="B74" s="9"/>
      <c r="C74" s="9"/>
      <c r="D74" s="9"/>
      <c r="E74" s="9" t="s">
        <v>79</v>
      </c>
      <c r="F74" s="9" t="s">
        <v>79</v>
      </c>
      <c r="G74" s="9" t="s">
        <v>79</v>
      </c>
      <c r="H74" s="9"/>
    </row>
    <row r="78" spans="1:8" x14ac:dyDescent="0.35">
      <c r="A78" s="3"/>
    </row>
    <row r="79" spans="1:8" ht="62" x14ac:dyDescent="0.35">
      <c r="A79" s="6" t="s">
        <v>66</v>
      </c>
      <c r="B79" s="6" t="s">
        <v>362</v>
      </c>
      <c r="C79" s="6"/>
      <c r="D79" s="6"/>
      <c r="E79" s="6"/>
      <c r="F79" s="6"/>
      <c r="G79" s="6"/>
    </row>
    <row r="80" spans="1:8" x14ac:dyDescent="0.35">
      <c r="A80" s="1" t="s">
        <v>51</v>
      </c>
      <c r="B80" s="9">
        <v>13.240900000000009</v>
      </c>
      <c r="C80" s="9" t="s">
        <v>79</v>
      </c>
      <c r="D80" s="9" t="s">
        <v>79</v>
      </c>
      <c r="E80" s="9" t="s">
        <v>79</v>
      </c>
      <c r="F80" s="9" t="s">
        <v>79</v>
      </c>
      <c r="G80" s="9" t="s">
        <v>79</v>
      </c>
    </row>
    <row r="81" spans="1:7" x14ac:dyDescent="0.35">
      <c r="A81" s="1" t="s">
        <v>56</v>
      </c>
      <c r="B81" s="9">
        <v>8.9647999999999985</v>
      </c>
      <c r="C81" s="9" t="s">
        <v>79</v>
      </c>
      <c r="D81" s="9" t="s">
        <v>79</v>
      </c>
      <c r="E81" s="9" t="s">
        <v>79</v>
      </c>
      <c r="F81" s="9" t="s">
        <v>79</v>
      </c>
      <c r="G81" s="9" t="s">
        <v>79</v>
      </c>
    </row>
    <row r="82" spans="1:7" x14ac:dyDescent="0.35">
      <c r="A82" s="1" t="s">
        <v>41</v>
      </c>
      <c r="B82" s="9">
        <v>5</v>
      </c>
      <c r="C82" s="9" t="s">
        <v>79</v>
      </c>
      <c r="D82" s="9" t="s">
        <v>79</v>
      </c>
      <c r="E82" s="9" t="s">
        <v>79</v>
      </c>
      <c r="F82" s="9" t="s">
        <v>79</v>
      </c>
      <c r="G82" s="9" t="s">
        <v>79</v>
      </c>
    </row>
    <row r="83" spans="1:7" x14ac:dyDescent="0.35">
      <c r="A83" s="1" t="s">
        <v>39</v>
      </c>
      <c r="B83" s="9">
        <v>2.8439999999999999</v>
      </c>
      <c r="C83" s="9" t="s">
        <v>79</v>
      </c>
      <c r="D83" s="9" t="s">
        <v>79</v>
      </c>
      <c r="E83" s="9" t="s">
        <v>79</v>
      </c>
      <c r="F83" s="9" t="s">
        <v>79</v>
      </c>
      <c r="G83" s="9" t="s">
        <v>79</v>
      </c>
    </row>
    <row r="84" spans="1:7" x14ac:dyDescent="0.35">
      <c r="A84" s="1" t="s">
        <v>45</v>
      </c>
      <c r="B84" s="9">
        <v>2.5550999999999986</v>
      </c>
      <c r="C84" s="9" t="s">
        <v>79</v>
      </c>
      <c r="D84" s="9" t="s">
        <v>79</v>
      </c>
      <c r="E84" s="9" t="s">
        <v>79</v>
      </c>
      <c r="F84" s="9" t="s">
        <v>79</v>
      </c>
      <c r="G84" s="9" t="s">
        <v>79</v>
      </c>
    </row>
    <row r="85" spans="1:7" x14ac:dyDescent="0.35">
      <c r="A85" s="1" t="s">
        <v>36</v>
      </c>
      <c r="B85" s="9">
        <v>2.5410999999999984</v>
      </c>
      <c r="C85" s="9" t="s">
        <v>79</v>
      </c>
      <c r="D85" s="9" t="s">
        <v>79</v>
      </c>
      <c r="E85" s="9" t="s">
        <v>79</v>
      </c>
      <c r="F85" s="9" t="s">
        <v>79</v>
      </c>
      <c r="G85" s="9" t="s">
        <v>79</v>
      </c>
    </row>
    <row r="86" spans="1:7" x14ac:dyDescent="0.35">
      <c r="A86" s="1" t="s">
        <v>43</v>
      </c>
      <c r="B86" s="9">
        <v>2.4784000000000015</v>
      </c>
      <c r="C86" s="9" t="s">
        <v>79</v>
      </c>
      <c r="D86" s="9" t="s">
        <v>79</v>
      </c>
      <c r="E86" s="9" t="s">
        <v>79</v>
      </c>
      <c r="F86" s="9" t="s">
        <v>79</v>
      </c>
      <c r="G86" s="9" t="s">
        <v>79</v>
      </c>
    </row>
    <row r="87" spans="1:7" x14ac:dyDescent="0.35">
      <c r="A87" s="1" t="s">
        <v>55</v>
      </c>
      <c r="B87" s="9">
        <v>1.4188999999999996</v>
      </c>
      <c r="C87" s="9" t="s">
        <v>79</v>
      </c>
      <c r="D87" s="9" t="s">
        <v>79</v>
      </c>
      <c r="E87" s="9" t="s">
        <v>79</v>
      </c>
      <c r="F87" s="9" t="s">
        <v>79</v>
      </c>
      <c r="G87" s="9" t="s">
        <v>79</v>
      </c>
    </row>
    <row r="88" spans="1:7" x14ac:dyDescent="0.35">
      <c r="A88" s="1" t="s">
        <v>52</v>
      </c>
      <c r="B88" s="9">
        <v>1.3480000000000001</v>
      </c>
      <c r="C88" s="9" t="s">
        <v>79</v>
      </c>
      <c r="D88" s="9" t="s">
        <v>79</v>
      </c>
      <c r="E88" s="9" t="s">
        <v>79</v>
      </c>
      <c r="F88" s="9" t="s">
        <v>79</v>
      </c>
      <c r="G88" s="9" t="s">
        <v>79</v>
      </c>
    </row>
    <row r="89" spans="1:7" x14ac:dyDescent="0.35">
      <c r="A89" s="1" t="s">
        <v>47</v>
      </c>
      <c r="B89" s="9">
        <v>1.2763999999999995</v>
      </c>
      <c r="C89" s="9" t="s">
        <v>79</v>
      </c>
      <c r="D89" s="9" t="s">
        <v>79</v>
      </c>
      <c r="E89" s="9" t="s">
        <v>79</v>
      </c>
      <c r="F89" s="9" t="s">
        <v>79</v>
      </c>
      <c r="G89" s="9" t="s">
        <v>79</v>
      </c>
    </row>
    <row r="90" spans="1:7" x14ac:dyDescent="0.35">
      <c r="A90" s="1" t="s">
        <v>34</v>
      </c>
      <c r="B90" s="9">
        <v>1.097</v>
      </c>
      <c r="C90" s="9" t="s">
        <v>79</v>
      </c>
      <c r="D90" s="9" t="s">
        <v>79</v>
      </c>
      <c r="E90" s="9" t="s">
        <v>79</v>
      </c>
      <c r="F90" s="9" t="s">
        <v>79</v>
      </c>
      <c r="G90" s="9" t="s">
        <v>79</v>
      </c>
    </row>
    <row r="91" spans="1:7" x14ac:dyDescent="0.35">
      <c r="A91" s="1" t="s">
        <v>54</v>
      </c>
      <c r="B91" s="9">
        <v>0.80889999999999962</v>
      </c>
      <c r="C91" s="9" t="s">
        <v>79</v>
      </c>
      <c r="D91" s="9" t="s">
        <v>79</v>
      </c>
      <c r="E91" s="9" t="s">
        <v>79</v>
      </c>
      <c r="F91" s="9" t="s">
        <v>79</v>
      </c>
      <c r="G91" s="9" t="s">
        <v>79</v>
      </c>
    </row>
    <row r="92" spans="1:7" x14ac:dyDescent="0.35">
      <c r="A92" s="1" t="s">
        <v>57</v>
      </c>
      <c r="B92" s="9">
        <v>0.74299999999999999</v>
      </c>
      <c r="C92" s="9" t="s">
        <v>79</v>
      </c>
      <c r="D92" s="9" t="s">
        <v>79</v>
      </c>
      <c r="E92" s="9" t="s">
        <v>79</v>
      </c>
      <c r="F92" s="9" t="s">
        <v>79</v>
      </c>
      <c r="G92" s="9" t="s">
        <v>79</v>
      </c>
    </row>
    <row r="93" spans="1:7" x14ac:dyDescent="0.35">
      <c r="A93" s="1" t="s">
        <v>40</v>
      </c>
      <c r="B93" s="9">
        <v>0.66900000000000004</v>
      </c>
      <c r="C93" s="9" t="s">
        <v>79</v>
      </c>
      <c r="D93" s="9" t="s">
        <v>79</v>
      </c>
      <c r="E93" s="9" t="s">
        <v>79</v>
      </c>
      <c r="F93" s="9" t="s">
        <v>79</v>
      </c>
      <c r="G93" s="9" t="s">
        <v>79</v>
      </c>
    </row>
    <row r="94" spans="1:7" x14ac:dyDescent="0.35">
      <c r="A94" s="1" t="s">
        <v>38</v>
      </c>
      <c r="B94" s="9">
        <v>0.45640000000000008</v>
      </c>
      <c r="C94" s="9" t="s">
        <v>79</v>
      </c>
      <c r="D94" s="9" t="s">
        <v>79</v>
      </c>
      <c r="E94" s="9" t="s">
        <v>79</v>
      </c>
      <c r="F94" s="9" t="s">
        <v>79</v>
      </c>
      <c r="G94" s="9" t="s">
        <v>79</v>
      </c>
    </row>
    <row r="95" spans="1:7" x14ac:dyDescent="0.35">
      <c r="A95" s="1" t="s">
        <v>29</v>
      </c>
      <c r="B95" s="9">
        <v>0.3785</v>
      </c>
      <c r="C95" s="9" t="s">
        <v>79</v>
      </c>
      <c r="D95" s="9" t="s">
        <v>79</v>
      </c>
      <c r="E95" s="9" t="s">
        <v>79</v>
      </c>
      <c r="F95" s="9" t="s">
        <v>79</v>
      </c>
      <c r="G95" s="9" t="s">
        <v>79</v>
      </c>
    </row>
    <row r="96" spans="1:7" x14ac:dyDescent="0.35">
      <c r="A96" s="1" t="s">
        <v>37</v>
      </c>
      <c r="B96" s="9">
        <v>0.27400000000000002</v>
      </c>
      <c r="C96" s="9" t="s">
        <v>79</v>
      </c>
      <c r="D96" s="9" t="s">
        <v>79</v>
      </c>
      <c r="E96" s="9" t="s">
        <v>79</v>
      </c>
      <c r="F96" s="9" t="s">
        <v>79</v>
      </c>
      <c r="G96" s="9" t="s">
        <v>79</v>
      </c>
    </row>
    <row r="97" spans="1:7" x14ac:dyDescent="0.35">
      <c r="A97" s="1" t="s">
        <v>50</v>
      </c>
      <c r="B97" s="9">
        <v>0.26</v>
      </c>
      <c r="C97" s="9" t="s">
        <v>79</v>
      </c>
      <c r="D97" s="9" t="s">
        <v>79</v>
      </c>
      <c r="E97" s="9" t="s">
        <v>79</v>
      </c>
      <c r="F97" s="9" t="s">
        <v>79</v>
      </c>
      <c r="G97" s="9" t="s">
        <v>79</v>
      </c>
    </row>
    <row r="98" spans="1:7" x14ac:dyDescent="0.35">
      <c r="A98" s="1" t="s">
        <v>33</v>
      </c>
      <c r="B98" s="9">
        <v>0.23510000000000036</v>
      </c>
      <c r="C98" s="9" t="s">
        <v>79</v>
      </c>
      <c r="D98" s="9" t="s">
        <v>79</v>
      </c>
      <c r="E98" s="9" t="s">
        <v>79</v>
      </c>
      <c r="F98" s="9" t="s">
        <v>79</v>
      </c>
      <c r="G98" s="9" t="s">
        <v>79</v>
      </c>
    </row>
    <row r="99" spans="1:7" x14ac:dyDescent="0.35">
      <c r="A99" s="1" t="s">
        <v>32</v>
      </c>
      <c r="B99" s="9">
        <v>0.19400000000000001</v>
      </c>
      <c r="C99" s="9" t="s">
        <v>79</v>
      </c>
      <c r="D99" s="9" t="s">
        <v>79</v>
      </c>
      <c r="E99" s="9" t="s">
        <v>79</v>
      </c>
      <c r="F99" s="9" t="s">
        <v>79</v>
      </c>
      <c r="G99" s="9" t="s">
        <v>79</v>
      </c>
    </row>
    <row r="100" spans="1:7" x14ac:dyDescent="0.35">
      <c r="A100" s="1" t="s">
        <v>42</v>
      </c>
      <c r="B100" s="9">
        <v>5.1299999999999957E-2</v>
      </c>
      <c r="C100" s="9" t="s">
        <v>79</v>
      </c>
      <c r="D100" s="9" t="s">
        <v>79</v>
      </c>
      <c r="E100" s="9" t="s">
        <v>79</v>
      </c>
      <c r="F100" s="9" t="s">
        <v>79</v>
      </c>
      <c r="G100" s="9" t="s">
        <v>79</v>
      </c>
    </row>
    <row r="101" spans="1:7" x14ac:dyDescent="0.35">
      <c r="A101" s="1" t="s">
        <v>48</v>
      </c>
      <c r="B101" s="9">
        <v>4.8999999999999773E-3</v>
      </c>
      <c r="C101" s="9" t="s">
        <v>79</v>
      </c>
      <c r="D101" s="9" t="s">
        <v>79</v>
      </c>
      <c r="E101" s="9" t="s">
        <v>79</v>
      </c>
      <c r="F101" s="9" t="s">
        <v>79</v>
      </c>
      <c r="G101" s="9" t="s">
        <v>79</v>
      </c>
    </row>
    <row r="102" spans="1:7" x14ac:dyDescent="0.35">
      <c r="A102" s="1" t="s">
        <v>44</v>
      </c>
      <c r="B102" s="9">
        <v>0</v>
      </c>
      <c r="C102" s="9" t="s">
        <v>79</v>
      </c>
      <c r="D102" s="9" t="s">
        <v>79</v>
      </c>
      <c r="E102" s="9" t="s">
        <v>79</v>
      </c>
      <c r="F102" s="9" t="s">
        <v>79</v>
      </c>
      <c r="G102" s="9" t="s">
        <v>79</v>
      </c>
    </row>
    <row r="103" spans="1:7" x14ac:dyDescent="0.35">
      <c r="A103" s="1" t="s">
        <v>53</v>
      </c>
      <c r="B103" s="9">
        <v>-1.5195000000000001</v>
      </c>
      <c r="C103" s="9" t="s">
        <v>79</v>
      </c>
      <c r="D103" s="9" t="s">
        <v>79</v>
      </c>
      <c r="E103" s="9" t="s">
        <v>79</v>
      </c>
      <c r="F103" s="9" t="s">
        <v>79</v>
      </c>
      <c r="G103" s="9" t="s">
        <v>79</v>
      </c>
    </row>
    <row r="104" spans="1:7" x14ac:dyDescent="0.35">
      <c r="A104" s="1" t="s">
        <v>46</v>
      </c>
      <c r="B104" s="9">
        <v>-2.0823999999999998</v>
      </c>
      <c r="C104" s="9" t="s">
        <v>79</v>
      </c>
      <c r="D104" s="9" t="s">
        <v>79</v>
      </c>
      <c r="E104" s="9" t="s">
        <v>79</v>
      </c>
      <c r="F104" s="9" t="s">
        <v>79</v>
      </c>
      <c r="G104" s="9" t="s">
        <v>79</v>
      </c>
    </row>
    <row r="105" spans="1:7" x14ac:dyDescent="0.35">
      <c r="A105" s="1" t="s">
        <v>59</v>
      </c>
      <c r="B105" s="9">
        <v>0.42549999999999999</v>
      </c>
      <c r="C105" s="9" t="s">
        <v>79</v>
      </c>
      <c r="D105" s="9" t="s">
        <v>79</v>
      </c>
      <c r="E105" s="9" t="s">
        <v>79</v>
      </c>
      <c r="F105" s="9" t="s">
        <v>79</v>
      </c>
      <c r="G105" s="9" t="s">
        <v>79</v>
      </c>
    </row>
    <row r="106" spans="1:7" x14ac:dyDescent="0.35">
      <c r="A106" s="1" t="s">
        <v>58</v>
      </c>
      <c r="B106" s="9">
        <v>-4.0561999999999969</v>
      </c>
      <c r="C106" s="9" t="s">
        <v>79</v>
      </c>
      <c r="D106" s="9" t="s">
        <v>79</v>
      </c>
      <c r="E106" s="9" t="s">
        <v>79</v>
      </c>
      <c r="F106" s="9" t="s">
        <v>79</v>
      </c>
      <c r="G106" s="9" t="s">
        <v>79</v>
      </c>
    </row>
    <row r="107" spans="1:7" x14ac:dyDescent="0.35">
      <c r="A107" s="1" t="s">
        <v>79</v>
      </c>
      <c r="B107" s="9" t="s">
        <v>79</v>
      </c>
      <c r="C107" s="9" t="s">
        <v>79</v>
      </c>
      <c r="D107" s="9" t="s">
        <v>79</v>
      </c>
      <c r="E107" s="9" t="s">
        <v>79</v>
      </c>
      <c r="F107" s="9" t="s">
        <v>79</v>
      </c>
      <c r="G107" s="9" t="s">
        <v>79</v>
      </c>
    </row>
    <row r="108" spans="1:7" x14ac:dyDescent="0.35">
      <c r="A108" s="1" t="s">
        <v>79</v>
      </c>
      <c r="B108" s="9" t="s">
        <v>79</v>
      </c>
      <c r="C108" s="9" t="s">
        <v>79</v>
      </c>
      <c r="D108" s="9" t="s">
        <v>79</v>
      </c>
      <c r="E108" s="9" t="s">
        <v>79</v>
      </c>
      <c r="F108" s="9" t="s">
        <v>79</v>
      </c>
      <c r="G108" s="9" t="s">
        <v>79</v>
      </c>
    </row>
  </sheetData>
  <conditionalFormatting sqref="H73:I74 C38:I39 H9:I37 H41:I71 H79:I108 A9:A39 A75:I78 A41:A71 A79:A108 A73:A74 A72:I72 A7:E8 A40:I40">
    <cfRule type="expression" dxfId="1966" priority="40">
      <formula>OR(ISBLANK(A7),A7="")</formula>
    </cfRule>
  </conditionalFormatting>
  <conditionalFormatting sqref="H73:I74 C38:I39 H9:I37 H41:I71 H79:I108 A3:B5 A9:A39 A75:I78 A41:A71 A79:A108 A73:A74 A72:I72 A6:E8 A40:I40">
    <cfRule type="containsText" dxfId="1965" priority="37" operator="containsText" text="FALSCH">
      <formula>NOT(ISERROR(SEARCH("FALSCH",A3)))</formula>
    </cfRule>
    <cfRule type="containsText" dxfId="1964" priority="38" operator="containsText" text="NULL">
      <formula>NOT(ISERROR(SEARCH("NULL",A3)))</formula>
    </cfRule>
  </conditionalFormatting>
  <conditionalFormatting sqref="B73:G74">
    <cfRule type="expression" dxfId="1963" priority="29">
      <formula>OR(ISBLANK(B73),B73="")</formula>
    </cfRule>
  </conditionalFormatting>
  <conditionalFormatting sqref="B73:G74">
    <cfRule type="containsText" dxfId="1962" priority="27" operator="containsText" text="FALSCH">
      <formula>NOT(ISERROR(SEARCH("FALSCH",B73)))</formula>
    </cfRule>
    <cfRule type="containsText" dxfId="1961" priority="28" operator="containsText" text="NULL">
      <formula>NOT(ISERROR(SEARCH("NULL",B73)))</formula>
    </cfRule>
  </conditionalFormatting>
  <conditionalFormatting sqref="D3:E5">
    <cfRule type="containsText" dxfId="1960" priority="25" operator="containsText" text="FALSCH">
      <formula>NOT(ISERROR(SEARCH("FALSCH",D3)))</formula>
    </cfRule>
    <cfRule type="containsText" dxfId="1959" priority="26" operator="containsText" text="NULL">
      <formula>NOT(ISERROR(SEARCH("NULL",D3)))</formula>
    </cfRule>
  </conditionalFormatting>
  <conditionalFormatting sqref="B41:G71">
    <cfRule type="expression" dxfId="1958" priority="21">
      <formula>OR(ISBLANK(B41),B41="")</formula>
    </cfRule>
  </conditionalFormatting>
  <conditionalFormatting sqref="B41:G71">
    <cfRule type="containsText" dxfId="1957" priority="19" operator="containsText" text="FALSCH">
      <formula>NOT(ISERROR(SEARCH("FALSCH",B41)))</formula>
    </cfRule>
    <cfRule type="containsText" dxfId="1956" priority="20" operator="containsText" text="NULL">
      <formula>NOT(ISERROR(SEARCH("NULL",B41)))</formula>
    </cfRule>
  </conditionalFormatting>
  <conditionalFormatting sqref="B38:B39 B9:G37">
    <cfRule type="expression" dxfId="1955" priority="24">
      <formula>OR(ISBLANK(B9),B9="")</formula>
    </cfRule>
  </conditionalFormatting>
  <conditionalFormatting sqref="B38:B39 B9:G37">
    <cfRule type="containsText" dxfId="1954" priority="22" operator="containsText" text="FALSCH">
      <formula>NOT(ISERROR(SEARCH("FALSCH",B9)))</formula>
    </cfRule>
    <cfRule type="containsText" dxfId="1953" priority="23" operator="containsText" text="NULL">
      <formula>NOT(ISERROR(SEARCH("NULL",B9)))</formula>
    </cfRule>
  </conditionalFormatting>
  <conditionalFormatting sqref="B79:G79">
    <cfRule type="containsText" dxfId="1952" priority="13" operator="containsText" text="FALSCH">
      <formula>NOT(ISERROR(SEARCH("FALSCH",B79)))</formula>
    </cfRule>
    <cfRule type="containsText" dxfId="1951" priority="14" operator="containsText" text="NULL">
      <formula>NOT(ISERROR(SEARCH("NULL",B79)))</formula>
    </cfRule>
  </conditionalFormatting>
  <conditionalFormatting sqref="B80:G108">
    <cfRule type="expression" dxfId="1950" priority="18">
      <formula>OR(ISBLANK(B80),B80="")</formula>
    </cfRule>
  </conditionalFormatting>
  <conditionalFormatting sqref="B80:G108">
    <cfRule type="containsText" dxfId="1949" priority="16" operator="containsText" text="FALSCH">
      <formula>NOT(ISERROR(SEARCH("FALSCH",B80)))</formula>
    </cfRule>
    <cfRule type="containsText" dxfId="1948" priority="17" operator="containsText" text="NULL">
      <formula>NOT(ISERROR(SEARCH("NULL",B80)))</formula>
    </cfRule>
  </conditionalFormatting>
  <conditionalFormatting sqref="B79:G79">
    <cfRule type="expression" dxfId="1947" priority="15">
      <formula>OR(ISBLANK(B79),B79="")</formula>
    </cfRule>
  </conditionalFormatting>
  <conditionalFormatting sqref="K3 K5">
    <cfRule type="containsText" dxfId="1946" priority="11" operator="containsText" text="FALSCH">
      <formula>NOT(ISERROR(SEARCH("FALSCH",K3)))</formula>
    </cfRule>
    <cfRule type="containsText" dxfId="1945" priority="12" operator="containsText" text="NULL">
      <formula>NOT(ISERROR(SEARCH("NULL",K3)))</formula>
    </cfRule>
  </conditionalFormatting>
  <conditionalFormatting sqref="K6">
    <cfRule type="containsText" dxfId="1944" priority="9" operator="containsText" text="FALSCH">
      <formula>NOT(ISERROR(SEARCH("FALSCH",K6)))</formula>
    </cfRule>
    <cfRule type="containsText" dxfId="1943" priority="10" operator="containsText" text="NULL">
      <formula>NOT(ISERROR(SEARCH("NULL",K6)))</formula>
    </cfRule>
  </conditionalFormatting>
  <conditionalFormatting sqref="K7:K8">
    <cfRule type="containsText" dxfId="1942" priority="7" operator="containsText" text="FALSCH">
      <formula>NOT(ISERROR(SEARCH("FALSCH",K7)))</formula>
    </cfRule>
    <cfRule type="containsText" dxfId="1941" priority="8" operator="containsText" text="NULL">
      <formula>NOT(ISERROR(SEARCH("NULL",K7)))</formula>
    </cfRule>
  </conditionalFormatting>
  <conditionalFormatting sqref="K4">
    <cfRule type="containsText" dxfId="1940" priority="5" operator="containsText" text="FALSCH">
      <formula>NOT(ISERROR(SEARCH("FALSCH",K4)))</formula>
    </cfRule>
    <cfRule type="containsText" dxfId="1939" priority="6" operator="containsText" text="NULL">
      <formula>NOT(ISERROR(SEARCH("NULL",K4)))</formula>
    </cfRule>
  </conditionalFormatting>
  <conditionalFormatting sqref="A3">
    <cfRule type="containsText" dxfId="1938" priority="3" operator="containsText" text="FALSCH">
      <formula>NOT(ISERROR(SEARCH("FALSCH",A3)))</formula>
    </cfRule>
    <cfRule type="containsText" dxfId="1937" priority="4" operator="containsText" text="NULL">
      <formula>NOT(ISERROR(SEARCH("NULL",A3)))</formula>
    </cfRule>
  </conditionalFormatting>
  <conditionalFormatting sqref="C3:C5">
    <cfRule type="containsText" dxfId="1936" priority="1" operator="containsText" text="FALSCH">
      <formula>NOT(ISERROR(SEARCH("FALSCH",C3)))</formula>
    </cfRule>
    <cfRule type="containsText" dxfId="1935"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70"/>
  <sheetViews>
    <sheetView showGridLines="0" zoomScale="50" zoomScaleNormal="50" zoomScalePageLayoutView="120" workbookViewId="0">
      <pane ySplit="2" topLeftCell="A9" activePane="bottomLeft" state="frozen"/>
      <selection activeCell="F35" sqref="F35"/>
      <selection pane="bottomLeft" activeCell="O35" sqref="O35"/>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23:</v>
      </c>
      <c r="B1" s="75" t="s">
        <v>608</v>
      </c>
    </row>
    <row r="2" spans="1:15" s="89" customFormat="1" x14ac:dyDescent="0.35">
      <c r="A2" s="88" t="s">
        <v>577</v>
      </c>
      <c r="B2" s="88" t="s">
        <v>707</v>
      </c>
    </row>
    <row r="3" spans="1:15" x14ac:dyDescent="0.35">
      <c r="A3" s="32" t="s">
        <v>576</v>
      </c>
      <c r="C3" s="77" t="s">
        <v>578</v>
      </c>
      <c r="D3" s="77"/>
      <c r="E3" s="77"/>
      <c r="F3" s="77"/>
      <c r="G3" s="43"/>
      <c r="H3" s="43"/>
      <c r="I3" s="44"/>
      <c r="J3" s="44"/>
      <c r="K3" s="44"/>
      <c r="L3" s="45"/>
    </row>
    <row r="4" spans="1:15" x14ac:dyDescent="0.35">
      <c r="A4" s="2"/>
      <c r="B4" s="3"/>
      <c r="C4" s="77" t="s">
        <v>579</v>
      </c>
      <c r="D4" s="77" t="s">
        <v>472</v>
      </c>
      <c r="E4" s="77"/>
      <c r="F4" s="77"/>
      <c r="G4" s="43"/>
      <c r="H4" s="43"/>
      <c r="I4" s="44"/>
      <c r="J4" s="44"/>
      <c r="K4" s="44"/>
      <c r="L4" s="45"/>
    </row>
    <row r="5" spans="1:15" x14ac:dyDescent="0.35">
      <c r="A5" s="2"/>
      <c r="B5" s="3"/>
      <c r="C5" s="77" t="s">
        <v>580</v>
      </c>
      <c r="D5" s="77"/>
      <c r="E5" s="77"/>
      <c r="F5" s="77" t="s">
        <v>207</v>
      </c>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278</v>
      </c>
      <c r="C9" s="6" t="s">
        <v>79</v>
      </c>
      <c r="D9" s="6" t="s">
        <v>79</v>
      </c>
      <c r="E9" s="6" t="s">
        <v>79</v>
      </c>
      <c r="F9" s="41"/>
      <c r="G9" s="41"/>
      <c r="H9" s="41"/>
      <c r="I9" s="39"/>
      <c r="J9" s="40"/>
      <c r="K9" s="40"/>
      <c r="L9" s="40"/>
      <c r="M9" s="40"/>
      <c r="N9" s="40"/>
      <c r="O9" s="39"/>
    </row>
    <row r="10" spans="1:15" x14ac:dyDescent="0.35">
      <c r="A10" s="1" t="s">
        <v>50</v>
      </c>
      <c r="B10" s="9">
        <v>6.1937888198757767</v>
      </c>
      <c r="C10" s="9" t="s">
        <v>79</v>
      </c>
      <c r="D10" s="9" t="s">
        <v>79</v>
      </c>
      <c r="E10" s="9" t="s">
        <v>79</v>
      </c>
      <c r="F10" s="33" t="s">
        <v>79</v>
      </c>
      <c r="G10" s="33" t="s">
        <v>79</v>
      </c>
      <c r="H10" s="33"/>
    </row>
    <row r="11" spans="1:15" x14ac:dyDescent="0.35">
      <c r="A11" s="1" t="s">
        <v>40</v>
      </c>
      <c r="B11" s="9">
        <v>3.3843226788432266</v>
      </c>
      <c r="C11" s="9" t="s">
        <v>79</v>
      </c>
      <c r="D11" s="9" t="s">
        <v>79</v>
      </c>
      <c r="E11" s="9" t="s">
        <v>79</v>
      </c>
      <c r="F11" s="9" t="s">
        <v>79</v>
      </c>
      <c r="G11" s="9" t="s">
        <v>79</v>
      </c>
      <c r="H11" s="9"/>
    </row>
    <row r="12" spans="1:15" x14ac:dyDescent="0.35">
      <c r="A12" s="1" t="s">
        <v>32</v>
      </c>
      <c r="B12" s="9">
        <v>3.2751249305941146</v>
      </c>
      <c r="C12" s="9" t="s">
        <v>79</v>
      </c>
      <c r="D12" s="9" t="s">
        <v>79</v>
      </c>
      <c r="E12" s="9" t="s">
        <v>79</v>
      </c>
      <c r="F12" s="9" t="s">
        <v>79</v>
      </c>
      <c r="G12" s="9" t="s">
        <v>79</v>
      </c>
      <c r="H12" s="9"/>
    </row>
    <row r="13" spans="1:15" x14ac:dyDescent="0.35">
      <c r="A13" s="1" t="s">
        <v>45</v>
      </c>
      <c r="B13" s="9">
        <v>3.2261962934270905</v>
      </c>
      <c r="C13" s="9" t="s">
        <v>79</v>
      </c>
      <c r="D13" s="9" t="s">
        <v>79</v>
      </c>
      <c r="E13" s="9" t="s">
        <v>79</v>
      </c>
      <c r="F13" s="9" t="s">
        <v>79</v>
      </c>
      <c r="G13" s="9" t="s">
        <v>79</v>
      </c>
      <c r="H13" s="9"/>
    </row>
    <row r="14" spans="1:15" x14ac:dyDescent="0.35">
      <c r="A14" s="1" t="s">
        <v>29</v>
      </c>
      <c r="B14" s="9">
        <v>2.6797092671108418</v>
      </c>
      <c r="C14" s="9" t="s">
        <v>79</v>
      </c>
      <c r="D14" s="9" t="s">
        <v>79</v>
      </c>
      <c r="E14" s="9" t="s">
        <v>79</v>
      </c>
      <c r="F14" s="9" t="s">
        <v>79</v>
      </c>
      <c r="G14" s="9" t="s">
        <v>79</v>
      </c>
      <c r="H14" s="9"/>
    </row>
    <row r="15" spans="1:15" x14ac:dyDescent="0.35">
      <c r="A15" s="1" t="s">
        <v>41</v>
      </c>
      <c r="B15" s="9">
        <v>2.5420494160156748</v>
      </c>
      <c r="C15" s="9" t="s">
        <v>79</v>
      </c>
      <c r="D15" s="9" t="s">
        <v>79</v>
      </c>
      <c r="E15" s="9" t="s">
        <v>79</v>
      </c>
      <c r="F15" s="9" t="s">
        <v>79</v>
      </c>
      <c r="G15" s="9" t="s">
        <v>79</v>
      </c>
      <c r="H15" s="9"/>
      <c r="I15" s="23"/>
    </row>
    <row r="16" spans="1:15" x14ac:dyDescent="0.35">
      <c r="A16" s="1" t="s">
        <v>37</v>
      </c>
      <c r="B16" s="9">
        <v>2.4537514886859864</v>
      </c>
      <c r="C16" s="9" t="s">
        <v>79</v>
      </c>
      <c r="D16" s="9" t="s">
        <v>79</v>
      </c>
      <c r="E16" s="9" t="s">
        <v>79</v>
      </c>
      <c r="F16" s="9" t="s">
        <v>79</v>
      </c>
      <c r="G16" s="9" t="s">
        <v>79</v>
      </c>
      <c r="H16" s="9"/>
      <c r="I16" s="23"/>
    </row>
    <row r="17" spans="1:9" x14ac:dyDescent="0.35">
      <c r="A17" s="1" t="s">
        <v>52</v>
      </c>
      <c r="B17" s="9">
        <v>1.7622152395915163</v>
      </c>
      <c r="C17" s="9" t="s">
        <v>79</v>
      </c>
      <c r="D17" s="9" t="s">
        <v>79</v>
      </c>
      <c r="E17" s="9" t="s">
        <v>79</v>
      </c>
      <c r="F17" s="9" t="s">
        <v>79</v>
      </c>
      <c r="G17" s="9" t="s">
        <v>79</v>
      </c>
      <c r="H17" s="9"/>
      <c r="I17" s="23"/>
    </row>
    <row r="18" spans="1:9" x14ac:dyDescent="0.35">
      <c r="A18" s="1" t="s">
        <v>56</v>
      </c>
      <c r="B18" s="9">
        <v>1.6945195998238218</v>
      </c>
      <c r="C18" s="9" t="s">
        <v>79</v>
      </c>
      <c r="D18" s="9" t="s">
        <v>79</v>
      </c>
      <c r="E18" s="9" t="s">
        <v>79</v>
      </c>
      <c r="F18" s="9" t="s">
        <v>79</v>
      </c>
      <c r="G18" s="9" t="s">
        <v>79</v>
      </c>
      <c r="H18" s="9"/>
      <c r="I18" s="23"/>
    </row>
    <row r="19" spans="1:9" x14ac:dyDescent="0.35">
      <c r="A19" s="1" t="s">
        <v>48</v>
      </c>
      <c r="B19" s="9">
        <v>1.6072727272727272</v>
      </c>
      <c r="C19" s="9" t="s">
        <v>79</v>
      </c>
      <c r="D19" s="9" t="s">
        <v>79</v>
      </c>
      <c r="E19" s="9" t="s">
        <v>79</v>
      </c>
      <c r="F19" s="9" t="s">
        <v>79</v>
      </c>
      <c r="G19" s="9" t="s">
        <v>79</v>
      </c>
      <c r="H19" s="9"/>
      <c r="I19" s="23"/>
    </row>
    <row r="20" spans="1:9" x14ac:dyDescent="0.35">
      <c r="A20" s="1" t="s">
        <v>57</v>
      </c>
      <c r="B20" s="9">
        <v>1.2421602787456445</v>
      </c>
      <c r="C20" s="9" t="s">
        <v>79</v>
      </c>
      <c r="D20" s="9" t="s">
        <v>79</v>
      </c>
      <c r="E20" s="9" t="s">
        <v>79</v>
      </c>
      <c r="F20" s="9" t="s">
        <v>79</v>
      </c>
      <c r="G20" s="9" t="s">
        <v>79</v>
      </c>
      <c r="H20" s="9"/>
      <c r="I20" s="23"/>
    </row>
    <row r="21" spans="1:9" x14ac:dyDescent="0.35">
      <c r="A21" s="1" t="s">
        <v>51</v>
      </c>
      <c r="B21" s="9">
        <v>1.1287872248597324</v>
      </c>
      <c r="C21" s="9" t="s">
        <v>79</v>
      </c>
      <c r="D21" s="9" t="s">
        <v>79</v>
      </c>
      <c r="E21" s="9" t="s">
        <v>79</v>
      </c>
      <c r="F21" s="9" t="s">
        <v>79</v>
      </c>
      <c r="G21" s="9" t="s">
        <v>79</v>
      </c>
      <c r="H21" s="9"/>
      <c r="I21" s="23"/>
    </row>
    <row r="22" spans="1:9" x14ac:dyDescent="0.35">
      <c r="A22" s="1" t="s">
        <v>44</v>
      </c>
      <c r="B22" s="9">
        <v>1.1154034229828851</v>
      </c>
      <c r="C22" s="9" t="s">
        <v>79</v>
      </c>
      <c r="D22" s="9" t="s">
        <v>79</v>
      </c>
      <c r="E22" s="9" t="s">
        <v>79</v>
      </c>
      <c r="F22" s="9" t="s">
        <v>79</v>
      </c>
      <c r="G22" s="9" t="s">
        <v>79</v>
      </c>
      <c r="H22" s="9"/>
      <c r="I22" s="23"/>
    </row>
    <row r="23" spans="1:9" x14ac:dyDescent="0.35">
      <c r="A23" s="1" t="s">
        <v>54</v>
      </c>
      <c r="B23" s="9">
        <v>1.1047697821891371</v>
      </c>
      <c r="C23" s="9" t="s">
        <v>79</v>
      </c>
      <c r="D23" s="9" t="s">
        <v>79</v>
      </c>
      <c r="E23" s="9" t="s">
        <v>79</v>
      </c>
      <c r="F23" s="9" t="s">
        <v>79</v>
      </c>
      <c r="G23" s="9" t="s">
        <v>79</v>
      </c>
      <c r="H23" s="9"/>
      <c r="I23" s="23"/>
    </row>
    <row r="24" spans="1:9" x14ac:dyDescent="0.35">
      <c r="A24" s="1" t="s">
        <v>36</v>
      </c>
      <c r="B24" s="9">
        <v>1.0935573038486073</v>
      </c>
      <c r="C24" s="9" t="s">
        <v>79</v>
      </c>
      <c r="D24" s="9" t="s">
        <v>79</v>
      </c>
      <c r="E24" s="9" t="s">
        <v>79</v>
      </c>
      <c r="F24" s="9" t="s">
        <v>79</v>
      </c>
      <c r="G24" s="9" t="s">
        <v>79</v>
      </c>
      <c r="H24" s="9"/>
      <c r="I24" s="23"/>
    </row>
    <row r="25" spans="1:9" x14ac:dyDescent="0.35">
      <c r="A25" s="1" t="s">
        <v>43</v>
      </c>
      <c r="B25" s="9">
        <v>1.0022058823529412</v>
      </c>
      <c r="C25" s="9" t="s">
        <v>79</v>
      </c>
      <c r="D25" s="9" t="s">
        <v>79</v>
      </c>
      <c r="E25" s="9" t="s">
        <v>79</v>
      </c>
      <c r="F25" s="9" t="s">
        <v>79</v>
      </c>
      <c r="G25" s="9" t="s">
        <v>79</v>
      </c>
      <c r="H25" s="9"/>
      <c r="I25" s="23"/>
    </row>
    <row r="26" spans="1:9" x14ac:dyDescent="0.35">
      <c r="A26" s="1" t="s">
        <v>39</v>
      </c>
      <c r="B26" s="9">
        <v>0.76540084388185659</v>
      </c>
      <c r="C26" s="9" t="s">
        <v>79</v>
      </c>
      <c r="D26" s="9" t="s">
        <v>79</v>
      </c>
      <c r="E26" s="9" t="s">
        <v>79</v>
      </c>
      <c r="F26" s="9" t="s">
        <v>79</v>
      </c>
      <c r="G26" s="9" t="s">
        <v>79</v>
      </c>
      <c r="H26" s="9"/>
      <c r="I26" s="23"/>
    </row>
    <row r="27" spans="1:9" x14ac:dyDescent="0.35">
      <c r="A27" s="1" t="s">
        <v>55</v>
      </c>
      <c r="B27" s="9">
        <v>0.54251447477253922</v>
      </c>
      <c r="C27" s="9" t="s">
        <v>79</v>
      </c>
      <c r="D27" s="9" t="s">
        <v>79</v>
      </c>
      <c r="E27" s="9" t="s">
        <v>79</v>
      </c>
      <c r="F27" s="9" t="s">
        <v>79</v>
      </c>
      <c r="G27" s="9" t="s">
        <v>79</v>
      </c>
      <c r="H27" s="9"/>
      <c r="I27" s="23"/>
    </row>
    <row r="28" spans="1:9" x14ac:dyDescent="0.35">
      <c r="A28" s="1" t="s">
        <v>42</v>
      </c>
      <c r="B28" s="9">
        <v>0.50484293193717278</v>
      </c>
      <c r="C28" s="9" t="s">
        <v>79</v>
      </c>
      <c r="D28" s="9" t="s">
        <v>79</v>
      </c>
      <c r="E28" s="9" t="s">
        <v>79</v>
      </c>
      <c r="F28" s="9" t="s">
        <v>79</v>
      </c>
      <c r="G28" s="9" t="s">
        <v>79</v>
      </c>
      <c r="H28" s="9"/>
      <c r="I28" s="23"/>
    </row>
    <row r="29" spans="1:9" x14ac:dyDescent="0.35">
      <c r="A29" s="1" t="s">
        <v>53</v>
      </c>
      <c r="B29" s="9">
        <v>0.45731537389688809</v>
      </c>
      <c r="C29" s="9" t="s">
        <v>79</v>
      </c>
      <c r="D29" s="9" t="s">
        <v>79</v>
      </c>
      <c r="E29" s="9" t="s">
        <v>79</v>
      </c>
      <c r="F29" s="9" t="s">
        <v>79</v>
      </c>
      <c r="G29" s="9" t="s">
        <v>79</v>
      </c>
      <c r="H29" s="9"/>
      <c r="I29" s="23"/>
    </row>
    <row r="30" spans="1:9" x14ac:dyDescent="0.35">
      <c r="A30" s="1" t="s">
        <v>38</v>
      </c>
      <c r="B30" s="9">
        <v>0.41519845111326231</v>
      </c>
      <c r="C30" s="9" t="s">
        <v>79</v>
      </c>
      <c r="D30" s="9" t="s">
        <v>79</v>
      </c>
      <c r="E30" s="9" t="s">
        <v>79</v>
      </c>
      <c r="F30" s="9" t="s">
        <v>79</v>
      </c>
      <c r="G30" s="9" t="s">
        <v>79</v>
      </c>
      <c r="H30" s="9"/>
      <c r="I30" s="23"/>
    </row>
    <row r="31" spans="1:9" x14ac:dyDescent="0.35">
      <c r="A31" s="1" t="s">
        <v>33</v>
      </c>
      <c r="B31" s="9">
        <v>0.36709677419354841</v>
      </c>
      <c r="C31" s="9" t="s">
        <v>79</v>
      </c>
      <c r="D31" s="9" t="s">
        <v>79</v>
      </c>
      <c r="E31" s="9" t="s">
        <v>79</v>
      </c>
      <c r="F31" s="9" t="s">
        <v>79</v>
      </c>
      <c r="G31" s="9" t="s">
        <v>79</v>
      </c>
      <c r="H31" s="9"/>
      <c r="I31" s="23"/>
    </row>
    <row r="32" spans="1:9" x14ac:dyDescent="0.35">
      <c r="A32" s="1" t="s">
        <v>46</v>
      </c>
      <c r="B32" s="9">
        <v>0.33564516129032257</v>
      </c>
      <c r="C32" s="9" t="s">
        <v>79</v>
      </c>
      <c r="D32" s="9" t="s">
        <v>79</v>
      </c>
      <c r="E32" s="9" t="s">
        <v>79</v>
      </c>
      <c r="F32" s="9" t="s">
        <v>79</v>
      </c>
      <c r="G32" s="9" t="s">
        <v>79</v>
      </c>
      <c r="H32" s="9"/>
      <c r="I32" s="23"/>
    </row>
    <row r="33" spans="1:9" x14ac:dyDescent="0.35">
      <c r="A33" s="1" t="s">
        <v>34</v>
      </c>
      <c r="B33" s="9">
        <v>0.29021113243761998</v>
      </c>
      <c r="C33" s="9" t="s">
        <v>79</v>
      </c>
      <c r="D33" s="9" t="s">
        <v>79</v>
      </c>
      <c r="E33" s="9" t="s">
        <v>79</v>
      </c>
      <c r="F33" s="9" t="s">
        <v>79</v>
      </c>
      <c r="G33" s="9" t="s">
        <v>79</v>
      </c>
      <c r="H33" s="9"/>
      <c r="I33" s="23"/>
    </row>
    <row r="34" spans="1:9" x14ac:dyDescent="0.35">
      <c r="A34" s="1" t="s">
        <v>47</v>
      </c>
      <c r="B34" s="9">
        <v>0.24495028780743067</v>
      </c>
      <c r="C34" s="9" t="s">
        <v>79</v>
      </c>
      <c r="D34" s="9" t="s">
        <v>79</v>
      </c>
      <c r="E34" s="9" t="s">
        <v>79</v>
      </c>
      <c r="F34" s="9" t="s">
        <v>79</v>
      </c>
      <c r="G34" s="9" t="s">
        <v>79</v>
      </c>
      <c r="H34" s="9"/>
      <c r="I34" s="23"/>
    </row>
    <row r="35" spans="1:9" x14ac:dyDescent="0.35">
      <c r="A35" s="1" t="s">
        <v>30</v>
      </c>
      <c r="B35" s="9">
        <v>2.015719100227336</v>
      </c>
      <c r="C35" s="9" t="s">
        <v>79</v>
      </c>
      <c r="D35" s="9" t="s">
        <v>79</v>
      </c>
      <c r="E35" s="9" t="s">
        <v>79</v>
      </c>
      <c r="F35" s="9" t="s">
        <v>79</v>
      </c>
      <c r="G35" s="9" t="s">
        <v>79</v>
      </c>
      <c r="H35" s="9"/>
      <c r="I35" s="23"/>
    </row>
    <row r="36" spans="1:9" x14ac:dyDescent="0.35">
      <c r="A36" s="1" t="s">
        <v>58</v>
      </c>
      <c r="B36" s="9">
        <v>4.2437829876027982</v>
      </c>
      <c r="C36" s="9" t="s">
        <v>79</v>
      </c>
      <c r="D36" s="9" t="s">
        <v>79</v>
      </c>
      <c r="E36" s="9" t="s">
        <v>79</v>
      </c>
      <c r="F36" s="9" t="s">
        <v>79</v>
      </c>
      <c r="G36" s="9" t="s">
        <v>79</v>
      </c>
      <c r="H36" s="9"/>
      <c r="I36" s="23"/>
    </row>
    <row r="37" spans="1:9" x14ac:dyDescent="0.35">
      <c r="A37" s="1" t="s">
        <v>59</v>
      </c>
      <c r="B37" s="9">
        <v>0.89966134494436378</v>
      </c>
      <c r="C37" s="9" t="s">
        <v>79</v>
      </c>
      <c r="D37" s="9" t="s">
        <v>79</v>
      </c>
      <c r="E37" s="9" t="s">
        <v>79</v>
      </c>
      <c r="F37" s="9" t="s">
        <v>79</v>
      </c>
      <c r="G37" s="9" t="s">
        <v>79</v>
      </c>
      <c r="H37" s="9"/>
      <c r="I37" s="23"/>
    </row>
    <row r="38" spans="1:9" x14ac:dyDescent="0.35">
      <c r="A38" s="1" t="s">
        <v>79</v>
      </c>
      <c r="B38" s="9" t="s">
        <v>79</v>
      </c>
      <c r="C38" s="9" t="s">
        <v>79</v>
      </c>
      <c r="D38" s="9" t="s">
        <v>79</v>
      </c>
      <c r="E38" s="9" t="s">
        <v>79</v>
      </c>
      <c r="F38" s="9" t="s">
        <v>79</v>
      </c>
      <c r="G38" s="9" t="s">
        <v>79</v>
      </c>
      <c r="H38" s="9"/>
      <c r="I38" s="23"/>
    </row>
    <row r="39" spans="1:9" x14ac:dyDescent="0.35">
      <c r="A39" s="1"/>
      <c r="B39" s="9"/>
      <c r="C39" s="9"/>
      <c r="D39" s="9" t="s">
        <v>79</v>
      </c>
      <c r="E39" s="9" t="s">
        <v>79</v>
      </c>
      <c r="F39" s="9" t="s">
        <v>79</v>
      </c>
      <c r="G39" s="9" t="s">
        <v>79</v>
      </c>
      <c r="H39" s="9"/>
      <c r="I39" s="23"/>
    </row>
    <row r="40" spans="1:9" x14ac:dyDescent="0.35">
      <c r="A40" s="3"/>
    </row>
    <row r="41" spans="1:9" ht="46.5" x14ac:dyDescent="0.35">
      <c r="A41" s="6" t="s">
        <v>66</v>
      </c>
      <c r="B41" s="6" t="s">
        <v>289</v>
      </c>
      <c r="C41" s="6"/>
      <c r="D41" s="6"/>
      <c r="E41" s="6"/>
      <c r="F41" s="6"/>
      <c r="G41" s="6"/>
      <c r="H41" s="6"/>
    </row>
    <row r="42" spans="1:9" x14ac:dyDescent="0.35">
      <c r="A42" s="1" t="s">
        <v>32</v>
      </c>
      <c r="B42" s="9">
        <v>0.35580139302827041</v>
      </c>
      <c r="C42" s="9" t="s">
        <v>79</v>
      </c>
      <c r="D42" s="9" t="s">
        <v>79</v>
      </c>
      <c r="E42" s="9" t="s">
        <v>79</v>
      </c>
      <c r="F42" s="9" t="s">
        <v>79</v>
      </c>
      <c r="G42" s="9" t="s">
        <v>79</v>
      </c>
      <c r="H42" s="9"/>
    </row>
    <row r="43" spans="1:9" x14ac:dyDescent="0.35">
      <c r="A43" s="1" t="s">
        <v>52</v>
      </c>
      <c r="B43" s="9">
        <v>0.33785374646774424</v>
      </c>
      <c r="C43" s="9" t="s">
        <v>79</v>
      </c>
      <c r="D43" s="9" t="s">
        <v>79</v>
      </c>
      <c r="E43" s="9" t="s">
        <v>79</v>
      </c>
      <c r="F43" s="9" t="s">
        <v>79</v>
      </c>
      <c r="G43" s="9" t="s">
        <v>79</v>
      </c>
      <c r="H43" s="9"/>
    </row>
    <row r="44" spans="1:9" x14ac:dyDescent="0.35">
      <c r="A44" s="1" t="s">
        <v>54</v>
      </c>
      <c r="B44" s="9">
        <v>0.2829551103744653</v>
      </c>
      <c r="C44" s="9" t="s">
        <v>79</v>
      </c>
      <c r="D44" s="9" t="s">
        <v>79</v>
      </c>
      <c r="E44" s="9" t="s">
        <v>79</v>
      </c>
      <c r="F44" s="9" t="s">
        <v>79</v>
      </c>
      <c r="G44" s="9" t="s">
        <v>79</v>
      </c>
      <c r="H44" s="9"/>
    </row>
    <row r="45" spans="1:9" x14ac:dyDescent="0.35">
      <c r="A45" s="1" t="s">
        <v>45</v>
      </c>
      <c r="B45" s="9">
        <v>0.26225051559715107</v>
      </c>
      <c r="C45" s="9" t="s">
        <v>79</v>
      </c>
      <c r="D45" s="9" t="s">
        <v>79</v>
      </c>
      <c r="E45" s="9" t="s">
        <v>79</v>
      </c>
      <c r="F45" s="9" t="s">
        <v>79</v>
      </c>
      <c r="G45" s="9" t="s">
        <v>79</v>
      </c>
      <c r="H45" s="9"/>
    </row>
    <row r="46" spans="1:9" x14ac:dyDescent="0.35">
      <c r="A46" s="1" t="s">
        <v>36</v>
      </c>
      <c r="B46" s="9">
        <v>0.21692514665443863</v>
      </c>
      <c r="C46" s="9" t="s">
        <v>79</v>
      </c>
      <c r="D46" s="9" t="s">
        <v>79</v>
      </c>
      <c r="E46" s="9" t="s">
        <v>79</v>
      </c>
      <c r="F46" s="9" t="s">
        <v>79</v>
      </c>
      <c r="G46" s="9" t="s">
        <v>79</v>
      </c>
      <c r="H46" s="9"/>
    </row>
    <row r="47" spans="1:9" x14ac:dyDescent="0.35">
      <c r="A47" s="1" t="s">
        <v>29</v>
      </c>
      <c r="B47" s="9">
        <v>0.20654742793725456</v>
      </c>
      <c r="C47" s="9" t="s">
        <v>79</v>
      </c>
      <c r="D47" s="9" t="s">
        <v>79</v>
      </c>
      <c r="E47" s="9" t="s">
        <v>79</v>
      </c>
      <c r="F47" s="9" t="s">
        <v>79</v>
      </c>
      <c r="G47" s="9" t="s">
        <v>79</v>
      </c>
      <c r="H47" s="9"/>
    </row>
    <row r="48" spans="1:9" x14ac:dyDescent="0.35">
      <c r="A48" s="1" t="s">
        <v>40</v>
      </c>
      <c r="B48" s="9">
        <v>0.2028105988654425</v>
      </c>
      <c r="C48" s="9" t="s">
        <v>79</v>
      </c>
      <c r="D48" s="9" t="s">
        <v>79</v>
      </c>
      <c r="E48" s="9" t="s">
        <v>79</v>
      </c>
      <c r="F48" s="9" t="s">
        <v>79</v>
      </c>
      <c r="G48" s="9" t="s">
        <v>79</v>
      </c>
      <c r="H48" s="9"/>
    </row>
    <row r="49" spans="1:8" x14ac:dyDescent="0.35">
      <c r="A49" s="1" t="s">
        <v>51</v>
      </c>
      <c r="B49" s="9">
        <v>0.19359003415200682</v>
      </c>
      <c r="C49" s="9" t="s">
        <v>79</v>
      </c>
      <c r="D49" s="9" t="s">
        <v>79</v>
      </c>
      <c r="E49" s="9" t="s">
        <v>79</v>
      </c>
      <c r="F49" s="9" t="s">
        <v>79</v>
      </c>
      <c r="G49" s="9" t="s">
        <v>79</v>
      </c>
      <c r="H49" s="9"/>
    </row>
    <row r="50" spans="1:8" x14ac:dyDescent="0.35">
      <c r="A50" s="1" t="s">
        <v>41</v>
      </c>
      <c r="B50" s="9">
        <v>0.17520075010447655</v>
      </c>
      <c r="C50" s="9" t="s">
        <v>79</v>
      </c>
      <c r="D50" s="9" t="s">
        <v>79</v>
      </c>
      <c r="E50" s="9" t="s">
        <v>79</v>
      </c>
      <c r="F50" s="9" t="s">
        <v>79</v>
      </c>
      <c r="G50" s="9" t="s">
        <v>79</v>
      </c>
      <c r="H50" s="9"/>
    </row>
    <row r="51" spans="1:8" x14ac:dyDescent="0.35">
      <c r="A51" s="1" t="s">
        <v>56</v>
      </c>
      <c r="B51" s="9">
        <v>0.14836862822441965</v>
      </c>
      <c r="C51" s="9" t="s">
        <v>79</v>
      </c>
      <c r="D51" s="9" t="s">
        <v>79</v>
      </c>
      <c r="E51" s="9" t="s">
        <v>79</v>
      </c>
      <c r="F51" s="9" t="s">
        <v>79</v>
      </c>
      <c r="G51" s="9" t="s">
        <v>79</v>
      </c>
      <c r="H51" s="9"/>
    </row>
    <row r="52" spans="1:8" x14ac:dyDescent="0.35">
      <c r="A52" s="1" t="s">
        <v>53</v>
      </c>
      <c r="B52" s="9">
        <v>0.13150776015501253</v>
      </c>
      <c r="C52" s="9" t="s">
        <v>79</v>
      </c>
      <c r="D52" s="9" t="s">
        <v>79</v>
      </c>
      <c r="E52" s="9" t="s">
        <v>79</v>
      </c>
      <c r="F52" s="9" t="s">
        <v>79</v>
      </c>
      <c r="G52" s="9" t="s">
        <v>79</v>
      </c>
      <c r="H52" s="9"/>
    </row>
    <row r="53" spans="1:8" x14ac:dyDescent="0.35">
      <c r="A53" s="1" t="s">
        <v>44</v>
      </c>
      <c r="B53" s="9">
        <v>0.10325981157844999</v>
      </c>
      <c r="C53" s="9" t="s">
        <v>79</v>
      </c>
      <c r="D53" s="9" t="s">
        <v>79</v>
      </c>
      <c r="E53" s="9" t="s">
        <v>79</v>
      </c>
      <c r="F53" s="9" t="s">
        <v>79</v>
      </c>
      <c r="G53" s="9" t="s">
        <v>79</v>
      </c>
      <c r="H53" s="9"/>
    </row>
    <row r="54" spans="1:8" x14ac:dyDescent="0.35">
      <c r="A54" s="1" t="s">
        <v>38</v>
      </c>
      <c r="B54" s="9">
        <v>9.4991479435702408E-2</v>
      </c>
      <c r="C54" s="9" t="s">
        <v>79</v>
      </c>
      <c r="D54" s="9" t="s">
        <v>79</v>
      </c>
      <c r="E54" s="9" t="s">
        <v>79</v>
      </c>
      <c r="F54" s="9" t="s">
        <v>79</v>
      </c>
      <c r="G54" s="9" t="s">
        <v>79</v>
      </c>
      <c r="H54" s="9"/>
    </row>
    <row r="55" spans="1:8" x14ac:dyDescent="0.35">
      <c r="A55" s="1" t="s">
        <v>48</v>
      </c>
      <c r="B55" s="9">
        <v>7.4981818181818038E-2</v>
      </c>
      <c r="C55" s="9" t="s">
        <v>79</v>
      </c>
      <c r="D55" s="9" t="s">
        <v>79</v>
      </c>
      <c r="E55" s="9" t="s">
        <v>79</v>
      </c>
      <c r="F55" s="9" t="s">
        <v>79</v>
      </c>
      <c r="G55" s="9" t="s">
        <v>79</v>
      </c>
      <c r="H55" s="9"/>
    </row>
    <row r="56" spans="1:8" x14ac:dyDescent="0.35">
      <c r="A56" s="1" t="s">
        <v>57</v>
      </c>
      <c r="B56" s="9">
        <v>7.4118474565226355E-2</v>
      </c>
      <c r="C56" s="9" t="s">
        <v>79</v>
      </c>
      <c r="D56" s="9" t="s">
        <v>79</v>
      </c>
      <c r="E56" s="9" t="s">
        <v>79</v>
      </c>
      <c r="F56" s="9" t="s">
        <v>79</v>
      </c>
      <c r="G56" s="9" t="s">
        <v>79</v>
      </c>
      <c r="H56" s="9"/>
    </row>
    <row r="57" spans="1:8" x14ac:dyDescent="0.35">
      <c r="A57" s="1" t="s">
        <v>39</v>
      </c>
      <c r="B57" s="9">
        <v>7.0989228146587258E-2</v>
      </c>
      <c r="C57" s="9" t="s">
        <v>79</v>
      </c>
      <c r="D57" s="9" t="s">
        <v>79</v>
      </c>
      <c r="E57" s="9" t="s">
        <v>79</v>
      </c>
      <c r="F57" s="9" t="s">
        <v>79</v>
      </c>
      <c r="G57" s="9" t="s">
        <v>79</v>
      </c>
      <c r="H57" s="9"/>
    </row>
    <row r="58" spans="1:8" x14ac:dyDescent="0.35">
      <c r="A58" s="1" t="s">
        <v>47</v>
      </c>
      <c r="B58" s="9">
        <v>5.2622104536253267E-2</v>
      </c>
      <c r="C58" s="9" t="s">
        <v>79</v>
      </c>
      <c r="D58" s="9" t="s">
        <v>79</v>
      </c>
      <c r="E58" s="9" t="s">
        <v>79</v>
      </c>
      <c r="F58" s="9" t="s">
        <v>79</v>
      </c>
      <c r="G58" s="9" t="s">
        <v>79</v>
      </c>
      <c r="H58" s="9"/>
    </row>
    <row r="59" spans="1:8" x14ac:dyDescent="0.35">
      <c r="A59" s="1" t="s">
        <v>50</v>
      </c>
      <c r="B59" s="9">
        <v>4.7962359961556622E-2</v>
      </c>
      <c r="C59" s="9" t="s">
        <v>79</v>
      </c>
      <c r="D59" s="9" t="s">
        <v>79</v>
      </c>
      <c r="E59" s="9" t="s">
        <v>79</v>
      </c>
      <c r="F59" s="9" t="s">
        <v>79</v>
      </c>
      <c r="G59" s="9" t="s">
        <v>79</v>
      </c>
      <c r="H59" s="9"/>
    </row>
    <row r="60" spans="1:8" x14ac:dyDescent="0.35">
      <c r="A60" s="1" t="s">
        <v>43</v>
      </c>
      <c r="B60" s="9">
        <v>3.8283916302776499E-2</v>
      </c>
      <c r="C60" s="9" t="s">
        <v>79</v>
      </c>
      <c r="D60" s="9" t="s">
        <v>79</v>
      </c>
      <c r="E60" s="9" t="s">
        <v>79</v>
      </c>
      <c r="F60" s="9" t="s">
        <v>79</v>
      </c>
      <c r="G60" s="9" t="s">
        <v>79</v>
      </c>
      <c r="H60" s="9"/>
    </row>
    <row r="61" spans="1:8" x14ac:dyDescent="0.35">
      <c r="A61" s="1" t="s">
        <v>46</v>
      </c>
      <c r="B61" s="9">
        <v>1.7732304915927755E-2</v>
      </c>
      <c r="C61" s="9" t="s">
        <v>79</v>
      </c>
      <c r="D61" s="9" t="s">
        <v>79</v>
      </c>
      <c r="E61" s="9" t="s">
        <v>79</v>
      </c>
      <c r="F61" s="9" t="s">
        <v>79</v>
      </c>
      <c r="G61" s="9" t="s">
        <v>79</v>
      </c>
      <c r="H61" s="9"/>
    </row>
    <row r="62" spans="1:8" x14ac:dyDescent="0.35">
      <c r="A62" s="1" t="s">
        <v>33</v>
      </c>
      <c r="B62" s="9">
        <v>-1.9118702293139833E-2</v>
      </c>
      <c r="C62" s="9" t="s">
        <v>79</v>
      </c>
      <c r="D62" s="9" t="s">
        <v>79</v>
      </c>
      <c r="E62" s="9" t="s">
        <v>79</v>
      </c>
      <c r="F62" s="9" t="s">
        <v>79</v>
      </c>
      <c r="G62" s="9" t="s">
        <v>79</v>
      </c>
      <c r="H62" s="9"/>
    </row>
    <row r="63" spans="1:8" x14ac:dyDescent="0.35">
      <c r="A63" s="1" t="s">
        <v>55</v>
      </c>
      <c r="B63" s="9">
        <v>-4.3920595533498807E-2</v>
      </c>
      <c r="C63" s="9" t="s">
        <v>79</v>
      </c>
      <c r="D63" s="9" t="s">
        <v>79</v>
      </c>
      <c r="E63" s="9" t="s">
        <v>79</v>
      </c>
      <c r="F63" s="9" t="s">
        <v>79</v>
      </c>
      <c r="G63" s="9" t="s">
        <v>79</v>
      </c>
      <c r="H63" s="9"/>
    </row>
    <row r="64" spans="1:8" x14ac:dyDescent="0.35">
      <c r="A64" s="1" t="s">
        <v>42</v>
      </c>
      <c r="B64" s="9">
        <v>-5.9024866186989766E-2</v>
      </c>
      <c r="C64" s="9" t="s">
        <v>79</v>
      </c>
      <c r="D64" s="9" t="s">
        <v>79</v>
      </c>
      <c r="E64" s="9" t="s">
        <v>79</v>
      </c>
      <c r="F64" s="9" t="s">
        <v>79</v>
      </c>
      <c r="G64" s="9" t="s">
        <v>79</v>
      </c>
      <c r="H64" s="9"/>
    </row>
    <row r="65" spans="1:8" x14ac:dyDescent="0.35">
      <c r="A65" s="1" t="s">
        <v>34</v>
      </c>
      <c r="B65" s="9">
        <v>-7.2692093368831645E-2</v>
      </c>
      <c r="C65" s="9" t="s">
        <v>79</v>
      </c>
      <c r="D65" s="9" t="s">
        <v>79</v>
      </c>
      <c r="E65" s="9" t="s">
        <v>79</v>
      </c>
      <c r="F65" s="9" t="s">
        <v>79</v>
      </c>
      <c r="G65" s="9" t="s">
        <v>79</v>
      </c>
      <c r="H65" s="9"/>
    </row>
    <row r="66" spans="1:8" x14ac:dyDescent="0.35">
      <c r="A66" s="1" t="s">
        <v>37</v>
      </c>
      <c r="B66" s="9">
        <v>-9.6013401596145354E-2</v>
      </c>
      <c r="C66" s="9" t="s">
        <v>79</v>
      </c>
      <c r="D66" s="9" t="s">
        <v>79</v>
      </c>
      <c r="E66" s="9" t="s">
        <v>79</v>
      </c>
      <c r="F66" s="9" t="s">
        <v>79</v>
      </c>
      <c r="G66" s="9" t="s">
        <v>79</v>
      </c>
      <c r="H66" s="9"/>
    </row>
    <row r="67" spans="1:8" x14ac:dyDescent="0.35">
      <c r="A67" s="1" t="s">
        <v>30</v>
      </c>
      <c r="B67" s="9">
        <v>0.15371400578653271</v>
      </c>
      <c r="C67" s="9" t="s">
        <v>79</v>
      </c>
      <c r="D67" s="9" t="s">
        <v>79</v>
      </c>
      <c r="E67" s="9" t="s">
        <v>79</v>
      </c>
      <c r="F67" s="9" t="s">
        <v>79</v>
      </c>
      <c r="G67" s="9" t="s">
        <v>79</v>
      </c>
      <c r="H67" s="9"/>
    </row>
    <row r="68" spans="1:8" x14ac:dyDescent="0.35">
      <c r="A68" s="1" t="s">
        <v>58</v>
      </c>
      <c r="B68" s="9">
        <v>0.18195930939933103</v>
      </c>
      <c r="C68" s="9" t="s">
        <v>79</v>
      </c>
      <c r="D68" s="9" t="s">
        <v>79</v>
      </c>
      <c r="E68" s="9" t="s">
        <v>79</v>
      </c>
      <c r="F68" s="9" t="s">
        <v>79</v>
      </c>
      <c r="G68" s="9" t="s">
        <v>79</v>
      </c>
      <c r="H68" s="9"/>
    </row>
    <row r="69" spans="1:8" x14ac:dyDescent="0.35">
      <c r="A69" s="1" t="s">
        <v>59</v>
      </c>
      <c r="B69" s="9">
        <v>-1.640641686261779E-2</v>
      </c>
      <c r="C69" s="9" t="s">
        <v>79</v>
      </c>
      <c r="D69" s="9" t="s">
        <v>79</v>
      </c>
      <c r="E69" s="9" t="s">
        <v>79</v>
      </c>
      <c r="F69" s="9" t="s">
        <v>79</v>
      </c>
      <c r="G69" s="9" t="s">
        <v>79</v>
      </c>
      <c r="H69" s="9"/>
    </row>
    <row r="70" spans="1:8" x14ac:dyDescent="0.35">
      <c r="A70" s="1" t="s">
        <v>79</v>
      </c>
      <c r="B70" s="9" t="s">
        <v>79</v>
      </c>
      <c r="C70" s="9" t="s">
        <v>79</v>
      </c>
      <c r="D70" s="9" t="s">
        <v>79</v>
      </c>
      <c r="E70" s="9" t="s">
        <v>79</v>
      </c>
      <c r="F70" s="9" t="s">
        <v>79</v>
      </c>
      <c r="G70" s="9" t="s">
        <v>79</v>
      </c>
      <c r="H70" s="9"/>
    </row>
  </sheetData>
  <conditionalFormatting sqref="H41:I70 H9:I39 A41:A70 A9:A39 A7:E8 A40:I40">
    <cfRule type="expression" dxfId="1934" priority="34">
      <formula>OR(ISBLANK(A7),A7="")</formula>
    </cfRule>
  </conditionalFormatting>
  <conditionalFormatting sqref="H41:I70 H9:I39 A3:B5 A41:A70 A9:A39 A6:E8 A40:I40">
    <cfRule type="containsText" dxfId="1933" priority="31" operator="containsText" text="FALSCH">
      <formula>NOT(ISERROR(SEARCH("FALSCH",A3)))</formula>
    </cfRule>
    <cfRule type="containsText" dxfId="1932" priority="32" operator="containsText" text="NULL">
      <formula>NOT(ISERROR(SEARCH("NULL",A3)))</formula>
    </cfRule>
  </conditionalFormatting>
  <conditionalFormatting sqref="D3:E5">
    <cfRule type="containsText" dxfId="1931" priority="19" operator="containsText" text="FALSCH">
      <formula>NOT(ISERROR(SEARCH("FALSCH",D3)))</formula>
    </cfRule>
    <cfRule type="containsText" dxfId="1930" priority="20" operator="containsText" text="NULL">
      <formula>NOT(ISERROR(SEARCH("NULL",D3)))</formula>
    </cfRule>
  </conditionalFormatting>
  <conditionalFormatting sqref="B41:G70">
    <cfRule type="expression" dxfId="1929" priority="15">
      <formula>OR(ISBLANK(B41),B41="")</formula>
    </cfRule>
  </conditionalFormatting>
  <conditionalFormatting sqref="B41:G70">
    <cfRule type="containsText" dxfId="1928" priority="13" operator="containsText" text="FALSCH">
      <formula>NOT(ISERROR(SEARCH("FALSCH",B41)))</formula>
    </cfRule>
    <cfRule type="containsText" dxfId="1927" priority="14" operator="containsText" text="NULL">
      <formula>NOT(ISERROR(SEARCH("NULL",B41)))</formula>
    </cfRule>
  </conditionalFormatting>
  <conditionalFormatting sqref="B9:G39">
    <cfRule type="expression" dxfId="1926" priority="18">
      <formula>OR(ISBLANK(B9),B9="")</formula>
    </cfRule>
  </conditionalFormatting>
  <conditionalFormatting sqref="B9:G39">
    <cfRule type="containsText" dxfId="1925" priority="16" operator="containsText" text="FALSCH">
      <formula>NOT(ISERROR(SEARCH("FALSCH",B9)))</formula>
    </cfRule>
    <cfRule type="containsText" dxfId="1924" priority="17" operator="containsText" text="NULL">
      <formula>NOT(ISERROR(SEARCH("NULL",B9)))</formula>
    </cfRule>
  </conditionalFormatting>
  <conditionalFormatting sqref="F5">
    <cfRule type="containsText" dxfId="1923" priority="5" operator="containsText" text="FALSCH">
      <formula>NOT(ISERROR(SEARCH("FALSCH",F5)))</formula>
    </cfRule>
    <cfRule type="containsText" dxfId="1922" priority="6" operator="containsText" text="NULL">
      <formula>NOT(ISERROR(SEARCH("NULL",F5)))</formula>
    </cfRule>
  </conditionalFormatting>
  <conditionalFormatting sqref="A3">
    <cfRule type="containsText" dxfId="1921" priority="3" operator="containsText" text="FALSCH">
      <formula>NOT(ISERROR(SEARCH("FALSCH",A3)))</formula>
    </cfRule>
    <cfRule type="containsText" dxfId="1920" priority="4" operator="containsText" text="NULL">
      <formula>NOT(ISERROR(SEARCH("NULL",A3)))</formula>
    </cfRule>
  </conditionalFormatting>
  <conditionalFormatting sqref="C3:C5">
    <cfRule type="containsText" dxfId="1919" priority="1" operator="containsText" text="FALSCH">
      <formula>NOT(ISERROR(SEARCH("FALSCH",C3)))</formula>
    </cfRule>
    <cfRule type="containsText" dxfId="1918"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70"/>
  <sheetViews>
    <sheetView showGridLines="0" zoomScale="50" zoomScaleNormal="50" zoomScalePageLayoutView="120" workbookViewId="0">
      <pane ySplit="2" topLeftCell="A3" activePane="bottomLeft" state="frozen"/>
      <selection activeCell="F35" sqref="F35"/>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24:</v>
      </c>
      <c r="B1" s="75" t="s">
        <v>609</v>
      </c>
    </row>
    <row r="2" spans="1:15" s="89" customFormat="1" x14ac:dyDescent="0.35">
      <c r="A2" s="88" t="s">
        <v>577</v>
      </c>
      <c r="B2" s="88" t="s">
        <v>708</v>
      </c>
    </row>
    <row r="3" spans="1:15" x14ac:dyDescent="0.35">
      <c r="A3" s="32" t="s">
        <v>576</v>
      </c>
      <c r="C3" s="77" t="s">
        <v>578</v>
      </c>
      <c r="D3" s="77"/>
      <c r="E3" s="77"/>
      <c r="F3" s="77"/>
      <c r="G3" s="77"/>
      <c r="H3" s="77"/>
      <c r="I3" s="44"/>
      <c r="J3" s="44"/>
      <c r="K3" s="44"/>
      <c r="L3" s="45"/>
    </row>
    <row r="4" spans="1:15" x14ac:dyDescent="0.35">
      <c r="A4" s="2"/>
      <c r="B4" s="3"/>
      <c r="C4" s="77" t="s">
        <v>579</v>
      </c>
      <c r="D4" s="77" t="s">
        <v>473</v>
      </c>
      <c r="E4" s="77"/>
      <c r="F4" s="77"/>
      <c r="G4" s="77"/>
      <c r="H4" s="77"/>
      <c r="I4" s="44"/>
      <c r="J4" s="44"/>
      <c r="K4" s="44"/>
      <c r="L4" s="45"/>
    </row>
    <row r="5" spans="1:15" x14ac:dyDescent="0.35">
      <c r="A5" s="2"/>
      <c r="B5" s="3"/>
      <c r="C5" s="77" t="s">
        <v>580</v>
      </c>
      <c r="D5" s="77"/>
      <c r="E5" s="77"/>
      <c r="F5" s="77" t="s">
        <v>473</v>
      </c>
      <c r="G5" s="77"/>
      <c r="H5" s="77" t="s">
        <v>63</v>
      </c>
      <c r="I5" s="44"/>
      <c r="J5" s="44"/>
      <c r="K5" s="44"/>
      <c r="L5" s="45"/>
    </row>
    <row r="6" spans="1:15" x14ac:dyDescent="0.35">
      <c r="C6" s="77"/>
      <c r="D6" s="77"/>
      <c r="E6" s="77"/>
      <c r="F6" s="77"/>
      <c r="G6" s="77"/>
      <c r="H6" s="77"/>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677</v>
      </c>
      <c r="C9" s="6" t="s">
        <v>79</v>
      </c>
      <c r="D9" s="6" t="s">
        <v>79</v>
      </c>
      <c r="E9" s="6" t="s">
        <v>79</v>
      </c>
      <c r="F9" s="41"/>
      <c r="G9" s="41"/>
      <c r="H9" s="41"/>
      <c r="I9" s="39"/>
      <c r="J9" s="40"/>
      <c r="K9" s="40"/>
      <c r="L9" s="40"/>
      <c r="M9" s="40"/>
      <c r="N9" s="40"/>
      <c r="O9" s="39"/>
    </row>
    <row r="10" spans="1:15" x14ac:dyDescent="0.35">
      <c r="A10" s="1" t="s">
        <v>46</v>
      </c>
      <c r="B10" s="9">
        <v>9.6046236559139775</v>
      </c>
      <c r="C10" s="9" t="s">
        <v>79</v>
      </c>
      <c r="D10" s="9" t="s">
        <v>79</v>
      </c>
      <c r="E10" s="9" t="s">
        <v>79</v>
      </c>
      <c r="F10" s="33" t="s">
        <v>79</v>
      </c>
      <c r="G10" s="33" t="s">
        <v>79</v>
      </c>
      <c r="H10" s="33"/>
    </row>
    <row r="11" spans="1:15" x14ac:dyDescent="0.35">
      <c r="A11" s="1" t="s">
        <v>47</v>
      </c>
      <c r="B11" s="9">
        <v>8.835583464154892</v>
      </c>
      <c r="C11" s="9" t="s">
        <v>79</v>
      </c>
      <c r="D11" s="9" t="s">
        <v>79</v>
      </c>
      <c r="E11" s="9" t="s">
        <v>79</v>
      </c>
      <c r="F11" s="9" t="s">
        <v>79</v>
      </c>
      <c r="G11" s="9" t="s">
        <v>79</v>
      </c>
      <c r="H11" s="9"/>
    </row>
    <row r="12" spans="1:15" x14ac:dyDescent="0.35">
      <c r="A12" s="1" t="s">
        <v>29</v>
      </c>
      <c r="B12" s="9">
        <v>4.7918433272763981</v>
      </c>
      <c r="C12" s="9" t="s">
        <v>79</v>
      </c>
      <c r="D12" s="9" t="s">
        <v>79</v>
      </c>
      <c r="E12" s="9" t="s">
        <v>79</v>
      </c>
      <c r="F12" s="9" t="s">
        <v>79</v>
      </c>
      <c r="G12" s="9" t="s">
        <v>79</v>
      </c>
      <c r="H12" s="9"/>
    </row>
    <row r="13" spans="1:15" x14ac:dyDescent="0.35">
      <c r="A13" s="1" t="s">
        <v>55</v>
      </c>
      <c r="B13" s="9">
        <v>4.2608767576509505</v>
      </c>
      <c r="C13" s="9" t="s">
        <v>79</v>
      </c>
      <c r="D13" s="9" t="s">
        <v>79</v>
      </c>
      <c r="E13" s="9" t="s">
        <v>79</v>
      </c>
      <c r="F13" s="9" t="s">
        <v>79</v>
      </c>
      <c r="G13" s="9" t="s">
        <v>79</v>
      </c>
      <c r="H13" s="9"/>
    </row>
    <row r="14" spans="1:15" x14ac:dyDescent="0.35">
      <c r="A14" s="1" t="s">
        <v>50</v>
      </c>
      <c r="B14" s="9">
        <v>3.7888198757763973</v>
      </c>
      <c r="C14" s="9" t="s">
        <v>79</v>
      </c>
      <c r="D14" s="9" t="s">
        <v>79</v>
      </c>
      <c r="E14" s="9" t="s">
        <v>79</v>
      </c>
      <c r="F14" s="9" t="s">
        <v>79</v>
      </c>
      <c r="G14" s="9" t="s">
        <v>79</v>
      </c>
      <c r="H14" s="9"/>
    </row>
    <row r="15" spans="1:15" x14ac:dyDescent="0.35">
      <c r="A15" s="1" t="s">
        <v>41</v>
      </c>
      <c r="B15" s="9">
        <v>3.3537749052138732</v>
      </c>
      <c r="C15" s="9" t="s">
        <v>79</v>
      </c>
      <c r="D15" s="9" t="s">
        <v>79</v>
      </c>
      <c r="E15" s="9" t="s">
        <v>79</v>
      </c>
      <c r="F15" s="9" t="s">
        <v>79</v>
      </c>
      <c r="G15" s="9" t="s">
        <v>79</v>
      </c>
      <c r="H15" s="9"/>
      <c r="I15" s="23"/>
    </row>
    <row r="16" spans="1:15" x14ac:dyDescent="0.35">
      <c r="A16" s="1" t="s">
        <v>32</v>
      </c>
      <c r="B16" s="9">
        <v>3.2776235424764022</v>
      </c>
      <c r="C16" s="9" t="s">
        <v>79</v>
      </c>
      <c r="D16" s="9" t="s">
        <v>79</v>
      </c>
      <c r="E16" s="9" t="s">
        <v>79</v>
      </c>
      <c r="F16" s="9" t="s">
        <v>79</v>
      </c>
      <c r="G16" s="9" t="s">
        <v>79</v>
      </c>
      <c r="H16" s="9"/>
      <c r="I16" s="23"/>
    </row>
    <row r="17" spans="1:9" x14ac:dyDescent="0.35">
      <c r="A17" s="1" t="s">
        <v>51</v>
      </c>
      <c r="B17" s="9">
        <v>3.2176359516616313</v>
      </c>
      <c r="C17" s="9" t="s">
        <v>79</v>
      </c>
      <c r="D17" s="9" t="s">
        <v>79</v>
      </c>
      <c r="E17" s="9" t="s">
        <v>79</v>
      </c>
      <c r="F17" s="9" t="s">
        <v>79</v>
      </c>
      <c r="G17" s="9" t="s">
        <v>79</v>
      </c>
      <c r="H17" s="9"/>
      <c r="I17" s="23"/>
    </row>
    <row r="18" spans="1:9" x14ac:dyDescent="0.35">
      <c r="A18" s="1" t="s">
        <v>54</v>
      </c>
      <c r="B18" s="9">
        <v>2.3961952026468154</v>
      </c>
      <c r="C18" s="9" t="s">
        <v>79</v>
      </c>
      <c r="D18" s="9" t="s">
        <v>79</v>
      </c>
      <c r="E18" s="9" t="s">
        <v>79</v>
      </c>
      <c r="F18" s="9" t="s">
        <v>79</v>
      </c>
      <c r="G18" s="9" t="s">
        <v>79</v>
      </c>
      <c r="H18" s="9"/>
      <c r="I18" s="23"/>
    </row>
    <row r="19" spans="1:9" x14ac:dyDescent="0.35">
      <c r="A19" s="1" t="s">
        <v>57</v>
      </c>
      <c r="B19" s="9">
        <v>2.1880616174582799</v>
      </c>
      <c r="C19" s="9" t="s">
        <v>79</v>
      </c>
      <c r="D19" s="9" t="s">
        <v>79</v>
      </c>
      <c r="E19" s="9" t="s">
        <v>79</v>
      </c>
      <c r="F19" s="9" t="s">
        <v>79</v>
      </c>
      <c r="G19" s="9" t="s">
        <v>79</v>
      </c>
      <c r="H19" s="9"/>
      <c r="I19" s="23"/>
    </row>
    <row r="20" spans="1:9" x14ac:dyDescent="0.35">
      <c r="A20" s="1" t="s">
        <v>38</v>
      </c>
      <c r="B20" s="9">
        <v>2.1182962245885766</v>
      </c>
      <c r="C20" s="9" t="s">
        <v>79</v>
      </c>
      <c r="D20" s="9" t="s">
        <v>79</v>
      </c>
      <c r="E20" s="9" t="s">
        <v>79</v>
      </c>
      <c r="F20" s="9" t="s">
        <v>79</v>
      </c>
      <c r="G20" s="9" t="s">
        <v>79</v>
      </c>
      <c r="H20" s="9"/>
      <c r="I20" s="23"/>
    </row>
    <row r="21" spans="1:9" x14ac:dyDescent="0.35">
      <c r="A21" s="1" t="s">
        <v>39</v>
      </c>
      <c r="B21" s="9">
        <v>1.8860759493670887</v>
      </c>
      <c r="C21" s="9" t="s">
        <v>79</v>
      </c>
      <c r="D21" s="9" t="s">
        <v>79</v>
      </c>
      <c r="E21" s="9" t="s">
        <v>79</v>
      </c>
      <c r="F21" s="9" t="s">
        <v>79</v>
      </c>
      <c r="G21" s="9" t="s">
        <v>79</v>
      </c>
      <c r="H21" s="9"/>
      <c r="I21" s="23"/>
    </row>
    <row r="22" spans="1:9" x14ac:dyDescent="0.35">
      <c r="A22" s="1" t="s">
        <v>36</v>
      </c>
      <c r="B22" s="9">
        <v>1.7610036147140122</v>
      </c>
      <c r="C22" s="9" t="s">
        <v>79</v>
      </c>
      <c r="D22" s="9" t="s">
        <v>79</v>
      </c>
      <c r="E22" s="9" t="s">
        <v>79</v>
      </c>
      <c r="F22" s="9" t="s">
        <v>79</v>
      </c>
      <c r="G22" s="9" t="s">
        <v>79</v>
      </c>
      <c r="H22" s="9"/>
      <c r="I22" s="23"/>
    </row>
    <row r="23" spans="1:9" x14ac:dyDescent="0.35">
      <c r="A23" s="1" t="s">
        <v>33</v>
      </c>
      <c r="B23" s="9">
        <v>1.6375434243176179</v>
      </c>
      <c r="C23" s="9" t="s">
        <v>79</v>
      </c>
      <c r="D23" s="9" t="s">
        <v>79</v>
      </c>
      <c r="E23" s="9" t="s">
        <v>79</v>
      </c>
      <c r="F23" s="9" t="s">
        <v>79</v>
      </c>
      <c r="G23" s="9" t="s">
        <v>79</v>
      </c>
      <c r="H23" s="9"/>
      <c r="I23" s="23"/>
    </row>
    <row r="24" spans="1:9" x14ac:dyDescent="0.35">
      <c r="A24" s="1" t="s">
        <v>43</v>
      </c>
      <c r="B24" s="9">
        <v>1.6084365325077399</v>
      </c>
      <c r="C24" s="9" t="s">
        <v>79</v>
      </c>
      <c r="D24" s="9" t="s">
        <v>79</v>
      </c>
      <c r="E24" s="9" t="s">
        <v>79</v>
      </c>
      <c r="F24" s="9" t="s">
        <v>79</v>
      </c>
      <c r="G24" s="9" t="s">
        <v>79</v>
      </c>
      <c r="H24" s="9"/>
      <c r="I24" s="23"/>
    </row>
    <row r="25" spans="1:9" x14ac:dyDescent="0.35">
      <c r="A25" s="1" t="s">
        <v>45</v>
      </c>
      <c r="B25" s="9">
        <v>1.3151778797449496</v>
      </c>
      <c r="C25" s="9" t="s">
        <v>79</v>
      </c>
      <c r="D25" s="9" t="s">
        <v>79</v>
      </c>
      <c r="E25" s="9" t="s">
        <v>79</v>
      </c>
      <c r="F25" s="9" t="s">
        <v>79</v>
      </c>
      <c r="G25" s="9" t="s">
        <v>79</v>
      </c>
      <c r="H25" s="9"/>
      <c r="I25" s="23"/>
    </row>
    <row r="26" spans="1:9" x14ac:dyDescent="0.35">
      <c r="A26" s="1" t="s">
        <v>52</v>
      </c>
      <c r="B26" s="9">
        <v>1.2221916732128828</v>
      </c>
      <c r="C26" s="9" t="s">
        <v>79</v>
      </c>
      <c r="D26" s="9" t="s">
        <v>79</v>
      </c>
      <c r="E26" s="9" t="s">
        <v>79</v>
      </c>
      <c r="F26" s="9" t="s">
        <v>79</v>
      </c>
      <c r="G26" s="9" t="s">
        <v>79</v>
      </c>
      <c r="H26" s="9"/>
      <c r="I26" s="23"/>
    </row>
    <row r="27" spans="1:9" x14ac:dyDescent="0.35">
      <c r="A27" s="1" t="s">
        <v>40</v>
      </c>
      <c r="B27" s="9">
        <v>1.1610857432775241</v>
      </c>
      <c r="C27" s="9" t="s">
        <v>79</v>
      </c>
      <c r="D27" s="9" t="s">
        <v>79</v>
      </c>
      <c r="E27" s="9" t="s">
        <v>79</v>
      </c>
      <c r="F27" s="9" t="s">
        <v>79</v>
      </c>
      <c r="G27" s="9" t="s">
        <v>79</v>
      </c>
      <c r="H27" s="9"/>
      <c r="I27" s="23"/>
    </row>
    <row r="28" spans="1:9" x14ac:dyDescent="0.35">
      <c r="A28" s="1" t="s">
        <v>34</v>
      </c>
      <c r="B28" s="9">
        <v>1.0529750479846449</v>
      </c>
      <c r="C28" s="9" t="s">
        <v>79</v>
      </c>
      <c r="D28" s="9" t="s">
        <v>79</v>
      </c>
      <c r="E28" s="9" t="s">
        <v>79</v>
      </c>
      <c r="F28" s="9" t="s">
        <v>79</v>
      </c>
      <c r="G28" s="9" t="s">
        <v>79</v>
      </c>
      <c r="H28" s="9"/>
      <c r="I28" s="23"/>
    </row>
    <row r="29" spans="1:9" x14ac:dyDescent="0.35">
      <c r="A29" s="1" t="s">
        <v>37</v>
      </c>
      <c r="B29" s="9">
        <v>1.0299722111949186</v>
      </c>
      <c r="C29" s="9" t="s">
        <v>79</v>
      </c>
      <c r="D29" s="9" t="s">
        <v>79</v>
      </c>
      <c r="E29" s="9" t="s">
        <v>79</v>
      </c>
      <c r="F29" s="9" t="s">
        <v>79</v>
      </c>
      <c r="G29" s="9" t="s">
        <v>79</v>
      </c>
      <c r="H29" s="9"/>
      <c r="I29" s="23"/>
    </row>
    <row r="30" spans="1:9" x14ac:dyDescent="0.35">
      <c r="A30" s="1" t="s">
        <v>48</v>
      </c>
      <c r="B30" s="9">
        <v>0.88436363636363635</v>
      </c>
      <c r="C30" s="9" t="s">
        <v>79</v>
      </c>
      <c r="D30" s="9" t="s">
        <v>79</v>
      </c>
      <c r="E30" s="9" t="s">
        <v>79</v>
      </c>
      <c r="F30" s="9" t="s">
        <v>79</v>
      </c>
      <c r="G30" s="9" t="s">
        <v>79</v>
      </c>
      <c r="H30" s="9"/>
      <c r="I30" s="23"/>
    </row>
    <row r="31" spans="1:9" x14ac:dyDescent="0.35">
      <c r="A31" s="1" t="s">
        <v>53</v>
      </c>
      <c r="B31" s="9">
        <v>0.42727357176033443</v>
      </c>
      <c r="C31" s="9" t="s">
        <v>79</v>
      </c>
      <c r="D31" s="9" t="s">
        <v>79</v>
      </c>
      <c r="E31" s="9" t="s">
        <v>79</v>
      </c>
      <c r="F31" s="9" t="s">
        <v>79</v>
      </c>
      <c r="G31" s="9" t="s">
        <v>79</v>
      </c>
      <c r="H31" s="9"/>
      <c r="I31" s="23"/>
    </row>
    <row r="32" spans="1:9" x14ac:dyDescent="0.35">
      <c r="A32" s="1" t="s">
        <v>56</v>
      </c>
      <c r="B32" s="9">
        <v>0.4026930095010382</v>
      </c>
      <c r="C32" s="9" t="s">
        <v>79</v>
      </c>
      <c r="D32" s="9" t="s">
        <v>79</v>
      </c>
      <c r="E32" s="9" t="s">
        <v>79</v>
      </c>
      <c r="F32" s="9" t="s">
        <v>79</v>
      </c>
      <c r="G32" s="9" t="s">
        <v>79</v>
      </c>
      <c r="H32" s="9"/>
      <c r="I32" s="23"/>
    </row>
    <row r="33" spans="1:9" x14ac:dyDescent="0.35">
      <c r="A33" s="1" t="s">
        <v>42</v>
      </c>
      <c r="B33" s="9">
        <v>0.17796684118673647</v>
      </c>
      <c r="C33" s="9" t="s">
        <v>79</v>
      </c>
      <c r="D33" s="9" t="s">
        <v>79</v>
      </c>
      <c r="E33" s="9" t="s">
        <v>79</v>
      </c>
      <c r="F33" s="9" t="s">
        <v>79</v>
      </c>
      <c r="G33" s="9" t="s">
        <v>79</v>
      </c>
      <c r="H33" s="9"/>
      <c r="I33" s="23"/>
    </row>
    <row r="34" spans="1:9" x14ac:dyDescent="0.35">
      <c r="A34" s="1" t="s">
        <v>44</v>
      </c>
      <c r="B34" s="9">
        <v>4.3325183374083129E-2</v>
      </c>
      <c r="C34" s="9" t="s">
        <v>79</v>
      </c>
      <c r="D34" s="9" t="s">
        <v>79</v>
      </c>
      <c r="E34" s="9" t="s">
        <v>79</v>
      </c>
      <c r="F34" s="9" t="s">
        <v>79</v>
      </c>
      <c r="G34" s="9" t="s">
        <v>79</v>
      </c>
      <c r="H34" s="9"/>
      <c r="I34" s="23"/>
    </row>
    <row r="35" spans="1:9" x14ac:dyDescent="0.35">
      <c r="A35" s="1" t="s">
        <v>30</v>
      </c>
      <c r="B35" s="9">
        <v>2.1683160172296891</v>
      </c>
      <c r="C35" s="9" t="s">
        <v>79</v>
      </c>
      <c r="D35" s="9" t="s">
        <v>79</v>
      </c>
      <c r="E35" s="9" t="s">
        <v>79</v>
      </c>
      <c r="F35" s="9" t="s">
        <v>79</v>
      </c>
      <c r="G35" s="9" t="s">
        <v>79</v>
      </c>
      <c r="H35" s="9"/>
      <c r="I35" s="23"/>
    </row>
    <row r="36" spans="1:9" x14ac:dyDescent="0.35">
      <c r="A36" s="1" t="s">
        <v>58</v>
      </c>
      <c r="B36" s="9">
        <v>1.0559531115748129</v>
      </c>
      <c r="C36" s="9" t="s">
        <v>79</v>
      </c>
      <c r="D36" s="9" t="s">
        <v>79</v>
      </c>
      <c r="E36" s="9" t="s">
        <v>79</v>
      </c>
      <c r="F36" s="9" t="s">
        <v>79</v>
      </c>
      <c r="G36" s="9" t="s">
        <v>79</v>
      </c>
      <c r="H36" s="9"/>
      <c r="I36" s="23"/>
    </row>
    <row r="37" spans="1:9" x14ac:dyDescent="0.35">
      <c r="A37" s="1" t="s">
        <v>59</v>
      </c>
      <c r="B37" s="9">
        <v>1.0380503144654087</v>
      </c>
      <c r="C37" s="9" t="s">
        <v>79</v>
      </c>
      <c r="D37" s="9" t="s">
        <v>79</v>
      </c>
      <c r="E37" s="9" t="s">
        <v>79</v>
      </c>
      <c r="F37" s="9" t="s">
        <v>79</v>
      </c>
      <c r="G37" s="9" t="s">
        <v>79</v>
      </c>
      <c r="H37" s="9"/>
      <c r="I37" s="23"/>
    </row>
    <row r="38" spans="1:9" x14ac:dyDescent="0.35">
      <c r="A38" s="1" t="s">
        <v>79</v>
      </c>
      <c r="B38" s="9" t="s">
        <v>79</v>
      </c>
      <c r="C38" s="9" t="s">
        <v>79</v>
      </c>
      <c r="D38" s="9" t="s">
        <v>79</v>
      </c>
      <c r="E38" s="9" t="s">
        <v>79</v>
      </c>
      <c r="F38" s="9" t="s">
        <v>79</v>
      </c>
      <c r="G38" s="9" t="s">
        <v>79</v>
      </c>
      <c r="H38" s="9"/>
      <c r="I38" s="23"/>
    </row>
    <row r="39" spans="1:9" x14ac:dyDescent="0.35">
      <c r="A39" s="1"/>
      <c r="B39" s="9"/>
      <c r="C39" s="9"/>
      <c r="D39" s="9" t="s">
        <v>79</v>
      </c>
      <c r="E39" s="9" t="s">
        <v>79</v>
      </c>
      <c r="F39" s="9" t="s">
        <v>79</v>
      </c>
      <c r="G39" s="9" t="s">
        <v>79</v>
      </c>
      <c r="H39" s="9"/>
      <c r="I39" s="23"/>
    </row>
    <row r="40" spans="1:9" x14ac:dyDescent="0.35">
      <c r="A40" s="3"/>
    </row>
    <row r="41" spans="1:9" ht="46.5" x14ac:dyDescent="0.35">
      <c r="A41" s="6" t="s">
        <v>66</v>
      </c>
      <c r="B41" s="6" t="s">
        <v>678</v>
      </c>
      <c r="C41" s="6"/>
      <c r="D41" s="6"/>
      <c r="E41" s="6"/>
      <c r="F41" s="6"/>
      <c r="G41" s="6"/>
      <c r="H41" s="6"/>
    </row>
    <row r="42" spans="1:9" x14ac:dyDescent="0.35">
      <c r="A42" s="1" t="s">
        <v>50</v>
      </c>
      <c r="B42" s="9">
        <v>1.4320620400786082</v>
      </c>
      <c r="C42" s="9" t="s">
        <v>79</v>
      </c>
      <c r="D42" s="9" t="s">
        <v>79</v>
      </c>
      <c r="E42" s="9" t="s">
        <v>79</v>
      </c>
      <c r="F42" s="9" t="s">
        <v>79</v>
      </c>
      <c r="G42" s="9" t="s">
        <v>79</v>
      </c>
      <c r="H42" s="9"/>
    </row>
    <row r="43" spans="1:9" x14ac:dyDescent="0.35">
      <c r="A43" s="1" t="s">
        <v>47</v>
      </c>
      <c r="B43" s="9">
        <v>1.3576932137553186</v>
      </c>
      <c r="C43" s="9" t="s">
        <v>79</v>
      </c>
      <c r="D43" s="9" t="s">
        <v>79</v>
      </c>
      <c r="E43" s="9" t="s">
        <v>79</v>
      </c>
      <c r="F43" s="9" t="s">
        <v>79</v>
      </c>
      <c r="G43" s="9" t="s">
        <v>79</v>
      </c>
      <c r="H43" s="9"/>
    </row>
    <row r="44" spans="1:9" x14ac:dyDescent="0.35">
      <c r="A44" s="1" t="s">
        <v>33</v>
      </c>
      <c r="B44" s="9">
        <v>0.72492834593991196</v>
      </c>
      <c r="C44" s="9" t="s">
        <v>79</v>
      </c>
      <c r="D44" s="9" t="s">
        <v>79</v>
      </c>
      <c r="E44" s="9" t="s">
        <v>79</v>
      </c>
      <c r="F44" s="9" t="s">
        <v>79</v>
      </c>
      <c r="G44" s="9" t="s">
        <v>79</v>
      </c>
      <c r="H44" s="9"/>
    </row>
    <row r="45" spans="1:9" x14ac:dyDescent="0.35">
      <c r="A45" s="1" t="s">
        <v>43</v>
      </c>
      <c r="B45" s="9">
        <v>0.71784874431417511</v>
      </c>
      <c r="C45" s="9" t="s">
        <v>79</v>
      </c>
      <c r="D45" s="9" t="s">
        <v>79</v>
      </c>
      <c r="E45" s="9" t="s">
        <v>79</v>
      </c>
      <c r="F45" s="9" t="s">
        <v>79</v>
      </c>
      <c r="G45" s="9" t="s">
        <v>79</v>
      </c>
      <c r="H45" s="9"/>
    </row>
    <row r="46" spans="1:9" x14ac:dyDescent="0.35">
      <c r="A46" s="1" t="s">
        <v>55</v>
      </c>
      <c r="B46" s="9">
        <v>0.63457402812241481</v>
      </c>
      <c r="C46" s="9" t="s">
        <v>79</v>
      </c>
      <c r="D46" s="9" t="s">
        <v>79</v>
      </c>
      <c r="E46" s="9" t="s">
        <v>79</v>
      </c>
      <c r="F46" s="9" t="s">
        <v>79</v>
      </c>
      <c r="G46" s="9" t="s">
        <v>79</v>
      </c>
      <c r="H46" s="9"/>
    </row>
    <row r="47" spans="1:9" x14ac:dyDescent="0.35">
      <c r="A47" s="1" t="s">
        <v>41</v>
      </c>
      <c r="B47" s="9">
        <v>0.50789049190389068</v>
      </c>
      <c r="C47" s="9" t="s">
        <v>79</v>
      </c>
      <c r="D47" s="9" t="s">
        <v>79</v>
      </c>
      <c r="E47" s="9" t="s">
        <v>79</v>
      </c>
      <c r="F47" s="9" t="s">
        <v>79</v>
      </c>
      <c r="G47" s="9" t="s">
        <v>79</v>
      </c>
      <c r="H47" s="9"/>
    </row>
    <row r="48" spans="1:9" x14ac:dyDescent="0.35">
      <c r="A48" s="1" t="s">
        <v>51</v>
      </c>
      <c r="B48" s="9">
        <v>0.48368133253683387</v>
      </c>
      <c r="C48" s="9" t="s">
        <v>79</v>
      </c>
      <c r="D48" s="9" t="s">
        <v>79</v>
      </c>
      <c r="E48" s="9" t="s">
        <v>79</v>
      </c>
      <c r="F48" s="9" t="s">
        <v>79</v>
      </c>
      <c r="G48" s="9" t="s">
        <v>79</v>
      </c>
      <c r="H48" s="9"/>
    </row>
    <row r="49" spans="1:8" x14ac:dyDescent="0.35">
      <c r="A49" s="1" t="s">
        <v>39</v>
      </c>
      <c r="B49" s="9">
        <v>0.45639504442027112</v>
      </c>
      <c r="C49" s="9" t="s">
        <v>79</v>
      </c>
      <c r="D49" s="9" t="s">
        <v>79</v>
      </c>
      <c r="E49" s="9" t="s">
        <v>79</v>
      </c>
      <c r="F49" s="9" t="s">
        <v>79</v>
      </c>
      <c r="G49" s="9" t="s">
        <v>79</v>
      </c>
      <c r="H49" s="9"/>
    </row>
    <row r="50" spans="1:8" x14ac:dyDescent="0.35">
      <c r="A50" s="1" t="s">
        <v>57</v>
      </c>
      <c r="B50" s="9">
        <v>0.37783059435596966</v>
      </c>
      <c r="C50" s="9" t="s">
        <v>79</v>
      </c>
      <c r="D50" s="9" t="s">
        <v>79</v>
      </c>
      <c r="E50" s="9" t="s">
        <v>79</v>
      </c>
      <c r="F50" s="9" t="s">
        <v>79</v>
      </c>
      <c r="G50" s="9" t="s">
        <v>79</v>
      </c>
      <c r="H50" s="9"/>
    </row>
    <row r="51" spans="1:8" x14ac:dyDescent="0.35">
      <c r="A51" s="1" t="s">
        <v>52</v>
      </c>
      <c r="B51" s="9">
        <v>0.31370444335040737</v>
      </c>
      <c r="C51" s="9" t="s">
        <v>79</v>
      </c>
      <c r="D51" s="9" t="s">
        <v>79</v>
      </c>
      <c r="E51" s="9" t="s">
        <v>79</v>
      </c>
      <c r="F51" s="9" t="s">
        <v>79</v>
      </c>
      <c r="G51" s="9" t="s">
        <v>79</v>
      </c>
      <c r="H51" s="9"/>
    </row>
    <row r="52" spans="1:8" x14ac:dyDescent="0.35">
      <c r="A52" s="1" t="s">
        <v>29</v>
      </c>
      <c r="B52" s="9">
        <v>0.22147670787190155</v>
      </c>
      <c r="C52" s="9" t="s">
        <v>79</v>
      </c>
      <c r="D52" s="9" t="s">
        <v>79</v>
      </c>
      <c r="E52" s="9" t="s">
        <v>79</v>
      </c>
      <c r="F52" s="9" t="s">
        <v>79</v>
      </c>
      <c r="G52" s="9" t="s">
        <v>79</v>
      </c>
      <c r="H52" s="9"/>
    </row>
    <row r="53" spans="1:8" x14ac:dyDescent="0.35">
      <c r="A53" s="1" t="s">
        <v>34</v>
      </c>
      <c r="B53" s="9">
        <v>0.21426537056529005</v>
      </c>
      <c r="C53" s="9" t="s">
        <v>79</v>
      </c>
      <c r="D53" s="9" t="s">
        <v>79</v>
      </c>
      <c r="E53" s="9" t="s">
        <v>79</v>
      </c>
      <c r="F53" s="9" t="s">
        <v>79</v>
      </c>
      <c r="G53" s="9" t="s">
        <v>79</v>
      </c>
      <c r="H53" s="9"/>
    </row>
    <row r="54" spans="1:8" x14ac:dyDescent="0.35">
      <c r="A54" s="1" t="s">
        <v>36</v>
      </c>
      <c r="B54" s="9">
        <v>0.14881261534785972</v>
      </c>
      <c r="C54" s="9" t="s">
        <v>79</v>
      </c>
      <c r="D54" s="9" t="s">
        <v>79</v>
      </c>
      <c r="E54" s="9" t="s">
        <v>79</v>
      </c>
      <c r="F54" s="9" t="s">
        <v>79</v>
      </c>
      <c r="G54" s="9" t="s">
        <v>79</v>
      </c>
      <c r="H54" s="9"/>
    </row>
    <row r="55" spans="1:8" x14ac:dyDescent="0.35">
      <c r="A55" s="1" t="s">
        <v>45</v>
      </c>
      <c r="B55" s="9">
        <v>9.5701323204840483E-2</v>
      </c>
      <c r="C55" s="9" t="s">
        <v>79</v>
      </c>
      <c r="D55" s="9" t="s">
        <v>79</v>
      </c>
      <c r="E55" s="9" t="s">
        <v>79</v>
      </c>
      <c r="F55" s="9" t="s">
        <v>79</v>
      </c>
      <c r="G55" s="9" t="s">
        <v>79</v>
      </c>
      <c r="H55" s="9"/>
    </row>
    <row r="56" spans="1:8" x14ac:dyDescent="0.35">
      <c r="A56" s="1" t="s">
        <v>40</v>
      </c>
      <c r="B56" s="9">
        <v>8.8224038195602539E-2</v>
      </c>
      <c r="C56" s="9" t="s">
        <v>79</v>
      </c>
      <c r="D56" s="9" t="s">
        <v>79</v>
      </c>
      <c r="E56" s="9" t="s">
        <v>79</v>
      </c>
      <c r="F56" s="9" t="s">
        <v>79</v>
      </c>
      <c r="G56" s="9" t="s">
        <v>79</v>
      </c>
      <c r="H56" s="9"/>
    </row>
    <row r="57" spans="1:8" x14ac:dyDescent="0.35">
      <c r="A57" s="1" t="s">
        <v>38</v>
      </c>
      <c r="B57" s="9">
        <v>7.0365941364175733E-2</v>
      </c>
      <c r="C57" s="9" t="s">
        <v>79</v>
      </c>
      <c r="D57" s="9" t="s">
        <v>79</v>
      </c>
      <c r="E57" s="9" t="s">
        <v>79</v>
      </c>
      <c r="F57" s="9" t="s">
        <v>79</v>
      </c>
      <c r="G57" s="9" t="s">
        <v>79</v>
      </c>
      <c r="H57" s="9"/>
    </row>
    <row r="58" spans="1:8" x14ac:dyDescent="0.35">
      <c r="A58" s="1" t="s">
        <v>54</v>
      </c>
      <c r="B58" s="9">
        <v>6.8837232431702144E-2</v>
      </c>
      <c r="C58" s="9" t="s">
        <v>79</v>
      </c>
      <c r="D58" s="9" t="s">
        <v>79</v>
      </c>
      <c r="E58" s="9" t="s">
        <v>79</v>
      </c>
      <c r="F58" s="9" t="s">
        <v>79</v>
      </c>
      <c r="G58" s="9" t="s">
        <v>79</v>
      </c>
      <c r="H58" s="9"/>
    </row>
    <row r="59" spans="1:8" x14ac:dyDescent="0.35">
      <c r="A59" s="1" t="s">
        <v>42</v>
      </c>
      <c r="B59" s="9">
        <v>4.6792209654802575E-2</v>
      </c>
      <c r="C59" s="9" t="s">
        <v>79</v>
      </c>
      <c r="D59" s="9" t="s">
        <v>79</v>
      </c>
      <c r="E59" s="9" t="s">
        <v>79</v>
      </c>
      <c r="F59" s="9" t="s">
        <v>79</v>
      </c>
      <c r="G59" s="9" t="s">
        <v>79</v>
      </c>
      <c r="H59" s="9"/>
    </row>
    <row r="60" spans="1:8" x14ac:dyDescent="0.35">
      <c r="A60" s="1" t="s">
        <v>37</v>
      </c>
      <c r="B60" s="9">
        <v>9.5960356463291596E-3</v>
      </c>
      <c r="C60" s="9" t="s">
        <v>79</v>
      </c>
      <c r="D60" s="9" t="s">
        <v>79</v>
      </c>
      <c r="E60" s="9" t="s">
        <v>79</v>
      </c>
      <c r="F60" s="9" t="s">
        <v>79</v>
      </c>
      <c r="G60" s="9" t="s">
        <v>79</v>
      </c>
      <c r="H60" s="9"/>
    </row>
    <row r="61" spans="1:8" x14ac:dyDescent="0.35">
      <c r="A61" s="1" t="s">
        <v>44</v>
      </c>
      <c r="B61" s="9">
        <v>-8.8142609656539903E-2</v>
      </c>
      <c r="C61" s="9" t="s">
        <v>79</v>
      </c>
      <c r="D61" s="9" t="s">
        <v>79</v>
      </c>
      <c r="E61" s="9" t="s">
        <v>79</v>
      </c>
      <c r="F61" s="9" t="s">
        <v>79</v>
      </c>
      <c r="G61" s="9" t="s">
        <v>79</v>
      </c>
      <c r="H61" s="9"/>
    </row>
    <row r="62" spans="1:8" x14ac:dyDescent="0.35">
      <c r="A62" s="1" t="s">
        <v>56</v>
      </c>
      <c r="B62" s="9">
        <v>-0.18383744640329663</v>
      </c>
      <c r="C62" s="9" t="s">
        <v>79</v>
      </c>
      <c r="D62" s="9" t="s">
        <v>79</v>
      </c>
      <c r="E62" s="9" t="s">
        <v>79</v>
      </c>
      <c r="F62" s="9" t="s">
        <v>79</v>
      </c>
      <c r="G62" s="9" t="s">
        <v>79</v>
      </c>
      <c r="H62" s="9"/>
    </row>
    <row r="63" spans="1:8" x14ac:dyDescent="0.35">
      <c r="A63" s="1" t="s">
        <v>53</v>
      </c>
      <c r="B63" s="9">
        <v>-0.44839959444207966</v>
      </c>
      <c r="C63" s="9" t="s">
        <v>79</v>
      </c>
      <c r="D63" s="9" t="s">
        <v>79</v>
      </c>
      <c r="E63" s="9" t="s">
        <v>79</v>
      </c>
      <c r="F63" s="9" t="s">
        <v>79</v>
      </c>
      <c r="G63" s="9" t="s">
        <v>79</v>
      </c>
      <c r="H63" s="9"/>
    </row>
    <row r="64" spans="1:8" x14ac:dyDescent="0.35">
      <c r="A64" s="1" t="s">
        <v>46</v>
      </c>
      <c r="B64" s="9">
        <v>-0.56536020637757645</v>
      </c>
      <c r="C64" s="9" t="s">
        <v>79</v>
      </c>
      <c r="D64" s="9" t="s">
        <v>79</v>
      </c>
      <c r="E64" s="9" t="s">
        <v>79</v>
      </c>
      <c r="F64" s="9" t="s">
        <v>79</v>
      </c>
      <c r="G64" s="9" t="s">
        <v>79</v>
      </c>
      <c r="H64" s="9"/>
    </row>
    <row r="65" spans="1:8" x14ac:dyDescent="0.35">
      <c r="A65" s="1" t="s">
        <v>32</v>
      </c>
      <c r="B65" s="9">
        <v>-0.56601382930069777</v>
      </c>
      <c r="C65" s="9" t="s">
        <v>79</v>
      </c>
      <c r="D65" s="9" t="s">
        <v>79</v>
      </c>
      <c r="E65" s="9" t="s">
        <v>79</v>
      </c>
      <c r="F65" s="9" t="s">
        <v>79</v>
      </c>
      <c r="G65" s="9" t="s">
        <v>79</v>
      </c>
      <c r="H65" s="9"/>
    </row>
    <row r="66" spans="1:8" x14ac:dyDescent="0.35">
      <c r="A66" s="1" t="s">
        <v>48</v>
      </c>
      <c r="B66" s="9">
        <v>-1.5853345454545456</v>
      </c>
      <c r="C66" s="9" t="s">
        <v>79</v>
      </c>
      <c r="D66" s="9" t="s">
        <v>79</v>
      </c>
      <c r="E66" s="9" t="s">
        <v>79</v>
      </c>
      <c r="F66" s="9" t="s">
        <v>79</v>
      </c>
      <c r="G66" s="9" t="s">
        <v>79</v>
      </c>
      <c r="H66" s="9"/>
    </row>
    <row r="67" spans="1:8" x14ac:dyDescent="0.35">
      <c r="A67" s="1" t="s">
        <v>30</v>
      </c>
      <c r="B67" s="9">
        <v>0.25490446486519325</v>
      </c>
      <c r="C67" s="9" t="s">
        <v>79</v>
      </c>
      <c r="D67" s="9" t="s">
        <v>79</v>
      </c>
      <c r="E67" s="9" t="s">
        <v>79</v>
      </c>
      <c r="F67" s="9" t="s">
        <v>79</v>
      </c>
      <c r="G67" s="9" t="s">
        <v>79</v>
      </c>
      <c r="H67" s="9"/>
    </row>
    <row r="68" spans="1:8" x14ac:dyDescent="0.35">
      <c r="A68" s="1" t="s">
        <v>59</v>
      </c>
      <c r="B68" s="9">
        <v>0.18661294280216445</v>
      </c>
      <c r="C68" s="9" t="s">
        <v>79</v>
      </c>
      <c r="D68" s="9" t="s">
        <v>79</v>
      </c>
      <c r="E68" s="9" t="s">
        <v>79</v>
      </c>
      <c r="F68" s="9" t="s">
        <v>79</v>
      </c>
      <c r="G68" s="9" t="s">
        <v>79</v>
      </c>
      <c r="H68" s="9"/>
    </row>
    <row r="69" spans="1:8" x14ac:dyDescent="0.35">
      <c r="A69" s="1" t="s">
        <v>58</v>
      </c>
      <c r="B69" s="9">
        <v>-0.13735924575753344</v>
      </c>
      <c r="C69" s="9" t="s">
        <v>79</v>
      </c>
      <c r="D69" s="9" t="s">
        <v>79</v>
      </c>
      <c r="E69" s="9" t="s">
        <v>79</v>
      </c>
      <c r="F69" s="9" t="s">
        <v>79</v>
      </c>
      <c r="G69" s="9" t="s">
        <v>79</v>
      </c>
      <c r="H69" s="9"/>
    </row>
    <row r="70" spans="1:8" x14ac:dyDescent="0.35">
      <c r="A70" s="1" t="s">
        <v>79</v>
      </c>
      <c r="B70" s="9" t="s">
        <v>79</v>
      </c>
      <c r="C70" s="9" t="s">
        <v>79</v>
      </c>
      <c r="D70" s="9" t="s">
        <v>79</v>
      </c>
      <c r="E70" s="9" t="s">
        <v>79</v>
      </c>
      <c r="F70" s="9" t="s">
        <v>79</v>
      </c>
      <c r="G70" s="9" t="s">
        <v>79</v>
      </c>
      <c r="H70" s="9"/>
    </row>
  </sheetData>
  <conditionalFormatting sqref="H41:I70 H9:I39 A41:A70 A9:A39 A7:E8 A40:I40">
    <cfRule type="expression" dxfId="1917" priority="32">
      <formula>OR(ISBLANK(A7),A7="")</formula>
    </cfRule>
  </conditionalFormatting>
  <conditionalFormatting sqref="H41:I70 H9:I39 A3:B5 A41:A70 A9:A39 A6:E8 A40:I40">
    <cfRule type="containsText" dxfId="1916" priority="29" operator="containsText" text="FALSCH">
      <formula>NOT(ISERROR(SEARCH("FALSCH",A3)))</formula>
    </cfRule>
    <cfRule type="containsText" dxfId="1915" priority="30" operator="containsText" text="NULL">
      <formula>NOT(ISERROR(SEARCH("NULL",A3)))</formula>
    </cfRule>
  </conditionalFormatting>
  <conditionalFormatting sqref="D3:E5">
    <cfRule type="containsText" dxfId="1914" priority="17" operator="containsText" text="FALSCH">
      <formula>NOT(ISERROR(SEARCH("FALSCH",D3)))</formula>
    </cfRule>
    <cfRule type="containsText" dxfId="1913" priority="18" operator="containsText" text="NULL">
      <formula>NOT(ISERROR(SEARCH("NULL",D3)))</formula>
    </cfRule>
  </conditionalFormatting>
  <conditionalFormatting sqref="B41:G70">
    <cfRule type="expression" dxfId="1912" priority="13">
      <formula>OR(ISBLANK(B41),B41="")</formula>
    </cfRule>
  </conditionalFormatting>
  <conditionalFormatting sqref="B41:G70">
    <cfRule type="containsText" dxfId="1911" priority="11" operator="containsText" text="FALSCH">
      <formula>NOT(ISERROR(SEARCH("FALSCH",B41)))</formula>
    </cfRule>
    <cfRule type="containsText" dxfId="1910" priority="12" operator="containsText" text="NULL">
      <formula>NOT(ISERROR(SEARCH("NULL",B41)))</formula>
    </cfRule>
  </conditionalFormatting>
  <conditionalFormatting sqref="B9:G39">
    <cfRule type="expression" dxfId="1909" priority="16">
      <formula>OR(ISBLANK(B9),B9="")</formula>
    </cfRule>
  </conditionalFormatting>
  <conditionalFormatting sqref="B9:G39">
    <cfRule type="containsText" dxfId="1908" priority="14" operator="containsText" text="FALSCH">
      <formula>NOT(ISERROR(SEARCH("FALSCH",B9)))</formula>
    </cfRule>
    <cfRule type="containsText" dxfId="1907" priority="15" operator="containsText" text="NULL">
      <formula>NOT(ISERROR(SEARCH("NULL",B9)))</formula>
    </cfRule>
  </conditionalFormatting>
  <conditionalFormatting sqref="A3">
    <cfRule type="containsText" dxfId="1906" priority="3" operator="containsText" text="FALSCH">
      <formula>NOT(ISERROR(SEARCH("FALSCH",A3)))</formula>
    </cfRule>
    <cfRule type="containsText" dxfId="1905" priority="4" operator="containsText" text="NULL">
      <formula>NOT(ISERROR(SEARCH("NULL",A3)))</formula>
    </cfRule>
  </conditionalFormatting>
  <conditionalFormatting sqref="C3:C5">
    <cfRule type="containsText" dxfId="1904" priority="1" operator="containsText" text="FALSCH">
      <formula>NOT(ISERROR(SEARCH("FALSCH",C3)))</formula>
    </cfRule>
    <cfRule type="containsText" dxfId="1903"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70"/>
  <sheetViews>
    <sheetView showGridLines="0" zoomScale="50" zoomScaleNormal="50" zoomScalePageLayoutView="120" workbookViewId="0">
      <pane ySplit="2" topLeftCell="A3" activePane="bottomLeft" state="frozen"/>
      <selection activeCell="F35" sqref="F35"/>
      <selection pane="bottomLeft" activeCell="A4" sqref="A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25:</v>
      </c>
      <c r="B1" s="75" t="s">
        <v>4</v>
      </c>
    </row>
    <row r="2" spans="1:15" s="89" customFormat="1" x14ac:dyDescent="0.35">
      <c r="A2" s="88" t="s">
        <v>577</v>
      </c>
      <c r="B2" s="88" t="s">
        <v>709</v>
      </c>
    </row>
    <row r="3" spans="1:15" x14ac:dyDescent="0.35">
      <c r="A3" s="32" t="s">
        <v>576</v>
      </c>
      <c r="C3" s="77" t="s">
        <v>578</v>
      </c>
      <c r="D3" s="77"/>
      <c r="E3" s="77"/>
      <c r="F3" s="77"/>
      <c r="G3" s="43"/>
      <c r="H3" s="43"/>
      <c r="I3" s="44"/>
      <c r="J3" s="44"/>
      <c r="K3" s="44"/>
      <c r="L3" s="45"/>
    </row>
    <row r="4" spans="1:15" x14ac:dyDescent="0.35">
      <c r="A4" s="2"/>
      <c r="B4" s="3"/>
      <c r="C4" s="77" t="s">
        <v>579</v>
      </c>
      <c r="D4" s="77" t="s">
        <v>81</v>
      </c>
      <c r="E4" s="77"/>
      <c r="F4" s="77"/>
      <c r="G4" s="43"/>
      <c r="H4" s="43"/>
      <c r="I4" s="44"/>
      <c r="J4" s="44"/>
      <c r="K4" s="44"/>
      <c r="L4" s="45"/>
    </row>
    <row r="5" spans="1:15" x14ac:dyDescent="0.35">
      <c r="A5" s="2"/>
      <c r="B5" s="3"/>
      <c r="C5" s="77" t="s">
        <v>580</v>
      </c>
      <c r="D5" s="77"/>
      <c r="E5" s="77"/>
      <c r="F5" s="77" t="s">
        <v>524</v>
      </c>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78</v>
      </c>
      <c r="C9" s="6" t="s">
        <v>79</v>
      </c>
      <c r="D9" s="6"/>
      <c r="E9" s="6"/>
      <c r="F9" s="41"/>
      <c r="G9" s="41"/>
      <c r="H9" s="41"/>
      <c r="I9" s="39"/>
      <c r="J9" s="40"/>
      <c r="K9" s="40"/>
      <c r="L9" s="40"/>
      <c r="M9" s="40"/>
      <c r="N9" s="40"/>
      <c r="O9" s="39"/>
    </row>
    <row r="10" spans="1:15" x14ac:dyDescent="0.35">
      <c r="A10" s="1" t="s">
        <v>29</v>
      </c>
      <c r="B10" s="14">
        <v>1504.4432457099745</v>
      </c>
      <c r="C10" s="9" t="s">
        <v>79</v>
      </c>
      <c r="D10" s="9" t="s">
        <v>79</v>
      </c>
      <c r="E10" s="9" t="s">
        <v>79</v>
      </c>
      <c r="F10" s="33" t="s">
        <v>79</v>
      </c>
      <c r="G10" s="33" t="s">
        <v>79</v>
      </c>
      <c r="H10" s="33"/>
    </row>
    <row r="11" spans="1:15" x14ac:dyDescent="0.35">
      <c r="A11" s="1" t="s">
        <v>40</v>
      </c>
      <c r="B11" s="14">
        <v>1395.5241760326123</v>
      </c>
      <c r="C11" s="9" t="s">
        <v>79</v>
      </c>
      <c r="D11" s="9" t="s">
        <v>79</v>
      </c>
      <c r="E11" s="9" t="s">
        <v>79</v>
      </c>
      <c r="F11" s="9" t="s">
        <v>79</v>
      </c>
      <c r="G11" s="9" t="s">
        <v>79</v>
      </c>
      <c r="H11" s="9"/>
    </row>
    <row r="12" spans="1:15" x14ac:dyDescent="0.35">
      <c r="A12" s="1" t="s">
        <v>57</v>
      </c>
      <c r="B12" s="14">
        <v>1338.6043535322574</v>
      </c>
      <c r="C12" s="9" t="s">
        <v>79</v>
      </c>
      <c r="D12" s="9" t="s">
        <v>79</v>
      </c>
      <c r="E12" s="9" t="s">
        <v>79</v>
      </c>
      <c r="F12" s="9" t="s">
        <v>79</v>
      </c>
      <c r="G12" s="9" t="s">
        <v>79</v>
      </c>
      <c r="H12" s="9"/>
    </row>
    <row r="13" spans="1:15" x14ac:dyDescent="0.35">
      <c r="A13" s="1" t="s">
        <v>41</v>
      </c>
      <c r="B13" s="14">
        <v>1206.6332069734317</v>
      </c>
      <c r="C13" s="9" t="s">
        <v>79</v>
      </c>
      <c r="D13" s="9" t="s">
        <v>79</v>
      </c>
      <c r="E13" s="9" t="s">
        <v>79</v>
      </c>
      <c r="F13" s="9" t="s">
        <v>79</v>
      </c>
      <c r="G13" s="9" t="s">
        <v>79</v>
      </c>
      <c r="H13" s="9"/>
    </row>
    <row r="14" spans="1:15" x14ac:dyDescent="0.35">
      <c r="A14" s="1" t="s">
        <v>50</v>
      </c>
      <c r="B14" s="14">
        <v>1160.81150642183</v>
      </c>
      <c r="C14" s="9" t="s">
        <v>79</v>
      </c>
      <c r="D14" s="9" t="s">
        <v>79</v>
      </c>
      <c r="E14" s="9" t="s">
        <v>79</v>
      </c>
      <c r="F14" s="9" t="s">
        <v>79</v>
      </c>
      <c r="G14" s="9" t="s">
        <v>79</v>
      </c>
      <c r="H14" s="9"/>
    </row>
    <row r="15" spans="1:15" x14ac:dyDescent="0.35">
      <c r="A15" s="1" t="s">
        <v>37</v>
      </c>
      <c r="B15" s="14">
        <v>1069.1570420622743</v>
      </c>
      <c r="C15" s="9" t="s">
        <v>79</v>
      </c>
      <c r="D15" s="9" t="s">
        <v>79</v>
      </c>
      <c r="E15" s="9" t="s">
        <v>79</v>
      </c>
      <c r="F15" s="9" t="s">
        <v>79</v>
      </c>
      <c r="G15" s="9" t="s">
        <v>79</v>
      </c>
      <c r="H15" s="9"/>
      <c r="I15" s="23"/>
    </row>
    <row r="16" spans="1:15" x14ac:dyDescent="0.35">
      <c r="A16" s="1" t="s">
        <v>32</v>
      </c>
      <c r="B16" s="14">
        <v>1034.952659491451</v>
      </c>
      <c r="C16" s="9" t="s">
        <v>79</v>
      </c>
      <c r="D16" s="9" t="s">
        <v>79</v>
      </c>
      <c r="E16" s="9" t="s">
        <v>79</v>
      </c>
      <c r="F16" s="9" t="s">
        <v>79</v>
      </c>
      <c r="G16" s="9" t="s">
        <v>79</v>
      </c>
      <c r="H16" s="9"/>
      <c r="I16" s="23"/>
    </row>
    <row r="17" spans="1:9" x14ac:dyDescent="0.35">
      <c r="A17" s="1" t="s">
        <v>36</v>
      </c>
      <c r="B17" s="14">
        <v>969.4577455065031</v>
      </c>
      <c r="C17" s="9" t="s">
        <v>79</v>
      </c>
      <c r="D17" s="9" t="s">
        <v>79</v>
      </c>
      <c r="E17" s="9" t="s">
        <v>79</v>
      </c>
      <c r="F17" s="9" t="s">
        <v>79</v>
      </c>
      <c r="G17" s="9" t="s">
        <v>79</v>
      </c>
      <c r="H17" s="9"/>
      <c r="I17" s="23"/>
    </row>
    <row r="18" spans="1:9" x14ac:dyDescent="0.35">
      <c r="A18" s="1" t="s">
        <v>45</v>
      </c>
      <c r="B18" s="14">
        <v>895.0933167039143</v>
      </c>
      <c r="C18" s="9" t="s">
        <v>79</v>
      </c>
      <c r="D18" s="9" t="s">
        <v>79</v>
      </c>
      <c r="E18" s="9" t="s">
        <v>79</v>
      </c>
      <c r="F18" s="9" t="s">
        <v>79</v>
      </c>
      <c r="G18" s="9" t="s">
        <v>79</v>
      </c>
      <c r="H18" s="9"/>
      <c r="I18" s="23"/>
    </row>
    <row r="19" spans="1:9" x14ac:dyDescent="0.35">
      <c r="A19" s="1" t="s">
        <v>39</v>
      </c>
      <c r="B19" s="14">
        <v>822.58172762115169</v>
      </c>
      <c r="C19" s="9" t="s">
        <v>79</v>
      </c>
      <c r="D19" s="9" t="s">
        <v>79</v>
      </c>
      <c r="E19" s="9" t="s">
        <v>79</v>
      </c>
      <c r="F19" s="9" t="s">
        <v>79</v>
      </c>
      <c r="G19" s="9" t="s">
        <v>79</v>
      </c>
      <c r="H19" s="9"/>
      <c r="I19" s="23"/>
    </row>
    <row r="20" spans="1:9" x14ac:dyDescent="0.35">
      <c r="A20" s="1" t="s">
        <v>43</v>
      </c>
      <c r="B20" s="14">
        <v>794.51884163527848</v>
      </c>
      <c r="C20" s="9" t="s">
        <v>79</v>
      </c>
      <c r="D20" s="9" t="s">
        <v>79</v>
      </c>
      <c r="E20" s="9" t="s">
        <v>79</v>
      </c>
      <c r="F20" s="9" t="s">
        <v>79</v>
      </c>
      <c r="G20" s="9" t="s">
        <v>79</v>
      </c>
      <c r="H20" s="9"/>
      <c r="I20" s="23"/>
    </row>
    <row r="21" spans="1:9" x14ac:dyDescent="0.35">
      <c r="A21" s="1" t="s">
        <v>54</v>
      </c>
      <c r="B21" s="14">
        <v>736.15867370184742</v>
      </c>
      <c r="C21" s="9" t="s">
        <v>79</v>
      </c>
      <c r="D21" s="9" t="s">
        <v>79</v>
      </c>
      <c r="E21" s="9" t="s">
        <v>79</v>
      </c>
      <c r="F21" s="9" t="s">
        <v>79</v>
      </c>
      <c r="G21" s="9" t="s">
        <v>79</v>
      </c>
      <c r="H21" s="9"/>
      <c r="I21" s="23"/>
    </row>
    <row r="22" spans="1:9" x14ac:dyDescent="0.35">
      <c r="A22" s="1" t="s">
        <v>48</v>
      </c>
      <c r="B22" s="14">
        <v>734.21317098695192</v>
      </c>
      <c r="C22" s="9" t="s">
        <v>79</v>
      </c>
      <c r="D22" s="9" t="s">
        <v>79</v>
      </c>
      <c r="E22" s="9" t="s">
        <v>79</v>
      </c>
      <c r="F22" s="9" t="s">
        <v>79</v>
      </c>
      <c r="G22" s="9" t="s">
        <v>79</v>
      </c>
      <c r="H22" s="9"/>
      <c r="I22" s="23"/>
    </row>
    <row r="23" spans="1:9" x14ac:dyDescent="0.35">
      <c r="A23" s="1" t="s">
        <v>56</v>
      </c>
      <c r="B23" s="14">
        <v>577.19452171222065</v>
      </c>
      <c r="C23" s="9" t="s">
        <v>79</v>
      </c>
      <c r="D23" s="9" t="s">
        <v>79</v>
      </c>
      <c r="E23" s="9" t="s">
        <v>79</v>
      </c>
      <c r="F23" s="9" t="s">
        <v>79</v>
      </c>
      <c r="G23" s="9" t="s">
        <v>79</v>
      </c>
      <c r="H23" s="9"/>
      <c r="I23" s="23"/>
    </row>
    <row r="24" spans="1:9" x14ac:dyDescent="0.35">
      <c r="A24" s="1" t="s">
        <v>51</v>
      </c>
      <c r="B24" s="14">
        <v>550.94853324093287</v>
      </c>
      <c r="C24" s="9" t="s">
        <v>79</v>
      </c>
      <c r="D24" s="9" t="s">
        <v>79</v>
      </c>
      <c r="E24" s="9" t="s">
        <v>79</v>
      </c>
      <c r="F24" s="9" t="s">
        <v>79</v>
      </c>
      <c r="G24" s="9" t="s">
        <v>79</v>
      </c>
      <c r="H24" s="9"/>
      <c r="I24" s="23"/>
    </row>
    <row r="25" spans="1:9" x14ac:dyDescent="0.35">
      <c r="A25" s="1" t="s">
        <v>44</v>
      </c>
      <c r="B25" s="14">
        <v>472.21840380656477</v>
      </c>
      <c r="C25" s="9" t="s">
        <v>79</v>
      </c>
      <c r="D25" s="9" t="s">
        <v>79</v>
      </c>
      <c r="E25" s="9" t="s">
        <v>79</v>
      </c>
      <c r="F25" s="9" t="s">
        <v>79</v>
      </c>
      <c r="G25" s="9" t="s">
        <v>79</v>
      </c>
      <c r="H25" s="9"/>
      <c r="I25" s="23"/>
    </row>
    <row r="26" spans="1:9" x14ac:dyDescent="0.35">
      <c r="A26" s="1" t="s">
        <v>52</v>
      </c>
      <c r="B26" s="14">
        <v>435.97203661014595</v>
      </c>
      <c r="C26" s="9" t="s">
        <v>79</v>
      </c>
      <c r="D26" s="9" t="s">
        <v>79</v>
      </c>
      <c r="E26" s="9" t="s">
        <v>79</v>
      </c>
      <c r="F26" s="9" t="s">
        <v>79</v>
      </c>
      <c r="G26" s="9" t="s">
        <v>79</v>
      </c>
      <c r="H26" s="9"/>
      <c r="I26" s="23"/>
    </row>
    <row r="27" spans="1:9" x14ac:dyDescent="0.35">
      <c r="A27" s="1" t="s">
        <v>38</v>
      </c>
      <c r="B27" s="14">
        <v>325.13779884211823</v>
      </c>
      <c r="C27" s="9" t="s">
        <v>79</v>
      </c>
      <c r="D27" s="9" t="s">
        <v>79</v>
      </c>
      <c r="E27" s="9" t="s">
        <v>79</v>
      </c>
      <c r="F27" s="9" t="s">
        <v>79</v>
      </c>
      <c r="G27" s="9" t="s">
        <v>79</v>
      </c>
      <c r="H27" s="9"/>
      <c r="I27" s="23"/>
    </row>
    <row r="28" spans="1:9" x14ac:dyDescent="0.35">
      <c r="A28" s="1" t="s">
        <v>46</v>
      </c>
      <c r="B28" s="14">
        <v>322.7392356926951</v>
      </c>
      <c r="C28" s="9" t="s">
        <v>79</v>
      </c>
      <c r="D28" s="9" t="s">
        <v>79</v>
      </c>
      <c r="E28" s="9" t="s">
        <v>79</v>
      </c>
      <c r="F28" s="9" t="s">
        <v>79</v>
      </c>
      <c r="G28" s="9" t="s">
        <v>79</v>
      </c>
      <c r="H28" s="9"/>
      <c r="I28" s="23"/>
    </row>
    <row r="29" spans="1:9" x14ac:dyDescent="0.35">
      <c r="A29" s="1" t="s">
        <v>55</v>
      </c>
      <c r="B29" s="14">
        <v>317.33821024926459</v>
      </c>
      <c r="C29" s="9" t="s">
        <v>79</v>
      </c>
      <c r="D29" s="9" t="s">
        <v>79</v>
      </c>
      <c r="E29" s="9" t="s">
        <v>79</v>
      </c>
      <c r="F29" s="9" t="s">
        <v>79</v>
      </c>
      <c r="G29" s="9" t="s">
        <v>79</v>
      </c>
      <c r="H29" s="9"/>
      <c r="I29" s="23"/>
    </row>
    <row r="30" spans="1:9" x14ac:dyDescent="0.35">
      <c r="A30" s="1" t="s">
        <v>53</v>
      </c>
      <c r="B30" s="14">
        <v>252.06558866428841</v>
      </c>
      <c r="C30" s="9" t="s">
        <v>79</v>
      </c>
      <c r="D30" s="9" t="s">
        <v>79</v>
      </c>
      <c r="E30" s="9" t="s">
        <v>79</v>
      </c>
      <c r="F30" s="9" t="s">
        <v>79</v>
      </c>
      <c r="G30" s="9" t="s">
        <v>79</v>
      </c>
      <c r="H30" s="9"/>
      <c r="I30" s="23"/>
    </row>
    <row r="31" spans="1:9" x14ac:dyDescent="0.35">
      <c r="A31" s="1" t="s">
        <v>33</v>
      </c>
      <c r="B31" s="14">
        <v>209.84295962260609</v>
      </c>
      <c r="C31" s="9" t="s">
        <v>79</v>
      </c>
      <c r="D31" s="9" t="s">
        <v>79</v>
      </c>
      <c r="E31" s="9" t="s">
        <v>79</v>
      </c>
      <c r="F31" s="9" t="s">
        <v>79</v>
      </c>
      <c r="G31" s="9" t="s">
        <v>79</v>
      </c>
      <c r="H31" s="9"/>
      <c r="I31" s="23"/>
    </row>
    <row r="32" spans="1:9" x14ac:dyDescent="0.35">
      <c r="A32" s="1" t="s">
        <v>34</v>
      </c>
      <c r="B32" s="14">
        <v>184.14353647661804</v>
      </c>
      <c r="C32" s="9" t="s">
        <v>79</v>
      </c>
      <c r="D32" s="9" t="s">
        <v>79</v>
      </c>
      <c r="E32" s="9" t="s">
        <v>79</v>
      </c>
      <c r="F32" s="9" t="s">
        <v>79</v>
      </c>
      <c r="G32" s="9" t="s">
        <v>79</v>
      </c>
      <c r="H32" s="9"/>
      <c r="I32" s="23"/>
    </row>
    <row r="33" spans="1:9" x14ac:dyDescent="0.35">
      <c r="A33" s="1" t="s">
        <v>47</v>
      </c>
      <c r="B33" s="14">
        <v>166.64880677531889</v>
      </c>
      <c r="C33" s="9" t="s">
        <v>79</v>
      </c>
      <c r="D33" s="9" t="s">
        <v>79</v>
      </c>
      <c r="E33" s="9" t="s">
        <v>79</v>
      </c>
      <c r="F33" s="9" t="s">
        <v>79</v>
      </c>
      <c r="G33" s="9" t="s">
        <v>79</v>
      </c>
      <c r="H33" s="9"/>
      <c r="I33" s="23"/>
    </row>
    <row r="34" spans="1:9" x14ac:dyDescent="0.35">
      <c r="A34" s="1" t="s">
        <v>42</v>
      </c>
      <c r="B34" s="14">
        <v>107.72574483307909</v>
      </c>
      <c r="C34" s="9" t="s">
        <v>79</v>
      </c>
      <c r="D34" s="9" t="s">
        <v>79</v>
      </c>
      <c r="E34" s="9" t="s">
        <v>79</v>
      </c>
      <c r="F34" s="9" t="s">
        <v>79</v>
      </c>
      <c r="G34" s="9" t="s">
        <v>79</v>
      </c>
      <c r="H34" s="9"/>
      <c r="I34" s="23"/>
    </row>
    <row r="35" spans="1:9" x14ac:dyDescent="0.35">
      <c r="A35" s="1" t="s">
        <v>30</v>
      </c>
      <c r="B35" s="14">
        <v>909.07989800765733</v>
      </c>
      <c r="C35" s="9" t="s">
        <v>79</v>
      </c>
      <c r="D35" s="9" t="s">
        <v>79</v>
      </c>
      <c r="E35" s="9" t="s">
        <v>79</v>
      </c>
      <c r="F35" s="9" t="s">
        <v>79</v>
      </c>
      <c r="G35" s="9" t="s">
        <v>79</v>
      </c>
      <c r="H35" s="9"/>
      <c r="I35" s="23"/>
    </row>
    <row r="36" spans="1:9" x14ac:dyDescent="0.35">
      <c r="A36" s="1" t="s">
        <v>58</v>
      </c>
      <c r="B36" s="14">
        <v>1043.3751152948198</v>
      </c>
      <c r="C36" s="9" t="s">
        <v>79</v>
      </c>
      <c r="D36" s="9" t="s">
        <v>79</v>
      </c>
      <c r="E36" s="9" t="s">
        <v>79</v>
      </c>
      <c r="F36" s="9" t="s">
        <v>79</v>
      </c>
      <c r="G36" s="9" t="s">
        <v>79</v>
      </c>
      <c r="H36" s="9"/>
      <c r="I36" s="23"/>
    </row>
    <row r="37" spans="1:9" x14ac:dyDescent="0.35">
      <c r="A37" s="1" t="s">
        <v>59</v>
      </c>
      <c r="B37" s="14">
        <v>702.31638643187887</v>
      </c>
      <c r="C37" s="9" t="s">
        <v>79</v>
      </c>
      <c r="D37" s="9" t="s">
        <v>79</v>
      </c>
      <c r="E37" s="9" t="s">
        <v>79</v>
      </c>
      <c r="F37" s="9" t="s">
        <v>79</v>
      </c>
      <c r="G37" s="9" t="s">
        <v>79</v>
      </c>
      <c r="H37" s="9"/>
      <c r="I37" s="23"/>
    </row>
    <row r="38" spans="1:9" x14ac:dyDescent="0.35">
      <c r="A38" s="1" t="s">
        <v>79</v>
      </c>
      <c r="B38" s="14" t="s">
        <v>79</v>
      </c>
      <c r="C38" s="9" t="s">
        <v>79</v>
      </c>
      <c r="D38" s="9" t="s">
        <v>79</v>
      </c>
      <c r="E38" s="9" t="s">
        <v>79</v>
      </c>
      <c r="F38" s="9" t="s">
        <v>79</v>
      </c>
      <c r="G38" s="9" t="s">
        <v>79</v>
      </c>
      <c r="H38" s="9"/>
      <c r="I38" s="23"/>
    </row>
    <row r="39" spans="1:9" x14ac:dyDescent="0.35">
      <c r="A39" s="1" t="s">
        <v>79</v>
      </c>
      <c r="B39" s="14" t="s">
        <v>79</v>
      </c>
      <c r="C39" s="9" t="s">
        <v>79</v>
      </c>
      <c r="D39" s="9" t="s">
        <v>79</v>
      </c>
      <c r="E39" s="9" t="s">
        <v>79</v>
      </c>
      <c r="F39" s="9" t="s">
        <v>79</v>
      </c>
      <c r="G39" s="9" t="s">
        <v>79</v>
      </c>
      <c r="H39" s="9"/>
      <c r="I39" s="23"/>
    </row>
    <row r="40" spans="1:9" x14ac:dyDescent="0.35">
      <c r="A40" s="3"/>
    </row>
    <row r="41" spans="1:9" ht="77.5" x14ac:dyDescent="0.35">
      <c r="A41" s="6" t="s">
        <v>66</v>
      </c>
      <c r="B41" s="6" t="s">
        <v>80</v>
      </c>
      <c r="C41" s="6" t="s">
        <v>79</v>
      </c>
      <c r="D41" s="6"/>
      <c r="E41" s="6"/>
      <c r="F41" s="6"/>
      <c r="G41" s="6"/>
      <c r="H41" s="6"/>
    </row>
    <row r="42" spans="1:9" x14ac:dyDescent="0.35">
      <c r="A42" s="1" t="s">
        <v>38</v>
      </c>
      <c r="B42" s="24">
        <v>0.1329887680025037</v>
      </c>
      <c r="C42" s="9" t="s">
        <v>79</v>
      </c>
      <c r="D42" s="9" t="s">
        <v>79</v>
      </c>
      <c r="E42" s="9" t="s">
        <v>79</v>
      </c>
      <c r="F42" s="9" t="s">
        <v>79</v>
      </c>
      <c r="G42" s="9" t="s">
        <v>79</v>
      </c>
      <c r="H42" s="9"/>
    </row>
    <row r="43" spans="1:9" x14ac:dyDescent="0.35">
      <c r="A43" s="1" t="s">
        <v>53</v>
      </c>
      <c r="B43" s="24">
        <v>0.1259424997330465</v>
      </c>
      <c r="C43" s="9" t="s">
        <v>79</v>
      </c>
      <c r="D43" s="9" t="s">
        <v>79</v>
      </c>
      <c r="E43" s="9" t="s">
        <v>79</v>
      </c>
      <c r="F43" s="9" t="s">
        <v>79</v>
      </c>
      <c r="G43" s="9" t="s">
        <v>79</v>
      </c>
      <c r="H43" s="9"/>
    </row>
    <row r="44" spans="1:9" x14ac:dyDescent="0.35">
      <c r="A44" s="1" t="s">
        <v>47</v>
      </c>
      <c r="B44" s="24">
        <v>0.10481231184392614</v>
      </c>
      <c r="C44" s="9" t="s">
        <v>79</v>
      </c>
      <c r="D44" s="9" t="s">
        <v>79</v>
      </c>
      <c r="E44" s="9" t="s">
        <v>79</v>
      </c>
      <c r="F44" s="9" t="s">
        <v>79</v>
      </c>
      <c r="G44" s="9" t="s">
        <v>79</v>
      </c>
      <c r="H44" s="9"/>
    </row>
    <row r="45" spans="1:9" x14ac:dyDescent="0.35">
      <c r="A45" s="1" t="s">
        <v>54</v>
      </c>
      <c r="B45" s="24">
        <v>0.10228112231243225</v>
      </c>
      <c r="C45" s="9" t="s">
        <v>79</v>
      </c>
      <c r="D45" s="9" t="s">
        <v>79</v>
      </c>
      <c r="E45" s="9" t="s">
        <v>79</v>
      </c>
      <c r="F45" s="9" t="s">
        <v>79</v>
      </c>
      <c r="G45" s="9" t="s">
        <v>79</v>
      </c>
      <c r="H45" s="9"/>
    </row>
    <row r="46" spans="1:9" x14ac:dyDescent="0.35">
      <c r="A46" s="1" t="s">
        <v>52</v>
      </c>
      <c r="B46" s="24">
        <v>7.6573683084823596E-2</v>
      </c>
      <c r="C46" s="9" t="s">
        <v>79</v>
      </c>
      <c r="D46" s="9" t="s">
        <v>79</v>
      </c>
      <c r="E46" s="9" t="s">
        <v>79</v>
      </c>
      <c r="F46" s="9" t="s">
        <v>79</v>
      </c>
      <c r="G46" s="9" t="s">
        <v>79</v>
      </c>
      <c r="H46" s="9"/>
    </row>
    <row r="47" spans="1:9" x14ac:dyDescent="0.35">
      <c r="A47" s="1" t="s">
        <v>36</v>
      </c>
      <c r="B47" s="24">
        <v>7.1777999880947352E-2</v>
      </c>
      <c r="C47" s="9" t="s">
        <v>79</v>
      </c>
      <c r="D47" s="9" t="s">
        <v>79</v>
      </c>
      <c r="E47" s="9" t="s">
        <v>79</v>
      </c>
      <c r="F47" s="9" t="s">
        <v>79</v>
      </c>
      <c r="G47" s="9" t="s">
        <v>79</v>
      </c>
      <c r="H47" s="9"/>
    </row>
    <row r="48" spans="1:9" x14ac:dyDescent="0.35">
      <c r="A48" s="1" t="s">
        <v>51</v>
      </c>
      <c r="B48" s="24">
        <v>6.5490848775973776E-2</v>
      </c>
      <c r="C48" s="9" t="s">
        <v>79</v>
      </c>
      <c r="D48" s="9" t="s">
        <v>79</v>
      </c>
      <c r="E48" s="9" t="s">
        <v>79</v>
      </c>
      <c r="F48" s="9" t="s">
        <v>79</v>
      </c>
      <c r="G48" s="9" t="s">
        <v>79</v>
      </c>
      <c r="H48" s="9"/>
    </row>
    <row r="49" spans="1:8" x14ac:dyDescent="0.35">
      <c r="A49" s="1" t="s">
        <v>44</v>
      </c>
      <c r="B49" s="24">
        <v>4.837211576129774E-2</v>
      </c>
      <c r="C49" s="9" t="s">
        <v>79</v>
      </c>
      <c r="D49" s="9" t="s">
        <v>79</v>
      </c>
      <c r="E49" s="9" t="s">
        <v>79</v>
      </c>
      <c r="F49" s="9" t="s">
        <v>79</v>
      </c>
      <c r="G49" s="9" t="s">
        <v>79</v>
      </c>
      <c r="H49" s="9"/>
    </row>
    <row r="50" spans="1:8" x14ac:dyDescent="0.35">
      <c r="A50" s="1" t="s">
        <v>32</v>
      </c>
      <c r="B50" s="24">
        <v>3.3675829788012646E-2</v>
      </c>
      <c r="C50" s="9" t="s">
        <v>79</v>
      </c>
      <c r="D50" s="9" t="s">
        <v>79</v>
      </c>
      <c r="E50" s="9" t="s">
        <v>79</v>
      </c>
      <c r="F50" s="9" t="s">
        <v>79</v>
      </c>
      <c r="G50" s="9" t="s">
        <v>79</v>
      </c>
      <c r="H50" s="9"/>
    </row>
    <row r="51" spans="1:8" x14ac:dyDescent="0.35">
      <c r="A51" s="1" t="s">
        <v>39</v>
      </c>
      <c r="B51" s="24">
        <v>3.0502250177908641E-2</v>
      </c>
      <c r="C51" s="9" t="s">
        <v>79</v>
      </c>
      <c r="D51" s="9" t="s">
        <v>79</v>
      </c>
      <c r="E51" s="9" t="s">
        <v>79</v>
      </c>
      <c r="F51" s="9" t="s">
        <v>79</v>
      </c>
      <c r="G51" s="9" t="s">
        <v>79</v>
      </c>
      <c r="H51" s="9"/>
    </row>
    <row r="52" spans="1:8" x14ac:dyDescent="0.35">
      <c r="A52" s="1" t="s">
        <v>46</v>
      </c>
      <c r="B52" s="24">
        <v>2.7436146482834323E-2</v>
      </c>
      <c r="C52" s="9" t="s">
        <v>79</v>
      </c>
      <c r="D52" s="9" t="s">
        <v>79</v>
      </c>
      <c r="E52" s="9" t="s">
        <v>79</v>
      </c>
      <c r="F52" s="9" t="s">
        <v>79</v>
      </c>
      <c r="G52" s="9" t="s">
        <v>79</v>
      </c>
      <c r="H52" s="9"/>
    </row>
    <row r="53" spans="1:8" x14ac:dyDescent="0.35">
      <c r="A53" s="1" t="s">
        <v>56</v>
      </c>
      <c r="B53" s="24">
        <v>2.597835397445869E-2</v>
      </c>
      <c r="C53" s="9" t="s">
        <v>79</v>
      </c>
      <c r="D53" s="9" t="s">
        <v>79</v>
      </c>
      <c r="E53" s="9" t="s">
        <v>79</v>
      </c>
      <c r="F53" s="9" t="s">
        <v>79</v>
      </c>
      <c r="G53" s="9" t="s">
        <v>79</v>
      </c>
      <c r="H53" s="9"/>
    </row>
    <row r="54" spans="1:8" x14ac:dyDescent="0.35">
      <c r="A54" s="1" t="s">
        <v>45</v>
      </c>
      <c r="B54" s="24">
        <v>2.5160205348433218E-2</v>
      </c>
      <c r="C54" s="9" t="s">
        <v>79</v>
      </c>
      <c r="D54" s="9" t="s">
        <v>79</v>
      </c>
      <c r="E54" s="9" t="s">
        <v>79</v>
      </c>
      <c r="F54" s="9" t="s">
        <v>79</v>
      </c>
      <c r="G54" s="9" t="s">
        <v>79</v>
      </c>
      <c r="H54" s="9"/>
    </row>
    <row r="55" spans="1:8" x14ac:dyDescent="0.35">
      <c r="A55" s="1" t="s">
        <v>41</v>
      </c>
      <c r="B55" s="24">
        <v>2.1568608547268386E-2</v>
      </c>
      <c r="C55" s="9" t="s">
        <v>79</v>
      </c>
      <c r="D55" s="9" t="s">
        <v>79</v>
      </c>
      <c r="E55" s="9" t="s">
        <v>79</v>
      </c>
      <c r="F55" s="9" t="s">
        <v>79</v>
      </c>
      <c r="G55" s="9" t="s">
        <v>79</v>
      </c>
      <c r="H55" s="9"/>
    </row>
    <row r="56" spans="1:8" x14ac:dyDescent="0.35">
      <c r="A56" s="1" t="s">
        <v>29</v>
      </c>
      <c r="B56" s="24">
        <v>1.8901575173756457E-2</v>
      </c>
      <c r="C56" s="9" t="s">
        <v>79</v>
      </c>
      <c r="D56" s="9" t="s">
        <v>79</v>
      </c>
      <c r="E56" s="9" t="s">
        <v>79</v>
      </c>
      <c r="F56" s="9" t="s">
        <v>79</v>
      </c>
      <c r="G56" s="9" t="s">
        <v>79</v>
      </c>
      <c r="H56" s="9"/>
    </row>
    <row r="57" spans="1:8" x14ac:dyDescent="0.35">
      <c r="A57" s="1" t="s">
        <v>50</v>
      </c>
      <c r="B57" s="24">
        <v>1.7420018992822861E-2</v>
      </c>
      <c r="C57" s="9" t="s">
        <v>79</v>
      </c>
      <c r="D57" s="9" t="s">
        <v>79</v>
      </c>
      <c r="E57" s="9" t="s">
        <v>79</v>
      </c>
      <c r="F57" s="9" t="s">
        <v>79</v>
      </c>
      <c r="G57" s="9" t="s">
        <v>79</v>
      </c>
      <c r="H57" s="9"/>
    </row>
    <row r="58" spans="1:8" x14ac:dyDescent="0.35">
      <c r="A58" s="1" t="s">
        <v>43</v>
      </c>
      <c r="B58" s="24">
        <v>9.5991993641595386E-3</v>
      </c>
      <c r="C58" s="9" t="s">
        <v>79</v>
      </c>
      <c r="D58" s="9" t="s">
        <v>79</v>
      </c>
      <c r="E58" s="9" t="s">
        <v>79</v>
      </c>
      <c r="F58" s="9" t="s">
        <v>79</v>
      </c>
      <c r="G58" s="9" t="s">
        <v>79</v>
      </c>
      <c r="H58" s="9"/>
    </row>
    <row r="59" spans="1:8" x14ac:dyDescent="0.35">
      <c r="A59" s="1" t="s">
        <v>57</v>
      </c>
      <c r="B59" s="24">
        <v>7.9643379906240153E-3</v>
      </c>
      <c r="C59" s="9" t="s">
        <v>79</v>
      </c>
      <c r="D59" s="9" t="s">
        <v>79</v>
      </c>
      <c r="E59" s="9" t="s">
        <v>79</v>
      </c>
      <c r="F59" s="9" t="s">
        <v>79</v>
      </c>
      <c r="G59" s="9" t="s">
        <v>79</v>
      </c>
      <c r="H59" s="9"/>
    </row>
    <row r="60" spans="1:8" x14ac:dyDescent="0.35">
      <c r="A60" s="1" t="s">
        <v>40</v>
      </c>
      <c r="B60" s="24">
        <v>3.9520764517499973E-3</v>
      </c>
      <c r="C60" s="9" t="s">
        <v>79</v>
      </c>
      <c r="D60" s="9" t="s">
        <v>79</v>
      </c>
      <c r="E60" s="9" t="s">
        <v>79</v>
      </c>
      <c r="F60" s="9" t="s">
        <v>79</v>
      </c>
      <c r="G60" s="9" t="s">
        <v>79</v>
      </c>
      <c r="H60" s="9"/>
    </row>
    <row r="61" spans="1:8" x14ac:dyDescent="0.35">
      <c r="A61" s="1" t="s">
        <v>48</v>
      </c>
      <c r="B61" s="24">
        <v>-6.408008328410264E-3</v>
      </c>
      <c r="C61" s="9" t="s">
        <v>79</v>
      </c>
      <c r="D61" s="9" t="s">
        <v>79</v>
      </c>
      <c r="E61" s="9" t="s">
        <v>79</v>
      </c>
      <c r="F61" s="9" t="s">
        <v>79</v>
      </c>
      <c r="G61" s="9" t="s">
        <v>79</v>
      </c>
      <c r="H61" s="9"/>
    </row>
    <row r="62" spans="1:8" x14ac:dyDescent="0.35">
      <c r="A62" s="1" t="s">
        <v>33</v>
      </c>
      <c r="B62" s="24">
        <v>-8.8548500234276739E-3</v>
      </c>
      <c r="C62" s="9" t="s">
        <v>79</v>
      </c>
      <c r="D62" s="9" t="s">
        <v>79</v>
      </c>
      <c r="E62" s="9" t="s">
        <v>79</v>
      </c>
      <c r="F62" s="9" t="s">
        <v>79</v>
      </c>
      <c r="G62" s="9" t="s">
        <v>79</v>
      </c>
      <c r="H62" s="9"/>
    </row>
    <row r="63" spans="1:8" x14ac:dyDescent="0.35">
      <c r="A63" s="1" t="s">
        <v>37</v>
      </c>
      <c r="B63" s="24">
        <v>-2.3920738549504716E-2</v>
      </c>
      <c r="C63" s="9" t="s">
        <v>79</v>
      </c>
      <c r="D63" s="9" t="s">
        <v>79</v>
      </c>
      <c r="E63" s="9" t="s">
        <v>79</v>
      </c>
      <c r="F63" s="9" t="s">
        <v>79</v>
      </c>
      <c r="G63" s="9" t="s">
        <v>79</v>
      </c>
      <c r="H63" s="9"/>
    </row>
    <row r="64" spans="1:8" x14ac:dyDescent="0.35">
      <c r="A64" s="1" t="s">
        <v>42</v>
      </c>
      <c r="B64" s="24">
        <v>-2.5131078724142331E-2</v>
      </c>
      <c r="C64" s="9" t="s">
        <v>79</v>
      </c>
      <c r="D64" s="9" t="s">
        <v>79</v>
      </c>
      <c r="E64" s="9" t="s">
        <v>79</v>
      </c>
      <c r="F64" s="9" t="s">
        <v>79</v>
      </c>
      <c r="G64" s="9" t="s">
        <v>79</v>
      </c>
      <c r="H64" s="9"/>
    </row>
    <row r="65" spans="1:8" x14ac:dyDescent="0.35">
      <c r="A65" s="1" t="s">
        <v>55</v>
      </c>
      <c r="B65" s="24">
        <v>-2.6245199589490786E-2</v>
      </c>
      <c r="C65" s="9" t="s">
        <v>79</v>
      </c>
      <c r="D65" s="9" t="s">
        <v>79</v>
      </c>
      <c r="E65" s="9" t="s">
        <v>79</v>
      </c>
      <c r="F65" s="9" t="s">
        <v>79</v>
      </c>
      <c r="G65" s="9" t="s">
        <v>79</v>
      </c>
      <c r="H65" s="9"/>
    </row>
    <row r="66" spans="1:8" x14ac:dyDescent="0.35">
      <c r="A66" s="1" t="s">
        <v>34</v>
      </c>
      <c r="B66" s="25">
        <v>-6.2737398101529895E-2</v>
      </c>
      <c r="C66" s="9" t="s">
        <v>79</v>
      </c>
      <c r="D66" s="9" t="s">
        <v>79</v>
      </c>
      <c r="E66" s="9" t="s">
        <v>79</v>
      </c>
      <c r="F66" s="9" t="s">
        <v>79</v>
      </c>
      <c r="G66" s="9" t="s">
        <v>79</v>
      </c>
      <c r="H66" s="9"/>
    </row>
    <row r="67" spans="1:8" x14ac:dyDescent="0.35">
      <c r="A67" s="1" t="s">
        <v>30</v>
      </c>
      <c r="B67" s="24">
        <v>2.3580447623990919E-2</v>
      </c>
      <c r="C67" s="9" t="s">
        <v>79</v>
      </c>
      <c r="D67" s="9" t="s">
        <v>79</v>
      </c>
      <c r="E67" s="9" t="s">
        <v>79</v>
      </c>
      <c r="F67" s="9" t="s">
        <v>79</v>
      </c>
      <c r="G67" s="9" t="s">
        <v>79</v>
      </c>
      <c r="H67" s="9"/>
    </row>
    <row r="68" spans="1:8" x14ac:dyDescent="0.35">
      <c r="A68" s="1" t="s">
        <v>58</v>
      </c>
      <c r="B68" s="24">
        <v>9.1722407731928968E-3</v>
      </c>
      <c r="C68" s="9" t="s">
        <v>79</v>
      </c>
      <c r="D68" s="9" t="s">
        <v>79</v>
      </c>
      <c r="E68" s="9" t="s">
        <v>79</v>
      </c>
      <c r="F68" s="9" t="s">
        <v>79</v>
      </c>
      <c r="G68" s="9" t="s">
        <v>79</v>
      </c>
      <c r="H68" s="9"/>
    </row>
    <row r="69" spans="1:8" x14ac:dyDescent="0.35">
      <c r="A69" s="1" t="s">
        <v>59</v>
      </c>
      <c r="B69" s="24">
        <v>5.5276861614477202E-3</v>
      </c>
      <c r="C69" s="9" t="s">
        <v>79</v>
      </c>
      <c r="D69" s="9" t="s">
        <v>79</v>
      </c>
      <c r="E69" s="9" t="s">
        <v>79</v>
      </c>
      <c r="F69" s="9" t="s">
        <v>79</v>
      </c>
      <c r="G69" s="9" t="s">
        <v>79</v>
      </c>
      <c r="H69" s="9"/>
    </row>
    <row r="70" spans="1:8" x14ac:dyDescent="0.35">
      <c r="A70" s="1" t="s">
        <v>79</v>
      </c>
      <c r="B70" s="9" t="s">
        <v>79</v>
      </c>
      <c r="C70" s="9" t="s">
        <v>79</v>
      </c>
      <c r="D70" s="9" t="s">
        <v>79</v>
      </c>
      <c r="E70" s="9" t="s">
        <v>79</v>
      </c>
      <c r="F70" s="9" t="s">
        <v>79</v>
      </c>
      <c r="G70" s="9" t="s">
        <v>79</v>
      </c>
      <c r="H70" s="9"/>
    </row>
  </sheetData>
  <conditionalFormatting sqref="H41:I70 H9:I39 A41:A70 A9:A39 A7:E8 A40:I40">
    <cfRule type="expression" dxfId="1902" priority="32">
      <formula>OR(ISBLANK(A7),A7="")</formula>
    </cfRule>
  </conditionalFormatting>
  <conditionalFormatting sqref="H41:I70 H9:I39 A3:B5 A41:A70 A9:A39 A6:E8 A40:I40">
    <cfRule type="containsText" dxfId="1901" priority="29" operator="containsText" text="FALSCH">
      <formula>NOT(ISERROR(SEARCH("FALSCH",A3)))</formula>
    </cfRule>
    <cfRule type="containsText" dxfId="1900" priority="30" operator="containsText" text="NULL">
      <formula>NOT(ISERROR(SEARCH("NULL",A3)))</formula>
    </cfRule>
  </conditionalFormatting>
  <conditionalFormatting sqref="D3:E5">
    <cfRule type="containsText" dxfId="1899" priority="17" operator="containsText" text="FALSCH">
      <formula>NOT(ISERROR(SEARCH("FALSCH",D3)))</formula>
    </cfRule>
    <cfRule type="containsText" dxfId="1898" priority="18" operator="containsText" text="NULL">
      <formula>NOT(ISERROR(SEARCH("NULL",D3)))</formula>
    </cfRule>
  </conditionalFormatting>
  <conditionalFormatting sqref="B41:G70">
    <cfRule type="expression" dxfId="1897" priority="13">
      <formula>OR(ISBLANK(B41),B41="")</formula>
    </cfRule>
  </conditionalFormatting>
  <conditionalFormatting sqref="B41:G70">
    <cfRule type="containsText" dxfId="1896" priority="11" operator="containsText" text="FALSCH">
      <formula>NOT(ISERROR(SEARCH("FALSCH",B41)))</formula>
    </cfRule>
    <cfRule type="containsText" dxfId="1895" priority="12" operator="containsText" text="NULL">
      <formula>NOT(ISERROR(SEARCH("NULL",B41)))</formula>
    </cfRule>
  </conditionalFormatting>
  <conditionalFormatting sqref="B9:G39">
    <cfRule type="expression" dxfId="1894" priority="16">
      <formula>OR(ISBLANK(B9),B9="")</formula>
    </cfRule>
  </conditionalFormatting>
  <conditionalFormatting sqref="B9:G39">
    <cfRule type="containsText" dxfId="1893" priority="14" operator="containsText" text="FALSCH">
      <formula>NOT(ISERROR(SEARCH("FALSCH",B9)))</formula>
    </cfRule>
    <cfRule type="containsText" dxfId="1892" priority="15" operator="containsText" text="NULL">
      <formula>NOT(ISERROR(SEARCH("NULL",B9)))</formula>
    </cfRule>
  </conditionalFormatting>
  <conditionalFormatting sqref="A3">
    <cfRule type="containsText" dxfId="1891" priority="3" operator="containsText" text="FALSCH">
      <formula>NOT(ISERROR(SEARCH("FALSCH",A3)))</formula>
    </cfRule>
    <cfRule type="containsText" dxfId="1890" priority="4" operator="containsText" text="NULL">
      <formula>NOT(ISERROR(SEARCH("NULL",A3)))</formula>
    </cfRule>
  </conditionalFormatting>
  <conditionalFormatting sqref="C3:C5">
    <cfRule type="containsText" dxfId="1889" priority="1" operator="containsText" text="FALSCH">
      <formula>NOT(ISERROR(SEARCH("FALSCH",C3)))</formula>
    </cfRule>
    <cfRule type="containsText" dxfId="1888"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5F41"/>
  </sheetPr>
  <dimension ref="A1:O33"/>
  <sheetViews>
    <sheetView showGridLines="0" zoomScale="50" zoomScaleNormal="50" zoomScalePageLayoutView="120" workbookViewId="0">
      <pane ySplit="2" topLeftCell="A3" activePane="bottomLeft" state="frozen"/>
      <selection activeCell="A3" sqref="A3"/>
      <selection pane="bottomLeft" activeCell="A2" sqref="A2:XFD2"/>
    </sheetView>
  </sheetViews>
  <sheetFormatPr defaultColWidth="10.765625" defaultRowHeight="15.5" x14ac:dyDescent="0.35"/>
  <cols>
    <col min="1" max="1" width="13.3828125" style="4" customWidth="1"/>
    <col min="2" max="9" width="16.765625" style="4" customWidth="1"/>
    <col min="10" max="16384" width="10.765625" style="4"/>
  </cols>
  <sheetData>
    <row r="1" spans="1:15" s="76" customFormat="1" ht="18" x14ac:dyDescent="0.4">
      <c r="A1" s="74" t="str">
        <f ca="1">"Figure "&amp;MID(CELL("filename",A1),SEARCH("]",CELL("filename",A1))+1,31)&amp;":"</f>
        <v>Figure 1:</v>
      </c>
      <c r="B1" s="75" t="s">
        <v>603</v>
      </c>
    </row>
    <row r="2" spans="1:15" s="89" customFormat="1" x14ac:dyDescent="0.35">
      <c r="A2" s="88" t="s">
        <v>577</v>
      </c>
      <c r="B2" s="88" t="s">
        <v>512</v>
      </c>
    </row>
    <row r="3" spans="1:15" x14ac:dyDescent="0.35">
      <c r="A3" s="32" t="s">
        <v>576</v>
      </c>
      <c r="C3" s="77" t="s">
        <v>578</v>
      </c>
      <c r="D3" s="77"/>
      <c r="E3" s="44"/>
      <c r="F3" s="44"/>
      <c r="G3" s="44"/>
      <c r="H3" s="44"/>
      <c r="I3" s="44"/>
      <c r="J3" s="44"/>
      <c r="K3" s="44"/>
      <c r="L3" s="45"/>
    </row>
    <row r="4" spans="1:15" x14ac:dyDescent="0.35">
      <c r="A4" s="2"/>
      <c r="B4" s="3"/>
      <c r="C4" s="77" t="s">
        <v>579</v>
      </c>
      <c r="D4" s="77"/>
      <c r="E4" s="44"/>
      <c r="F4" s="44"/>
      <c r="G4" s="44"/>
      <c r="H4" s="44"/>
      <c r="I4" s="44"/>
      <c r="J4" s="44"/>
      <c r="K4" s="44"/>
      <c r="L4" s="45"/>
    </row>
    <row r="5" spans="1:15" x14ac:dyDescent="0.35">
      <c r="A5" s="2"/>
      <c r="B5" s="3"/>
      <c r="C5" s="77" t="s">
        <v>580</v>
      </c>
      <c r="D5" s="77" t="s">
        <v>30</v>
      </c>
      <c r="E5" s="44"/>
      <c r="F5" s="44"/>
      <c r="G5" s="44"/>
      <c r="H5" s="44"/>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589</v>
      </c>
      <c r="B9" s="6" t="s">
        <v>443</v>
      </c>
      <c r="C9" s="6"/>
      <c r="D9" s="6"/>
      <c r="E9" s="6"/>
      <c r="F9" s="40"/>
      <c r="G9" s="40"/>
      <c r="H9" s="40"/>
      <c r="I9" s="40"/>
      <c r="J9" s="40"/>
      <c r="K9" s="40"/>
      <c r="L9" s="40"/>
      <c r="M9" s="40"/>
      <c r="N9" s="40"/>
      <c r="O9" s="40"/>
    </row>
    <row r="10" spans="1:15" x14ac:dyDescent="0.35">
      <c r="A10" s="1" t="s">
        <v>282</v>
      </c>
      <c r="B10" s="14">
        <v>786.20270656539503</v>
      </c>
      <c r="C10" s="9" t="s">
        <v>79</v>
      </c>
      <c r="D10" s="9" t="s">
        <v>79</v>
      </c>
      <c r="E10" s="9" t="s">
        <v>79</v>
      </c>
      <c r="F10" s="33" t="s">
        <v>79</v>
      </c>
      <c r="G10" s="33" t="s">
        <v>79</v>
      </c>
      <c r="H10" s="33"/>
    </row>
    <row r="11" spans="1:15" x14ac:dyDescent="0.35">
      <c r="A11" s="1" t="s">
        <v>283</v>
      </c>
      <c r="B11" s="14">
        <v>4.3199167974196602</v>
      </c>
      <c r="C11" s="9" t="s">
        <v>79</v>
      </c>
      <c r="D11" s="9" t="s">
        <v>79</v>
      </c>
      <c r="E11" s="9" t="s">
        <v>79</v>
      </c>
      <c r="F11" s="9" t="s">
        <v>79</v>
      </c>
      <c r="G11" s="9" t="s">
        <v>79</v>
      </c>
      <c r="H11" s="9"/>
    </row>
    <row r="12" spans="1:15" x14ac:dyDescent="0.35">
      <c r="A12" s="1" t="s">
        <v>440</v>
      </c>
      <c r="B12" s="14">
        <v>144.2501479065354</v>
      </c>
      <c r="C12" s="9" t="s">
        <v>79</v>
      </c>
      <c r="D12" s="9" t="s">
        <v>79</v>
      </c>
      <c r="E12" s="9" t="s">
        <v>79</v>
      </c>
      <c r="F12" s="9" t="s">
        <v>79</v>
      </c>
      <c r="G12" s="9" t="s">
        <v>79</v>
      </c>
      <c r="H12" s="9"/>
    </row>
    <row r="13" spans="1:15" x14ac:dyDescent="0.35">
      <c r="A13" s="1" t="s">
        <v>441</v>
      </c>
      <c r="B13" s="14">
        <v>155.02989731840418</v>
      </c>
      <c r="C13" s="9" t="s">
        <v>79</v>
      </c>
      <c r="D13" s="9" t="s">
        <v>79</v>
      </c>
      <c r="E13" s="9" t="s">
        <v>79</v>
      </c>
      <c r="F13" s="9" t="s">
        <v>79</v>
      </c>
      <c r="G13" s="9" t="s">
        <v>79</v>
      </c>
      <c r="H13" s="9"/>
    </row>
    <row r="14" spans="1:15" x14ac:dyDescent="0.35">
      <c r="A14" s="1" t="s">
        <v>442</v>
      </c>
      <c r="B14" s="14">
        <v>5.8784443741301002</v>
      </c>
      <c r="C14" s="9" t="s">
        <v>79</v>
      </c>
      <c r="D14" s="9" t="s">
        <v>79</v>
      </c>
      <c r="E14" s="9" t="s">
        <v>79</v>
      </c>
      <c r="F14" s="9" t="s">
        <v>79</v>
      </c>
      <c r="G14" s="9" t="s">
        <v>79</v>
      </c>
      <c r="H14" s="9"/>
    </row>
    <row r="15" spans="1:15" x14ac:dyDescent="0.35">
      <c r="A15" s="1" t="s">
        <v>79</v>
      </c>
      <c r="B15" s="14" t="s">
        <v>79</v>
      </c>
      <c r="C15" s="9" t="s">
        <v>79</v>
      </c>
      <c r="D15" s="9" t="s">
        <v>79</v>
      </c>
      <c r="E15" s="9" t="s">
        <v>79</v>
      </c>
      <c r="F15" s="9" t="s">
        <v>79</v>
      </c>
      <c r="G15" s="9" t="s">
        <v>79</v>
      </c>
      <c r="H15" s="9"/>
      <c r="I15" s="17"/>
    </row>
    <row r="16" spans="1:15" x14ac:dyDescent="0.35">
      <c r="A16" s="1" t="s">
        <v>79</v>
      </c>
      <c r="B16" s="14" t="s">
        <v>79</v>
      </c>
      <c r="C16" s="9" t="s">
        <v>79</v>
      </c>
      <c r="D16" s="9" t="s">
        <v>79</v>
      </c>
      <c r="E16" s="9" t="s">
        <v>79</v>
      </c>
      <c r="F16" s="9" t="s">
        <v>79</v>
      </c>
      <c r="G16" s="9" t="s">
        <v>79</v>
      </c>
      <c r="H16" s="9"/>
      <c r="I16" s="17"/>
    </row>
    <row r="17" spans="1:9" x14ac:dyDescent="0.35">
      <c r="A17" s="1" t="s">
        <v>79</v>
      </c>
      <c r="B17" s="14" t="s">
        <v>79</v>
      </c>
      <c r="C17" s="9" t="s">
        <v>79</v>
      </c>
      <c r="D17" s="9" t="s">
        <v>79</v>
      </c>
      <c r="E17" s="9" t="s">
        <v>79</v>
      </c>
      <c r="F17" s="9" t="s">
        <v>79</v>
      </c>
      <c r="G17" s="9" t="s">
        <v>79</v>
      </c>
      <c r="H17" s="9"/>
      <c r="I17" s="17"/>
    </row>
    <row r="18" spans="1:9" x14ac:dyDescent="0.35">
      <c r="A18" s="1" t="s">
        <v>79</v>
      </c>
      <c r="B18" s="14" t="s">
        <v>79</v>
      </c>
      <c r="C18" s="9" t="s">
        <v>79</v>
      </c>
      <c r="D18" s="9" t="s">
        <v>79</v>
      </c>
      <c r="E18" s="9" t="s">
        <v>79</v>
      </c>
      <c r="F18" s="9" t="s">
        <v>79</v>
      </c>
      <c r="G18" s="9" t="s">
        <v>79</v>
      </c>
      <c r="H18" s="9"/>
      <c r="I18" s="17"/>
    </row>
    <row r="19" spans="1:9" x14ac:dyDescent="0.35">
      <c r="A19" s="1" t="s">
        <v>79</v>
      </c>
      <c r="B19" s="14" t="s">
        <v>79</v>
      </c>
      <c r="C19" s="9" t="s">
        <v>79</v>
      </c>
      <c r="D19" s="9" t="s">
        <v>79</v>
      </c>
      <c r="E19" s="9" t="s">
        <v>79</v>
      </c>
      <c r="F19" s="9" t="s">
        <v>79</v>
      </c>
      <c r="G19" s="9" t="s">
        <v>79</v>
      </c>
      <c r="H19" s="9"/>
      <c r="I19" s="17"/>
    </row>
    <row r="20" spans="1:9" x14ac:dyDescent="0.35">
      <c r="A20" s="1" t="s">
        <v>79</v>
      </c>
      <c r="B20" s="14" t="s">
        <v>79</v>
      </c>
      <c r="C20" s="9" t="s">
        <v>79</v>
      </c>
      <c r="D20" s="9" t="s">
        <v>79</v>
      </c>
      <c r="E20" s="9" t="s">
        <v>79</v>
      </c>
      <c r="F20" s="9" t="s">
        <v>79</v>
      </c>
      <c r="G20" s="9" t="s">
        <v>79</v>
      </c>
      <c r="H20" s="9"/>
      <c r="I20" s="17"/>
    </row>
    <row r="21" spans="1:9" x14ac:dyDescent="0.35">
      <c r="A21" s="1" t="s">
        <v>79</v>
      </c>
      <c r="B21" s="14" t="s">
        <v>79</v>
      </c>
      <c r="C21" s="9" t="s">
        <v>79</v>
      </c>
      <c r="D21" s="9" t="s">
        <v>79</v>
      </c>
      <c r="E21" s="9" t="s">
        <v>79</v>
      </c>
      <c r="F21" s="9" t="s">
        <v>79</v>
      </c>
      <c r="G21" s="9" t="s">
        <v>79</v>
      </c>
      <c r="H21" s="9"/>
      <c r="I21" s="17"/>
    </row>
    <row r="22" spans="1:9" x14ac:dyDescent="0.35">
      <c r="A22" s="1" t="s">
        <v>79</v>
      </c>
      <c r="B22" s="14" t="s">
        <v>79</v>
      </c>
      <c r="C22" s="9" t="s">
        <v>79</v>
      </c>
      <c r="D22" s="9" t="s">
        <v>79</v>
      </c>
      <c r="E22" s="9" t="s">
        <v>79</v>
      </c>
      <c r="F22" s="9" t="s">
        <v>79</v>
      </c>
      <c r="G22" s="9" t="s">
        <v>79</v>
      </c>
      <c r="H22" s="9"/>
      <c r="I22" s="17"/>
    </row>
    <row r="23" spans="1:9" x14ac:dyDescent="0.35">
      <c r="A23" s="1" t="s">
        <v>79</v>
      </c>
      <c r="B23" s="14" t="s">
        <v>79</v>
      </c>
      <c r="C23" s="9" t="s">
        <v>79</v>
      </c>
      <c r="D23" s="9" t="s">
        <v>79</v>
      </c>
      <c r="E23" s="9" t="s">
        <v>79</v>
      </c>
      <c r="F23" s="9" t="s">
        <v>79</v>
      </c>
      <c r="G23" s="9" t="s">
        <v>79</v>
      </c>
      <c r="H23" s="9"/>
      <c r="I23" s="17"/>
    </row>
    <row r="24" spans="1:9" x14ac:dyDescent="0.35">
      <c r="A24" s="1" t="s">
        <v>79</v>
      </c>
      <c r="B24" s="14" t="s">
        <v>79</v>
      </c>
      <c r="C24" s="9" t="s">
        <v>79</v>
      </c>
      <c r="D24" s="9" t="s">
        <v>79</v>
      </c>
      <c r="E24" s="9" t="s">
        <v>79</v>
      </c>
      <c r="F24" s="9" t="s">
        <v>79</v>
      </c>
      <c r="G24" s="9" t="s">
        <v>79</v>
      </c>
      <c r="H24" s="9"/>
      <c r="I24" s="17"/>
    </row>
    <row r="25" spans="1:9" x14ac:dyDescent="0.35">
      <c r="A25" s="1" t="s">
        <v>79</v>
      </c>
      <c r="B25" s="14" t="s">
        <v>79</v>
      </c>
      <c r="C25" s="9" t="s">
        <v>79</v>
      </c>
      <c r="D25" s="9" t="s">
        <v>79</v>
      </c>
      <c r="E25" s="9" t="s">
        <v>79</v>
      </c>
      <c r="F25" s="9" t="s">
        <v>79</v>
      </c>
      <c r="G25" s="9" t="s">
        <v>79</v>
      </c>
      <c r="H25" s="9"/>
      <c r="I25" s="17"/>
    </row>
    <row r="26" spans="1:9" x14ac:dyDescent="0.35">
      <c r="A26" s="1" t="s">
        <v>79</v>
      </c>
      <c r="B26" s="14" t="s">
        <v>79</v>
      </c>
      <c r="C26" s="9" t="s">
        <v>79</v>
      </c>
      <c r="D26" s="9" t="s">
        <v>79</v>
      </c>
      <c r="E26" s="9" t="s">
        <v>79</v>
      </c>
      <c r="F26" s="9" t="s">
        <v>79</v>
      </c>
      <c r="G26" s="9" t="s">
        <v>79</v>
      </c>
      <c r="H26" s="9"/>
      <c r="I26" s="17"/>
    </row>
    <row r="27" spans="1:9" x14ac:dyDescent="0.35">
      <c r="A27" s="1" t="s">
        <v>79</v>
      </c>
      <c r="B27" s="14" t="s">
        <v>79</v>
      </c>
      <c r="C27" s="9" t="s">
        <v>79</v>
      </c>
      <c r="D27" s="9" t="s">
        <v>79</v>
      </c>
      <c r="E27" s="9" t="s">
        <v>79</v>
      </c>
      <c r="F27" s="9" t="s">
        <v>79</v>
      </c>
      <c r="G27" s="9" t="s">
        <v>79</v>
      </c>
      <c r="H27" s="9"/>
      <c r="I27" s="17"/>
    </row>
    <row r="28" spans="1:9" x14ac:dyDescent="0.35">
      <c r="A28" s="1" t="s">
        <v>79</v>
      </c>
      <c r="B28" s="14" t="s">
        <v>79</v>
      </c>
      <c r="C28" s="9" t="s">
        <v>79</v>
      </c>
      <c r="D28" s="9" t="s">
        <v>79</v>
      </c>
      <c r="E28" s="9" t="s">
        <v>79</v>
      </c>
      <c r="F28" s="9" t="s">
        <v>79</v>
      </c>
      <c r="G28" s="9" t="s">
        <v>79</v>
      </c>
      <c r="H28" s="9"/>
      <c r="I28" s="17"/>
    </row>
    <row r="29" spans="1:9" x14ac:dyDescent="0.35">
      <c r="A29" s="1" t="s">
        <v>79</v>
      </c>
      <c r="B29" s="14" t="s">
        <v>79</v>
      </c>
      <c r="C29" s="9" t="s">
        <v>79</v>
      </c>
      <c r="D29" s="9" t="s">
        <v>79</v>
      </c>
      <c r="E29" s="9" t="s">
        <v>79</v>
      </c>
      <c r="F29" s="9" t="s">
        <v>79</v>
      </c>
      <c r="G29" s="9" t="s">
        <v>79</v>
      </c>
      <c r="H29" s="9"/>
      <c r="I29" s="17"/>
    </row>
    <row r="30" spans="1:9" x14ac:dyDescent="0.35">
      <c r="A30" s="1" t="s">
        <v>79</v>
      </c>
      <c r="B30" s="14" t="s">
        <v>79</v>
      </c>
      <c r="C30" s="9" t="s">
        <v>79</v>
      </c>
      <c r="D30" s="9" t="s">
        <v>79</v>
      </c>
      <c r="E30" s="9" t="s">
        <v>79</v>
      </c>
      <c r="F30" s="9" t="s">
        <v>79</v>
      </c>
      <c r="G30" s="9" t="s">
        <v>79</v>
      </c>
      <c r="H30" s="9"/>
      <c r="I30" s="17"/>
    </row>
    <row r="31" spans="1:9" x14ac:dyDescent="0.35">
      <c r="A31" s="1" t="s">
        <v>79</v>
      </c>
      <c r="B31" s="14" t="s">
        <v>79</v>
      </c>
      <c r="C31" s="9" t="s">
        <v>79</v>
      </c>
      <c r="D31" s="9" t="s">
        <v>79</v>
      </c>
      <c r="E31" s="9" t="s">
        <v>79</v>
      </c>
      <c r="F31" s="9" t="s">
        <v>79</v>
      </c>
      <c r="G31" s="9" t="s">
        <v>79</v>
      </c>
      <c r="H31" s="9"/>
      <c r="I31" s="17"/>
    </row>
    <row r="32" spans="1:9" x14ac:dyDescent="0.35">
      <c r="A32" s="1" t="s">
        <v>79</v>
      </c>
      <c r="B32" s="14" t="s">
        <v>79</v>
      </c>
      <c r="C32" s="9" t="s">
        <v>79</v>
      </c>
      <c r="D32" s="9" t="s">
        <v>79</v>
      </c>
      <c r="E32" s="9" t="s">
        <v>79</v>
      </c>
      <c r="F32" s="9" t="s">
        <v>79</v>
      </c>
      <c r="G32" s="9" t="s">
        <v>79</v>
      </c>
      <c r="H32" s="9"/>
      <c r="I32" s="17"/>
    </row>
    <row r="33" spans="1:9" x14ac:dyDescent="0.35">
      <c r="A33" s="1" t="s">
        <v>79</v>
      </c>
      <c r="B33" s="14" t="s">
        <v>79</v>
      </c>
      <c r="C33" s="9" t="s">
        <v>79</v>
      </c>
      <c r="D33" s="9" t="s">
        <v>79</v>
      </c>
      <c r="E33" s="9" t="s">
        <v>79</v>
      </c>
      <c r="F33" s="9" t="s">
        <v>79</v>
      </c>
      <c r="G33" s="9" t="s">
        <v>79</v>
      </c>
      <c r="H33" s="9"/>
      <c r="I33" s="17"/>
    </row>
  </sheetData>
  <conditionalFormatting sqref="H10:I33 A7:B8 A10:A33">
    <cfRule type="expression" dxfId="2390" priority="45">
      <formula>OR(ISBLANK(A7),A7="")</formula>
    </cfRule>
  </conditionalFormatting>
  <conditionalFormatting sqref="H10:I33 A3:B8 A10:A33">
    <cfRule type="containsText" dxfId="2389" priority="42" operator="containsText" text="FALSCH">
      <formula>NOT(ISERROR(SEARCH("FALSCH",A3)))</formula>
    </cfRule>
    <cfRule type="containsText" dxfId="2388" priority="43" operator="containsText" text="NULL">
      <formula>NOT(ISERROR(SEARCH("NULL",A3)))</formula>
    </cfRule>
  </conditionalFormatting>
  <conditionalFormatting sqref="B9:G33">
    <cfRule type="expression" dxfId="2387" priority="29">
      <formula>OR(ISBLANK(B9),B9="")</formula>
    </cfRule>
  </conditionalFormatting>
  <conditionalFormatting sqref="B9:G33">
    <cfRule type="containsText" dxfId="2386" priority="27" operator="containsText" text="FALSCH">
      <formula>NOT(ISERROR(SEARCH("FALSCH",B9)))</formula>
    </cfRule>
    <cfRule type="containsText" dxfId="2385" priority="28" operator="containsText" text="NULL">
      <formula>NOT(ISERROR(SEARCH("NULL",B9)))</formula>
    </cfRule>
  </conditionalFormatting>
  <conditionalFormatting sqref="D3:D5">
    <cfRule type="containsText" dxfId="2384" priority="6" operator="containsText" text="FALSCH">
      <formula>NOT(ISERROR(SEARCH("FALSCH",D3)))</formula>
    </cfRule>
    <cfRule type="containsText" dxfId="2383" priority="7" operator="containsText" text="NULL">
      <formula>NOT(ISERROR(SEARCH("NULL",D3)))</formula>
    </cfRule>
  </conditionalFormatting>
  <conditionalFormatting sqref="C3:C5">
    <cfRule type="containsText" dxfId="2382" priority="4" operator="containsText" text="FALSCH">
      <formula>NOT(ISERROR(SEARCH("FALSCH",C3)))</formula>
    </cfRule>
    <cfRule type="containsText" dxfId="2381" priority="5" operator="containsText" text="NULL">
      <formula>NOT(ISERROR(SEARCH("NULL",C3)))</formula>
    </cfRule>
  </conditionalFormatting>
  <conditionalFormatting sqref="A9">
    <cfRule type="expression" dxfId="2380" priority="3">
      <formula>OR(ISBLANK(A9),A9="")</formula>
    </cfRule>
  </conditionalFormatting>
  <conditionalFormatting sqref="A9">
    <cfRule type="containsText" dxfId="2379" priority="1" operator="containsText" text="FALSCH">
      <formula>NOT(ISERROR(SEARCH("FALSCH",A9)))</formula>
    </cfRule>
    <cfRule type="containsText" dxfId="2378" priority="2" operator="containsText" text="NULL">
      <formula>NOT(ISERROR(SEARCH("NULL",A9)))</formula>
    </cfRule>
  </conditionalFormatting>
  <dataValidations count="1">
    <dataValidation allowBlank="1" showInputMessage="1" showErrorMessage="1" sqref="C3:D5 J3:J8"/>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2"/>
  <sheetViews>
    <sheetView showGridLines="0" zoomScale="50" zoomScaleNormal="50" zoomScalePageLayoutView="120" workbookViewId="0">
      <pane ySplit="2" topLeftCell="A3" activePane="bottomLeft" state="frozen"/>
      <selection activeCell="F35" sqref="F35"/>
      <selection pane="bottomLeft" activeCell="A6" sqref="A6"/>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26:</v>
      </c>
      <c r="B1" s="75" t="s">
        <v>610</v>
      </c>
    </row>
    <row r="2" spans="1:15" s="89" customFormat="1" x14ac:dyDescent="0.35">
      <c r="A2" s="88" t="s">
        <v>577</v>
      </c>
      <c r="B2" s="88" t="s">
        <v>512</v>
      </c>
    </row>
    <row r="3" spans="1:15" x14ac:dyDescent="0.35">
      <c r="A3" s="32" t="s">
        <v>576</v>
      </c>
      <c r="C3" s="77" t="s">
        <v>578</v>
      </c>
      <c r="D3" s="77"/>
      <c r="E3" s="77"/>
      <c r="F3" s="77"/>
      <c r="G3" s="77"/>
      <c r="H3" s="77"/>
      <c r="I3" s="77"/>
      <c r="J3" s="77" t="s">
        <v>581</v>
      </c>
      <c r="K3" s="77" t="s">
        <v>339</v>
      </c>
      <c r="L3" s="78"/>
    </row>
    <row r="4" spans="1:15" x14ac:dyDescent="0.35">
      <c r="A4" s="2"/>
      <c r="B4" s="3"/>
      <c r="C4" s="77" t="s">
        <v>579</v>
      </c>
      <c r="D4" s="77" t="s">
        <v>68</v>
      </c>
      <c r="E4" s="77"/>
      <c r="F4" s="77"/>
      <c r="G4" s="77"/>
      <c r="H4" s="77"/>
      <c r="I4" s="77"/>
      <c r="J4" s="77" t="s">
        <v>582</v>
      </c>
      <c r="K4" s="77" t="s">
        <v>444</v>
      </c>
      <c r="L4" s="78"/>
    </row>
    <row r="5" spans="1:15" x14ac:dyDescent="0.35">
      <c r="A5" s="2"/>
      <c r="B5" s="3"/>
      <c r="C5" s="77" t="s">
        <v>580</v>
      </c>
      <c r="D5" s="77" t="s">
        <v>30</v>
      </c>
      <c r="E5" s="77"/>
      <c r="F5" s="77"/>
      <c r="G5" s="77"/>
      <c r="H5" s="77"/>
      <c r="I5" s="77"/>
      <c r="J5" s="77" t="s">
        <v>583</v>
      </c>
      <c r="K5" s="77" t="s">
        <v>445</v>
      </c>
      <c r="L5" s="78"/>
    </row>
    <row r="6" spans="1:15" x14ac:dyDescent="0.35">
      <c r="C6" s="77"/>
      <c r="D6" s="77"/>
      <c r="E6" s="77"/>
      <c r="F6" s="77"/>
      <c r="G6" s="77"/>
      <c r="H6" s="77"/>
      <c r="I6" s="77"/>
      <c r="J6" s="77" t="s">
        <v>584</v>
      </c>
      <c r="K6" s="77" t="s">
        <v>446</v>
      </c>
      <c r="L6" s="78"/>
    </row>
    <row r="7" spans="1:15" x14ac:dyDescent="0.35">
      <c r="B7" s="3"/>
      <c r="C7" s="43"/>
      <c r="D7" s="43"/>
      <c r="E7" s="43"/>
      <c r="F7" s="43"/>
      <c r="G7" s="43"/>
      <c r="H7" s="43"/>
      <c r="I7" s="43"/>
      <c r="J7" s="44"/>
      <c r="K7" s="43"/>
      <c r="L7" s="45"/>
    </row>
    <row r="8" spans="1:15" x14ac:dyDescent="0.35">
      <c r="B8" s="3"/>
      <c r="C8" s="43"/>
      <c r="D8" s="43"/>
      <c r="E8" s="43"/>
      <c r="F8" s="43"/>
      <c r="G8" s="43"/>
      <c r="H8" s="43"/>
      <c r="I8" s="43"/>
      <c r="J8" s="44"/>
      <c r="K8" s="43"/>
      <c r="L8" s="45"/>
    </row>
    <row r="9" spans="1:15" s="5" customFormat="1" ht="93" x14ac:dyDescent="0.35">
      <c r="A9" s="6" t="s">
        <v>67</v>
      </c>
      <c r="B9" s="6" t="s">
        <v>447</v>
      </c>
      <c r="C9" s="6" t="s">
        <v>448</v>
      </c>
      <c r="D9" s="6" t="s">
        <v>449</v>
      </c>
      <c r="E9" s="6" t="s">
        <v>450</v>
      </c>
      <c r="F9" s="41"/>
      <c r="G9" s="41"/>
      <c r="H9" s="41"/>
      <c r="I9" s="39"/>
      <c r="J9" s="40"/>
      <c r="K9" s="40"/>
      <c r="L9" s="40"/>
      <c r="M9" s="40"/>
      <c r="N9" s="40"/>
      <c r="O9" s="39"/>
    </row>
    <row r="10" spans="1:15" x14ac:dyDescent="0.35">
      <c r="A10" s="1">
        <v>2007</v>
      </c>
      <c r="B10" s="20">
        <v>7.272426233041418E-2</v>
      </c>
      <c r="C10" s="20">
        <v>0.80703442662752278</v>
      </c>
      <c r="D10" s="20">
        <v>0.10452753586608564</v>
      </c>
      <c r="E10" s="20">
        <v>1.571377517597753E-2</v>
      </c>
      <c r="F10" s="35" t="s">
        <v>79</v>
      </c>
      <c r="G10" s="35" t="s">
        <v>79</v>
      </c>
      <c r="H10" s="33"/>
    </row>
    <row r="11" spans="1:15" x14ac:dyDescent="0.35">
      <c r="A11" s="1">
        <v>2008</v>
      </c>
      <c r="B11" s="20">
        <v>7.494162321102163E-2</v>
      </c>
      <c r="C11" s="20">
        <v>0.80374707131816436</v>
      </c>
      <c r="D11" s="20">
        <v>0.10510487902402522</v>
      </c>
      <c r="E11" s="20">
        <v>1.6206426446788828E-2</v>
      </c>
      <c r="F11" s="24" t="s">
        <v>79</v>
      </c>
      <c r="G11" s="24" t="s">
        <v>79</v>
      </c>
      <c r="H11" s="9"/>
    </row>
    <row r="12" spans="1:15" x14ac:dyDescent="0.35">
      <c r="A12" s="1">
        <v>2009</v>
      </c>
      <c r="B12" s="20">
        <v>7.276903519082617E-2</v>
      </c>
      <c r="C12" s="20">
        <v>0.81209880506368326</v>
      </c>
      <c r="D12" s="20">
        <v>9.9202673943907554E-2</v>
      </c>
      <c r="E12" s="20">
        <v>1.5929485801583092E-2</v>
      </c>
      <c r="F12" s="24" t="s">
        <v>79</v>
      </c>
      <c r="G12" s="24" t="s">
        <v>79</v>
      </c>
      <c r="H12" s="9"/>
    </row>
    <row r="13" spans="1:15" x14ac:dyDescent="0.35">
      <c r="A13" s="1">
        <v>2010</v>
      </c>
      <c r="B13" s="20">
        <v>7.3164055220611979E-2</v>
      </c>
      <c r="C13" s="20">
        <v>0.81188929143128008</v>
      </c>
      <c r="D13" s="20">
        <v>9.846513727417612E-2</v>
      </c>
      <c r="E13" s="20">
        <v>1.6481516073931848E-2</v>
      </c>
      <c r="F13" s="24" t="s">
        <v>79</v>
      </c>
      <c r="G13" s="24" t="s">
        <v>79</v>
      </c>
      <c r="H13" s="9"/>
    </row>
    <row r="14" spans="1:15" x14ac:dyDescent="0.35">
      <c r="A14" s="1">
        <v>2011</v>
      </c>
      <c r="B14" s="20">
        <v>7.4685862118218996E-2</v>
      </c>
      <c r="C14" s="20">
        <v>0.80904933198683093</v>
      </c>
      <c r="D14" s="20">
        <v>9.9629630761924451E-2</v>
      </c>
      <c r="E14" s="20">
        <v>1.6635175133025683E-2</v>
      </c>
      <c r="F14" s="24" t="s">
        <v>79</v>
      </c>
      <c r="G14" s="24" t="s">
        <v>79</v>
      </c>
      <c r="H14" s="9"/>
    </row>
    <row r="15" spans="1:15" x14ac:dyDescent="0.35">
      <c r="A15" s="1">
        <v>2012</v>
      </c>
      <c r="B15" s="20">
        <v>7.6892516124917765E-2</v>
      </c>
      <c r="C15" s="20">
        <v>0.80513111464508003</v>
      </c>
      <c r="D15" s="20">
        <v>0.10083528738354404</v>
      </c>
      <c r="E15" s="20">
        <v>1.7141081846458139E-2</v>
      </c>
      <c r="F15" s="24" t="s">
        <v>79</v>
      </c>
      <c r="G15" s="24" t="s">
        <v>79</v>
      </c>
      <c r="H15" s="9"/>
      <c r="I15" s="23"/>
    </row>
    <row r="16" spans="1:15" x14ac:dyDescent="0.35">
      <c r="A16" s="1">
        <v>2013</v>
      </c>
      <c r="B16" s="20">
        <v>7.687154941787902E-2</v>
      </c>
      <c r="C16" s="20">
        <v>0.80691525290592603</v>
      </c>
      <c r="D16" s="20">
        <v>9.9309015698879913E-2</v>
      </c>
      <c r="E16" s="20">
        <v>1.6904181977314987E-2</v>
      </c>
      <c r="F16" s="24" t="s">
        <v>79</v>
      </c>
      <c r="G16" s="24" t="s">
        <v>79</v>
      </c>
      <c r="H16" s="9"/>
      <c r="I16" s="23"/>
    </row>
    <row r="17" spans="1:9" x14ac:dyDescent="0.35">
      <c r="A17" s="1">
        <v>2014</v>
      </c>
      <c r="B17" s="20">
        <v>7.6956297980011357E-2</v>
      </c>
      <c r="C17" s="20">
        <v>0.80898269498562936</v>
      </c>
      <c r="D17" s="20">
        <v>9.731145107612478E-2</v>
      </c>
      <c r="E17" s="20">
        <v>1.6749555958234536E-2</v>
      </c>
      <c r="F17" s="24" t="s">
        <v>79</v>
      </c>
      <c r="G17" s="24" t="s">
        <v>79</v>
      </c>
      <c r="H17" s="9"/>
      <c r="I17" s="23"/>
    </row>
    <row r="18" spans="1:9" x14ac:dyDescent="0.35">
      <c r="A18" s="1">
        <v>2015</v>
      </c>
      <c r="B18" s="20">
        <v>7.6315227665032542E-2</v>
      </c>
      <c r="C18" s="20">
        <v>0.81006124509203969</v>
      </c>
      <c r="D18" s="20">
        <v>9.7118139030087883E-2</v>
      </c>
      <c r="E18" s="20">
        <v>1.6505388212839811E-2</v>
      </c>
      <c r="F18" s="24" t="s">
        <v>79</v>
      </c>
      <c r="G18" s="24" t="s">
        <v>79</v>
      </c>
      <c r="H18" s="9"/>
      <c r="I18" s="23"/>
    </row>
    <row r="19" spans="1:9" x14ac:dyDescent="0.35">
      <c r="A19" s="1">
        <v>2016</v>
      </c>
      <c r="B19" s="20">
        <v>7.5551504150199317E-2</v>
      </c>
      <c r="C19" s="20">
        <v>0.81210309244334589</v>
      </c>
      <c r="D19" s="20">
        <v>9.5672609493729646E-2</v>
      </c>
      <c r="E19" s="20">
        <v>1.667279391272514E-2</v>
      </c>
      <c r="F19" s="24" t="s">
        <v>79</v>
      </c>
      <c r="G19" s="24" t="s">
        <v>79</v>
      </c>
      <c r="H19" s="9"/>
      <c r="I19" s="23"/>
    </row>
    <row r="20" spans="1:9" x14ac:dyDescent="0.35">
      <c r="A20" s="1">
        <v>2017</v>
      </c>
      <c r="B20" s="20">
        <v>7.7563613130705561E-2</v>
      </c>
      <c r="C20" s="20">
        <v>0.81478571152101431</v>
      </c>
      <c r="D20" s="20">
        <v>9.0927934171183819E-2</v>
      </c>
      <c r="E20" s="20">
        <v>1.6722741177096261E-2</v>
      </c>
      <c r="F20" s="24" t="s">
        <v>79</v>
      </c>
      <c r="G20" s="24" t="s">
        <v>79</v>
      </c>
      <c r="H20" s="9"/>
      <c r="I20" s="23"/>
    </row>
    <row r="21" spans="1:9" x14ac:dyDescent="0.35">
      <c r="A21" s="1">
        <v>2018</v>
      </c>
      <c r="B21" s="20">
        <v>7.8078344702587191E-2</v>
      </c>
      <c r="C21" s="20">
        <v>0.81375667316436928</v>
      </c>
      <c r="D21" s="20">
        <v>9.1009228465495362E-2</v>
      </c>
      <c r="E21" s="20">
        <v>1.7155753667548249E-2</v>
      </c>
      <c r="F21" s="24" t="s">
        <v>79</v>
      </c>
      <c r="G21" s="24" t="s">
        <v>79</v>
      </c>
      <c r="H21" s="9"/>
      <c r="I21" s="23"/>
    </row>
    <row r="22" spans="1:9" x14ac:dyDescent="0.35">
      <c r="A22" s="1" t="s">
        <v>79</v>
      </c>
      <c r="B22" s="9" t="s">
        <v>79</v>
      </c>
      <c r="C22" s="9" t="s">
        <v>79</v>
      </c>
      <c r="D22" s="9" t="s">
        <v>79</v>
      </c>
      <c r="E22" s="9" t="s">
        <v>79</v>
      </c>
      <c r="F22" s="9" t="s">
        <v>79</v>
      </c>
      <c r="G22" s="9" t="s">
        <v>79</v>
      </c>
      <c r="H22" s="9"/>
      <c r="I22" s="23"/>
    </row>
  </sheetData>
  <conditionalFormatting sqref="H9:I22 A7:E8">
    <cfRule type="expression" dxfId="1887" priority="54">
      <formula>OR(ISBLANK(A7),A7="")</formula>
    </cfRule>
  </conditionalFormatting>
  <conditionalFormatting sqref="H9:I22 B3 A4:B6 A7:E8">
    <cfRule type="containsText" dxfId="1886" priority="52" operator="containsText" text="FALSCH">
      <formula>NOT(ISERROR(SEARCH("FALSCH",A3)))</formula>
    </cfRule>
    <cfRule type="containsText" dxfId="1885" priority="53" operator="containsText" text="NULL">
      <formula>NOT(ISERROR(SEARCH("NULL",A3)))</formula>
    </cfRule>
  </conditionalFormatting>
  <conditionalFormatting sqref="E6">
    <cfRule type="containsText" dxfId="1884" priority="38" operator="containsText" text="FALSCH">
      <formula>NOT(ISERROR(SEARCH("FALSCH",E6)))</formula>
    </cfRule>
    <cfRule type="containsText" dxfId="1883" priority="39" operator="containsText" text="NULL">
      <formula>NOT(ISERROR(SEARCH("NULL",E6)))</formula>
    </cfRule>
  </conditionalFormatting>
  <conditionalFormatting sqref="D3:E3 D5:E5 E4">
    <cfRule type="containsText" dxfId="1882" priority="36" operator="containsText" text="FALSCH">
      <formula>NOT(ISERROR(SEARCH("FALSCH",D3)))</formula>
    </cfRule>
    <cfRule type="containsText" dxfId="1881" priority="37" operator="containsText" text="NULL">
      <formula>NOT(ISERROR(SEARCH("NULL",D3)))</formula>
    </cfRule>
  </conditionalFormatting>
  <conditionalFormatting sqref="B9:G9">
    <cfRule type="expression" dxfId="1880" priority="35">
      <formula>OR(ISBLANK(B9),B9="")</formula>
    </cfRule>
  </conditionalFormatting>
  <conditionalFormatting sqref="B9:G9">
    <cfRule type="containsText" dxfId="1879" priority="33" operator="containsText" text="FALSCH">
      <formula>NOT(ISERROR(SEARCH("FALSCH",B9)))</formula>
    </cfRule>
    <cfRule type="containsText" dxfId="1878" priority="34" operator="containsText" text="NULL">
      <formula>NOT(ISERROR(SEARCH("NULL",B9)))</formula>
    </cfRule>
  </conditionalFormatting>
  <conditionalFormatting sqref="B10:G22">
    <cfRule type="expression" dxfId="1877" priority="26">
      <formula>OR(ISBLANK(B10),B10="")</formula>
    </cfRule>
  </conditionalFormatting>
  <conditionalFormatting sqref="B10:G22">
    <cfRule type="containsText" dxfId="1876" priority="24" operator="containsText" text="FALSCH">
      <formula>NOT(ISERROR(SEARCH("FALSCH",B10)))</formula>
    </cfRule>
    <cfRule type="containsText" dxfId="1875" priority="25" operator="containsText" text="NULL">
      <formula>NOT(ISERROR(SEARCH("NULL",B10)))</formula>
    </cfRule>
  </conditionalFormatting>
  <conditionalFormatting sqref="A9:A22">
    <cfRule type="expression" dxfId="1874" priority="23">
      <formula>OR(ISBLANK(A9),A9="")</formula>
    </cfRule>
  </conditionalFormatting>
  <conditionalFormatting sqref="A9:A22">
    <cfRule type="containsText" dxfId="1873" priority="21" operator="containsText" text="FALSCH">
      <formula>NOT(ISERROR(SEARCH("FALSCH",A9)))</formula>
    </cfRule>
    <cfRule type="containsText" dxfId="1872" priority="22" operator="containsText" text="NULL">
      <formula>NOT(ISERROR(SEARCH("NULL",A9)))</formula>
    </cfRule>
  </conditionalFormatting>
  <conditionalFormatting sqref="D4">
    <cfRule type="containsText" dxfId="1871" priority="19" operator="containsText" text="FALSCH">
      <formula>NOT(ISERROR(SEARCH("FALSCH",D4)))</formula>
    </cfRule>
    <cfRule type="containsText" dxfId="1870" priority="20" operator="containsText" text="NULL">
      <formula>NOT(ISERROR(SEARCH("NULL",D4)))</formula>
    </cfRule>
  </conditionalFormatting>
  <conditionalFormatting sqref="D6">
    <cfRule type="containsText" dxfId="1869" priority="15" operator="containsText" text="FALSCH">
      <formula>NOT(ISERROR(SEARCH("FALSCH",D6)))</formula>
    </cfRule>
    <cfRule type="containsText" dxfId="1868" priority="16" operator="containsText" text="NULL">
      <formula>NOT(ISERROR(SEARCH("NULL",D6)))</formula>
    </cfRule>
  </conditionalFormatting>
  <conditionalFormatting sqref="K3 K5">
    <cfRule type="containsText" dxfId="1867" priority="13" operator="containsText" text="FALSCH">
      <formula>NOT(ISERROR(SEARCH("FALSCH",K3)))</formula>
    </cfRule>
    <cfRule type="containsText" dxfId="1866" priority="14" operator="containsText" text="NULL">
      <formula>NOT(ISERROR(SEARCH("NULL",K3)))</formula>
    </cfRule>
  </conditionalFormatting>
  <conditionalFormatting sqref="K6">
    <cfRule type="containsText" dxfId="1865" priority="11" operator="containsText" text="FALSCH">
      <formula>NOT(ISERROR(SEARCH("FALSCH",K6)))</formula>
    </cfRule>
    <cfRule type="containsText" dxfId="1864" priority="12" operator="containsText" text="NULL">
      <formula>NOT(ISERROR(SEARCH("NULL",K6)))</formula>
    </cfRule>
  </conditionalFormatting>
  <conditionalFormatting sqref="K7:K8">
    <cfRule type="containsText" dxfId="1863" priority="9" operator="containsText" text="FALSCH">
      <formula>NOT(ISERROR(SEARCH("FALSCH",K7)))</formula>
    </cfRule>
    <cfRule type="containsText" dxfId="1862" priority="10" operator="containsText" text="NULL">
      <formula>NOT(ISERROR(SEARCH("NULL",K7)))</formula>
    </cfRule>
  </conditionalFormatting>
  <conditionalFormatting sqref="K4">
    <cfRule type="containsText" dxfId="1861" priority="7" operator="containsText" text="FALSCH">
      <formula>NOT(ISERROR(SEARCH("FALSCH",K4)))</formula>
    </cfRule>
    <cfRule type="containsText" dxfId="1860" priority="8" operator="containsText" text="NULL">
      <formula>NOT(ISERROR(SEARCH("NULL",K4)))</formula>
    </cfRule>
  </conditionalFormatting>
  <conditionalFormatting sqref="A3">
    <cfRule type="containsText" dxfId="1859" priority="5" operator="containsText" text="FALSCH">
      <formula>NOT(ISERROR(SEARCH("FALSCH",A3)))</formula>
    </cfRule>
    <cfRule type="containsText" dxfId="1858" priority="6" operator="containsText" text="NULL">
      <formula>NOT(ISERROR(SEARCH("NULL",A3)))</formula>
    </cfRule>
  </conditionalFormatting>
  <conditionalFormatting sqref="C3:C5">
    <cfRule type="containsText" dxfId="1857" priority="3" operator="containsText" text="FALSCH">
      <formula>NOT(ISERROR(SEARCH("FALSCH",C3)))</formula>
    </cfRule>
    <cfRule type="containsText" dxfId="1856" priority="4" operator="containsText" text="NULL">
      <formula>NOT(ISERROR(SEARCH("NULL",C3)))</formula>
    </cfRule>
  </conditionalFormatting>
  <conditionalFormatting sqref="C6">
    <cfRule type="containsText" dxfId="1855" priority="1" operator="containsText" text="FALSCH">
      <formula>NOT(ISERROR(SEARCH("FALSCH",C6)))</formula>
    </cfRule>
    <cfRule type="containsText" dxfId="185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70"/>
  <sheetViews>
    <sheetView showGridLines="0" zoomScale="50" zoomScaleNormal="50" zoomScalePageLayoutView="120" workbookViewId="0">
      <pane ySplit="2" topLeftCell="A3" activePane="bottomLeft" state="frozen"/>
      <selection activeCell="F35" sqref="F35"/>
      <selection pane="bottomLeft" activeCell="C6" sqref="C6"/>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27:</v>
      </c>
      <c r="B1" s="75" t="s">
        <v>611</v>
      </c>
    </row>
    <row r="2" spans="1:15" s="89" customFormat="1" x14ac:dyDescent="0.35">
      <c r="A2" s="88" t="s">
        <v>577</v>
      </c>
      <c r="B2" s="88" t="s">
        <v>710</v>
      </c>
    </row>
    <row r="3" spans="1:15" x14ac:dyDescent="0.35">
      <c r="A3" s="32" t="s">
        <v>576</v>
      </c>
      <c r="C3" s="77" t="s">
        <v>578</v>
      </c>
      <c r="D3" s="77"/>
      <c r="E3" s="77"/>
      <c r="F3" s="77"/>
      <c r="G3" s="77"/>
      <c r="H3" s="77"/>
      <c r="I3" s="77"/>
      <c r="J3" s="77" t="s">
        <v>581</v>
      </c>
      <c r="K3" s="77" t="s">
        <v>391</v>
      </c>
      <c r="L3" s="78"/>
    </row>
    <row r="4" spans="1:15" x14ac:dyDescent="0.35">
      <c r="A4" s="2"/>
      <c r="B4" s="3"/>
      <c r="C4" s="77" t="s">
        <v>579</v>
      </c>
      <c r="D4" s="77" t="s">
        <v>68</v>
      </c>
      <c r="E4" s="77"/>
      <c r="F4" s="77"/>
      <c r="G4" s="77"/>
      <c r="H4" s="77"/>
      <c r="I4" s="77"/>
      <c r="J4" s="77" t="s">
        <v>582</v>
      </c>
      <c r="K4" s="77" t="s">
        <v>392</v>
      </c>
      <c r="L4" s="78"/>
    </row>
    <row r="5" spans="1:15" x14ac:dyDescent="0.35">
      <c r="A5" s="2"/>
      <c r="B5" s="3"/>
      <c r="C5" s="77" t="s">
        <v>580</v>
      </c>
      <c r="D5" s="77"/>
      <c r="E5" s="77"/>
      <c r="F5" s="77" t="s">
        <v>531</v>
      </c>
      <c r="G5" s="77"/>
      <c r="H5" s="77"/>
      <c r="I5" s="77"/>
      <c r="J5" s="77" t="s">
        <v>583</v>
      </c>
      <c r="K5" s="77" t="s">
        <v>393</v>
      </c>
      <c r="L5" s="78"/>
    </row>
    <row r="6" spans="1:15" x14ac:dyDescent="0.35">
      <c r="C6" s="77"/>
      <c r="D6" s="77"/>
      <c r="E6" s="77"/>
      <c r="F6" s="77"/>
      <c r="G6" s="77"/>
      <c r="H6" s="77"/>
      <c r="I6" s="77"/>
      <c r="J6" s="77" t="s">
        <v>584</v>
      </c>
      <c r="K6" s="77" t="s">
        <v>394</v>
      </c>
      <c r="L6" s="78"/>
    </row>
    <row r="7" spans="1:15" x14ac:dyDescent="0.35">
      <c r="B7" s="3"/>
      <c r="C7" s="77"/>
      <c r="D7" s="77"/>
      <c r="E7" s="77"/>
      <c r="F7" s="77"/>
      <c r="G7" s="77"/>
      <c r="H7" s="77"/>
      <c r="I7" s="77"/>
      <c r="J7" s="77"/>
      <c r="K7" s="77"/>
      <c r="L7" s="78"/>
    </row>
    <row r="8" spans="1:15" x14ac:dyDescent="0.35">
      <c r="B8" s="3"/>
      <c r="C8" s="44"/>
      <c r="D8" s="44"/>
      <c r="E8" s="44"/>
      <c r="F8" s="44"/>
      <c r="G8" s="44"/>
      <c r="H8" s="44"/>
      <c r="I8" s="44"/>
      <c r="J8" s="44"/>
      <c r="K8" s="43"/>
      <c r="L8" s="45"/>
    </row>
    <row r="9" spans="1:15" s="5" customFormat="1" ht="104.5" customHeight="1" x14ac:dyDescent="0.35">
      <c r="A9" s="6" t="s">
        <v>66</v>
      </c>
      <c r="B9" s="6" t="s">
        <v>451</v>
      </c>
      <c r="C9" s="6" t="s">
        <v>452</v>
      </c>
      <c r="D9" s="6" t="s">
        <v>453</v>
      </c>
      <c r="E9" s="6" t="s">
        <v>454</v>
      </c>
      <c r="F9" s="41"/>
      <c r="G9" s="41"/>
      <c r="H9" s="41"/>
      <c r="I9" s="39"/>
      <c r="J9" s="40"/>
      <c r="K9" s="40"/>
      <c r="L9" s="40"/>
      <c r="M9" s="40"/>
      <c r="N9" s="40"/>
      <c r="O9" s="39"/>
    </row>
    <row r="10" spans="1:15" x14ac:dyDescent="0.35">
      <c r="A10" s="1" t="s">
        <v>29</v>
      </c>
      <c r="B10" s="9">
        <v>12.092214417008874</v>
      </c>
      <c r="C10" s="9">
        <v>71.926011464139492</v>
      </c>
      <c r="D10" s="9">
        <v>9.3958859400587968</v>
      </c>
      <c r="E10" s="9">
        <v>6.5858881787928372</v>
      </c>
      <c r="F10" s="33" t="s">
        <v>79</v>
      </c>
      <c r="G10" s="33" t="s">
        <v>79</v>
      </c>
      <c r="H10" s="33"/>
    </row>
    <row r="11" spans="1:15" x14ac:dyDescent="0.35">
      <c r="A11" s="1" t="s">
        <v>50</v>
      </c>
      <c r="B11" s="9">
        <v>11.121640552344402</v>
      </c>
      <c r="C11" s="9">
        <v>85.170753528670801</v>
      </c>
      <c r="D11" s="9">
        <v>3.0948709195145208</v>
      </c>
      <c r="E11" s="9">
        <v>0.61273499947025789</v>
      </c>
      <c r="F11" s="9" t="s">
        <v>79</v>
      </c>
      <c r="G11" s="9" t="s">
        <v>79</v>
      </c>
      <c r="H11" s="9"/>
    </row>
    <row r="12" spans="1:15" x14ac:dyDescent="0.35">
      <c r="A12" s="1" t="s">
        <v>40</v>
      </c>
      <c r="B12" s="9">
        <v>10.525249933024474</v>
      </c>
      <c r="C12" s="9">
        <v>82.064105494792685</v>
      </c>
      <c r="D12" s="9">
        <v>6.2400315437118419</v>
      </c>
      <c r="E12" s="9">
        <v>1.1706130284709977</v>
      </c>
      <c r="F12" s="9" t="s">
        <v>79</v>
      </c>
      <c r="G12" s="9" t="s">
        <v>79</v>
      </c>
      <c r="H12" s="9"/>
    </row>
    <row r="13" spans="1:15" x14ac:dyDescent="0.35">
      <c r="A13" s="1" t="s">
        <v>54</v>
      </c>
      <c r="B13" s="9">
        <v>9.7803171066644428</v>
      </c>
      <c r="C13" s="9">
        <v>73.403962250967837</v>
      </c>
      <c r="D13" s="9">
        <v>16.09161350962011</v>
      </c>
      <c r="E13" s="9">
        <v>0.72410713274760963</v>
      </c>
      <c r="F13" s="9" t="s">
        <v>79</v>
      </c>
      <c r="G13" s="9" t="s">
        <v>79</v>
      </c>
      <c r="H13" s="9"/>
    </row>
    <row r="14" spans="1:15" x14ac:dyDescent="0.35">
      <c r="A14" s="1" t="s">
        <v>57</v>
      </c>
      <c r="B14" s="9">
        <v>9.5221694267157773</v>
      </c>
      <c r="C14" s="9">
        <v>81.536255517755222</v>
      </c>
      <c r="D14" s="9">
        <v>7.017741164562656</v>
      </c>
      <c r="E14" s="9">
        <v>1.9238338909663453</v>
      </c>
      <c r="F14" s="9" t="s">
        <v>79</v>
      </c>
      <c r="G14" s="9" t="s">
        <v>79</v>
      </c>
      <c r="H14" s="9"/>
    </row>
    <row r="15" spans="1:15" x14ac:dyDescent="0.35">
      <c r="A15" s="1" t="s">
        <v>41</v>
      </c>
      <c r="B15" s="9">
        <v>8.9311726147123096</v>
      </c>
      <c r="C15" s="9">
        <v>83.776402039329952</v>
      </c>
      <c r="D15" s="9">
        <v>5.6900946831755288</v>
      </c>
      <c r="E15" s="9">
        <v>1.6023306627822291</v>
      </c>
      <c r="F15" s="9" t="s">
        <v>79</v>
      </c>
      <c r="G15" s="9" t="s">
        <v>79</v>
      </c>
      <c r="H15" s="9"/>
      <c r="I15" s="23"/>
    </row>
    <row r="16" spans="1:15" x14ac:dyDescent="0.35">
      <c r="A16" s="1" t="s">
        <v>36</v>
      </c>
      <c r="B16" s="9">
        <v>8.7315053559498121</v>
      </c>
      <c r="C16" s="9">
        <v>66.614892769937654</v>
      </c>
      <c r="D16" s="9">
        <v>15.48227470238553</v>
      </c>
      <c r="E16" s="9">
        <v>9.1713271717270093</v>
      </c>
      <c r="F16" s="9" t="s">
        <v>79</v>
      </c>
      <c r="G16" s="9" t="s">
        <v>79</v>
      </c>
      <c r="H16" s="9"/>
      <c r="I16" s="23"/>
    </row>
    <row r="17" spans="1:9" x14ac:dyDescent="0.35">
      <c r="A17" s="1" t="s">
        <v>43</v>
      </c>
      <c r="B17" s="9">
        <v>8.328670564098605</v>
      </c>
      <c r="C17" s="9">
        <v>68.544851552434167</v>
      </c>
      <c r="D17" s="9">
        <v>20.224091617520003</v>
      </c>
      <c r="E17" s="9">
        <v>2.9023862659472064</v>
      </c>
      <c r="F17" s="9" t="s">
        <v>79</v>
      </c>
      <c r="G17" s="9" t="s">
        <v>79</v>
      </c>
      <c r="H17" s="9"/>
      <c r="I17" s="23"/>
    </row>
    <row r="18" spans="1:9" x14ac:dyDescent="0.35">
      <c r="A18" s="1" t="s">
        <v>37</v>
      </c>
      <c r="B18" s="9">
        <v>8.3279561219551539</v>
      </c>
      <c r="C18" s="9">
        <v>81.643544657740492</v>
      </c>
      <c r="D18" s="9">
        <v>9.5553046190245716</v>
      </c>
      <c r="E18" s="9">
        <v>0.47319460127977625</v>
      </c>
      <c r="F18" s="9" t="s">
        <v>79</v>
      </c>
      <c r="G18" s="9" t="s">
        <v>79</v>
      </c>
      <c r="H18" s="9"/>
      <c r="I18" s="23"/>
    </row>
    <row r="19" spans="1:9" x14ac:dyDescent="0.35">
      <c r="A19" s="1" t="s">
        <v>32</v>
      </c>
      <c r="B19" s="9">
        <v>8.0547279893007122</v>
      </c>
      <c r="C19" s="9">
        <v>80.712693282376407</v>
      </c>
      <c r="D19" s="9">
        <v>10.169803325202102</v>
      </c>
      <c r="E19" s="9">
        <v>1.0627754031207777</v>
      </c>
      <c r="F19" s="9" t="s">
        <v>79</v>
      </c>
      <c r="G19" s="9" t="s">
        <v>79</v>
      </c>
      <c r="H19" s="9"/>
      <c r="I19" s="23"/>
    </row>
    <row r="20" spans="1:9" x14ac:dyDescent="0.35">
      <c r="A20" s="1" t="s">
        <v>51</v>
      </c>
      <c r="B20" s="9">
        <v>7.7263069583791397</v>
      </c>
      <c r="C20" s="9">
        <v>77.992242766419594</v>
      </c>
      <c r="D20" s="9">
        <v>12.683436181639928</v>
      </c>
      <c r="E20" s="9">
        <v>1.5980140935613334</v>
      </c>
      <c r="F20" s="9" t="s">
        <v>79</v>
      </c>
      <c r="G20" s="9" t="s">
        <v>79</v>
      </c>
      <c r="H20" s="9"/>
      <c r="I20" s="23"/>
    </row>
    <row r="21" spans="1:9" x14ac:dyDescent="0.35">
      <c r="A21" s="1" t="s">
        <v>56</v>
      </c>
      <c r="B21" s="9">
        <v>6.9335167958467228</v>
      </c>
      <c r="C21" s="9">
        <v>83.08412195377818</v>
      </c>
      <c r="D21" s="9">
        <v>7.8527810916507486</v>
      </c>
      <c r="E21" s="9">
        <v>2.1295801587243499</v>
      </c>
      <c r="F21" s="9" t="s">
        <v>79</v>
      </c>
      <c r="G21" s="9" t="s">
        <v>79</v>
      </c>
      <c r="H21" s="9"/>
      <c r="I21" s="23"/>
    </row>
    <row r="22" spans="1:9" x14ac:dyDescent="0.35">
      <c r="A22" s="1" t="s">
        <v>45</v>
      </c>
      <c r="B22" s="9">
        <v>6.2476849688758485</v>
      </c>
      <c r="C22" s="9">
        <v>81.387093469276081</v>
      </c>
      <c r="D22" s="9">
        <v>11.592324848544893</v>
      </c>
      <c r="E22" s="9">
        <v>0.772896713303168</v>
      </c>
      <c r="F22" s="9" t="s">
        <v>79</v>
      </c>
      <c r="G22" s="9" t="s">
        <v>79</v>
      </c>
      <c r="H22" s="9"/>
      <c r="I22" s="23"/>
    </row>
    <row r="23" spans="1:9" x14ac:dyDescent="0.35">
      <c r="A23" s="1" t="s">
        <v>39</v>
      </c>
      <c r="B23" s="9">
        <v>5.6694784360032955</v>
      </c>
      <c r="C23" s="9">
        <v>83.510729773984579</v>
      </c>
      <c r="D23" s="9">
        <v>10.001285002872406</v>
      </c>
      <c r="E23" s="9">
        <v>0.81850678713971636</v>
      </c>
      <c r="F23" s="9" t="s">
        <v>79</v>
      </c>
      <c r="G23" s="9" t="s">
        <v>79</v>
      </c>
      <c r="H23" s="9"/>
      <c r="I23" s="23"/>
    </row>
    <row r="24" spans="1:9" x14ac:dyDescent="0.35">
      <c r="A24" s="1" t="s">
        <v>48</v>
      </c>
      <c r="B24" s="9">
        <v>4.5958730688187703</v>
      </c>
      <c r="C24" s="9">
        <v>81.270326426283788</v>
      </c>
      <c r="D24" s="9">
        <v>12.141909694032419</v>
      </c>
      <c r="E24" s="9">
        <v>1.9918908108650202</v>
      </c>
      <c r="F24" s="9" t="s">
        <v>79</v>
      </c>
      <c r="G24" s="9" t="s">
        <v>79</v>
      </c>
      <c r="H24" s="9"/>
      <c r="I24" s="23"/>
    </row>
    <row r="25" spans="1:9" x14ac:dyDescent="0.35">
      <c r="A25" s="1" t="s">
        <v>52</v>
      </c>
      <c r="B25" s="9">
        <v>4.1875710175509111</v>
      </c>
      <c r="C25" s="9">
        <v>87.472107012701088</v>
      </c>
      <c r="D25" s="9">
        <v>7.2627325787983628</v>
      </c>
      <c r="E25" s="9">
        <v>1.0775893909496435</v>
      </c>
      <c r="F25" s="9" t="s">
        <v>79</v>
      </c>
      <c r="G25" s="9" t="s">
        <v>79</v>
      </c>
      <c r="H25" s="9"/>
      <c r="I25" s="23"/>
    </row>
    <row r="26" spans="1:9" x14ac:dyDescent="0.35">
      <c r="A26" s="1" t="s">
        <v>53</v>
      </c>
      <c r="B26" s="9">
        <v>4.0406541739478534</v>
      </c>
      <c r="C26" s="9">
        <v>75.20772581498629</v>
      </c>
      <c r="D26" s="9">
        <v>14.444777168011184</v>
      </c>
      <c r="E26" s="9">
        <v>6.3068428430546621</v>
      </c>
      <c r="F26" s="9" t="s">
        <v>79</v>
      </c>
      <c r="G26" s="9" t="s">
        <v>79</v>
      </c>
      <c r="H26" s="9"/>
      <c r="I26" s="23"/>
    </row>
    <row r="27" spans="1:9" x14ac:dyDescent="0.35">
      <c r="A27" s="1" t="s">
        <v>46</v>
      </c>
      <c r="B27" s="9">
        <v>3.4356042236789777</v>
      </c>
      <c r="C27" s="9">
        <v>83.996118648151423</v>
      </c>
      <c r="D27" s="9">
        <v>11.870453054890827</v>
      </c>
      <c r="E27" s="9">
        <v>0.69782407327879559</v>
      </c>
      <c r="F27" s="9" t="s">
        <v>79</v>
      </c>
      <c r="G27" s="9" t="s">
        <v>79</v>
      </c>
      <c r="H27" s="9"/>
      <c r="I27" s="23"/>
    </row>
    <row r="28" spans="1:9" x14ac:dyDescent="0.35">
      <c r="A28" s="1" t="s">
        <v>44</v>
      </c>
      <c r="B28" s="9">
        <v>3.2465008248566538</v>
      </c>
      <c r="C28" s="9">
        <v>81.359022094119879</v>
      </c>
      <c r="D28" s="9">
        <v>14.94329743986628</v>
      </c>
      <c r="E28" s="9">
        <v>0.45117964115719389</v>
      </c>
      <c r="F28" s="9" t="s">
        <v>79</v>
      </c>
      <c r="G28" s="9" t="s">
        <v>79</v>
      </c>
      <c r="H28" s="9"/>
      <c r="I28" s="23"/>
    </row>
    <row r="29" spans="1:9" x14ac:dyDescent="0.35">
      <c r="A29" s="1" t="s">
        <v>38</v>
      </c>
      <c r="B29" s="9">
        <v>2.4998323369852589</v>
      </c>
      <c r="C29" s="9">
        <v>79.971749763633909</v>
      </c>
      <c r="D29" s="9">
        <v>16.707512525606514</v>
      </c>
      <c r="E29" s="9">
        <v>0.82090537377429496</v>
      </c>
      <c r="F29" s="9" t="s">
        <v>79</v>
      </c>
      <c r="G29" s="9" t="s">
        <v>79</v>
      </c>
      <c r="H29" s="9"/>
      <c r="I29" s="23"/>
    </row>
    <row r="30" spans="1:9" x14ac:dyDescent="0.35">
      <c r="A30" s="1" t="s">
        <v>34</v>
      </c>
      <c r="B30" s="9">
        <v>2.4284655170087674</v>
      </c>
      <c r="C30" s="9">
        <v>83.205015317700671</v>
      </c>
      <c r="D30" s="9">
        <v>12.493431033286068</v>
      </c>
      <c r="E30" s="9">
        <v>1.8730881320044936</v>
      </c>
      <c r="F30" s="9" t="s">
        <v>79</v>
      </c>
      <c r="G30" s="9" t="s">
        <v>79</v>
      </c>
      <c r="H30" s="9"/>
      <c r="I30" s="23"/>
    </row>
    <row r="31" spans="1:9" x14ac:dyDescent="0.35">
      <c r="A31" s="1" t="s">
        <v>33</v>
      </c>
      <c r="B31" s="9">
        <v>2.1177911726625127</v>
      </c>
      <c r="C31" s="9">
        <v>82.140822001266756</v>
      </c>
      <c r="D31" s="9">
        <v>14.184609439662331</v>
      </c>
      <c r="E31" s="9">
        <v>1.5567773864084191</v>
      </c>
      <c r="F31" s="9" t="s">
        <v>79</v>
      </c>
      <c r="G31" s="9" t="s">
        <v>79</v>
      </c>
      <c r="H31" s="9"/>
      <c r="I31" s="23"/>
    </row>
    <row r="32" spans="1:9" x14ac:dyDescent="0.35">
      <c r="A32" s="1" t="s">
        <v>55</v>
      </c>
      <c r="B32" s="9">
        <v>1.7842613789718784</v>
      </c>
      <c r="C32" s="9">
        <v>86.4309127648431</v>
      </c>
      <c r="D32" s="9">
        <v>11.784825856185014</v>
      </c>
      <c r="E32" s="9">
        <v>0</v>
      </c>
      <c r="F32" s="9" t="s">
        <v>79</v>
      </c>
      <c r="G32" s="9" t="s">
        <v>79</v>
      </c>
      <c r="H32" s="9"/>
      <c r="I32" s="23"/>
    </row>
    <row r="33" spans="1:9" x14ac:dyDescent="0.35">
      <c r="A33" s="1" t="s">
        <v>47</v>
      </c>
      <c r="B33" s="9">
        <v>1.0626801152737753</v>
      </c>
      <c r="C33" s="9">
        <v>90.414865513928916</v>
      </c>
      <c r="D33" s="9">
        <v>8.5224543707973108</v>
      </c>
      <c r="E33" s="9">
        <v>0</v>
      </c>
      <c r="F33" s="9" t="s">
        <v>79</v>
      </c>
      <c r="G33" s="9" t="s">
        <v>79</v>
      </c>
      <c r="H33" s="9"/>
      <c r="I33" s="23"/>
    </row>
    <row r="34" spans="1:9" x14ac:dyDescent="0.35">
      <c r="A34" s="1" t="s">
        <v>42</v>
      </c>
      <c r="B34" s="9">
        <v>0.87105003012601345</v>
      </c>
      <c r="C34" s="9">
        <v>81.578375647921092</v>
      </c>
      <c r="D34" s="9">
        <v>16.212862738751912</v>
      </c>
      <c r="E34" s="9">
        <v>1.3377115832009778</v>
      </c>
      <c r="F34" s="9" t="s">
        <v>79</v>
      </c>
      <c r="G34" s="9" t="s">
        <v>79</v>
      </c>
      <c r="H34" s="9"/>
      <c r="I34" s="23"/>
    </row>
    <row r="35" spans="1:9" x14ac:dyDescent="0.35">
      <c r="A35" s="1" t="s">
        <v>35</v>
      </c>
      <c r="B35" s="9">
        <v>0</v>
      </c>
      <c r="C35" s="9">
        <v>81.098387171174309</v>
      </c>
      <c r="D35" s="9">
        <v>18.901612828825691</v>
      </c>
      <c r="E35" s="9">
        <v>0</v>
      </c>
      <c r="F35" s="9" t="s">
        <v>79</v>
      </c>
      <c r="G35" s="9" t="s">
        <v>79</v>
      </c>
      <c r="H35" s="9"/>
      <c r="I35" s="23"/>
    </row>
    <row r="36" spans="1:9" x14ac:dyDescent="0.35">
      <c r="A36" s="1" t="s">
        <v>49</v>
      </c>
      <c r="B36" s="9">
        <v>0</v>
      </c>
      <c r="C36" s="9">
        <v>82.467210710268432</v>
      </c>
      <c r="D36" s="9">
        <v>17.532789289731564</v>
      </c>
      <c r="E36" s="9">
        <v>0</v>
      </c>
      <c r="F36" s="9" t="s">
        <v>79</v>
      </c>
      <c r="G36" s="9" t="s">
        <v>79</v>
      </c>
      <c r="H36" s="9"/>
      <c r="I36" s="23"/>
    </row>
    <row r="37" spans="1:9" x14ac:dyDescent="0.35">
      <c r="A37" s="1" t="s">
        <v>30</v>
      </c>
      <c r="B37" s="9">
        <v>7.8078344702587188</v>
      </c>
      <c r="C37" s="9">
        <v>81.375667316436932</v>
      </c>
      <c r="D37" s="9">
        <v>9.1009228465495369</v>
      </c>
      <c r="E37" s="9">
        <v>1.7155753667548248</v>
      </c>
      <c r="F37" s="9" t="s">
        <v>79</v>
      </c>
      <c r="G37" s="9" t="s">
        <v>79</v>
      </c>
      <c r="H37" s="9"/>
      <c r="I37" s="23"/>
    </row>
    <row r="38" spans="1:9" x14ac:dyDescent="0.35">
      <c r="A38" s="1" t="s">
        <v>58</v>
      </c>
      <c r="B38" s="9">
        <v>8.7875165980891765</v>
      </c>
      <c r="C38" s="9">
        <v>84.805472853134162</v>
      </c>
      <c r="D38" s="9">
        <v>4.6341650667913532</v>
      </c>
      <c r="E38" s="9">
        <v>1.7728454819853134</v>
      </c>
      <c r="F38" s="9"/>
      <c r="G38" s="9"/>
      <c r="H38" s="9"/>
      <c r="I38" s="23"/>
    </row>
    <row r="39" spans="1:9" x14ac:dyDescent="0.35">
      <c r="A39" s="1" t="s">
        <v>59</v>
      </c>
      <c r="B39" s="9">
        <v>4.9489829504311773</v>
      </c>
      <c r="C39" s="9">
        <v>87.992890527285908</v>
      </c>
      <c r="D39" s="9">
        <v>5.7468237772365232</v>
      </c>
      <c r="E39" s="9">
        <v>1.3113027450464092</v>
      </c>
      <c r="F39" s="9"/>
      <c r="G39" s="9"/>
      <c r="H39" s="9"/>
      <c r="I39" s="23"/>
    </row>
    <row r="40" spans="1:9" x14ac:dyDescent="0.35">
      <c r="A40" s="3"/>
    </row>
    <row r="41" spans="1:9" ht="62" x14ac:dyDescent="0.35">
      <c r="A41" s="6" t="s">
        <v>66</v>
      </c>
      <c r="B41" s="6" t="s">
        <v>679</v>
      </c>
      <c r="C41" s="6"/>
      <c r="D41" s="6"/>
      <c r="E41" s="6"/>
      <c r="F41" s="6"/>
      <c r="G41" s="6"/>
      <c r="H41" s="6"/>
    </row>
    <row r="42" spans="1:9" x14ac:dyDescent="0.35">
      <c r="A42" s="1" t="s">
        <v>51</v>
      </c>
      <c r="B42" s="9">
        <v>1.0855868284846366</v>
      </c>
      <c r="C42" s="9" t="s">
        <v>79</v>
      </c>
      <c r="D42" s="9" t="s">
        <v>79</v>
      </c>
      <c r="E42" s="9" t="s">
        <v>79</v>
      </c>
      <c r="F42" s="9" t="s">
        <v>79</v>
      </c>
      <c r="G42" s="9" t="s">
        <v>79</v>
      </c>
      <c r="H42" s="9"/>
    </row>
    <row r="43" spans="1:9" x14ac:dyDescent="0.35">
      <c r="A43" s="1" t="s">
        <v>36</v>
      </c>
      <c r="B43" s="9">
        <v>0.91343498080752372</v>
      </c>
      <c r="C43" s="9" t="s">
        <v>79</v>
      </c>
      <c r="D43" s="9" t="s">
        <v>79</v>
      </c>
      <c r="E43" s="9" t="s">
        <v>79</v>
      </c>
      <c r="F43" s="9" t="s">
        <v>79</v>
      </c>
      <c r="G43" s="9" t="s">
        <v>79</v>
      </c>
      <c r="H43" s="9"/>
    </row>
    <row r="44" spans="1:9" x14ac:dyDescent="0.35">
      <c r="A44" s="1" t="s">
        <v>29</v>
      </c>
      <c r="B44" s="9">
        <v>0.87737799546657591</v>
      </c>
      <c r="C44" s="9" t="s">
        <v>79</v>
      </c>
      <c r="D44" s="9" t="s">
        <v>79</v>
      </c>
      <c r="E44" s="9" t="s">
        <v>79</v>
      </c>
      <c r="F44" s="9" t="s">
        <v>79</v>
      </c>
      <c r="G44" s="9" t="s">
        <v>79</v>
      </c>
      <c r="H44" s="9"/>
    </row>
    <row r="45" spans="1:9" x14ac:dyDescent="0.35">
      <c r="A45" s="1" t="s">
        <v>38</v>
      </c>
      <c r="B45" s="9">
        <v>0.70484882488986567</v>
      </c>
      <c r="C45" s="9" t="s">
        <v>79</v>
      </c>
      <c r="D45" s="9" t="s">
        <v>79</v>
      </c>
      <c r="E45" s="9" t="s">
        <v>79</v>
      </c>
      <c r="F45" s="9" t="s">
        <v>79</v>
      </c>
      <c r="G45" s="9" t="s">
        <v>79</v>
      </c>
      <c r="H45" s="9"/>
    </row>
    <row r="46" spans="1:9" x14ac:dyDescent="0.35">
      <c r="A46" s="1" t="s">
        <v>41</v>
      </c>
      <c r="B46" s="9">
        <v>0.64673854472599857</v>
      </c>
      <c r="C46" s="9" t="s">
        <v>79</v>
      </c>
      <c r="D46" s="9" t="s">
        <v>79</v>
      </c>
      <c r="E46" s="9" t="s">
        <v>79</v>
      </c>
      <c r="F46" s="9" t="s">
        <v>79</v>
      </c>
      <c r="G46" s="9" t="s">
        <v>79</v>
      </c>
      <c r="H46" s="9"/>
    </row>
    <row r="47" spans="1:9" x14ac:dyDescent="0.35">
      <c r="A47" s="1" t="s">
        <v>40</v>
      </c>
      <c r="B47" s="9">
        <v>0.62025318807288521</v>
      </c>
      <c r="C47" s="9" t="s">
        <v>79</v>
      </c>
      <c r="D47" s="9" t="s">
        <v>79</v>
      </c>
      <c r="E47" s="9" t="s">
        <v>79</v>
      </c>
      <c r="F47" s="9" t="s">
        <v>79</v>
      </c>
      <c r="G47" s="9" t="s">
        <v>79</v>
      </c>
      <c r="H47" s="9"/>
    </row>
    <row r="48" spans="1:9" x14ac:dyDescent="0.35">
      <c r="A48" s="1" t="s">
        <v>54</v>
      </c>
      <c r="B48" s="9">
        <v>0.45055828265321907</v>
      </c>
      <c r="C48" s="9" t="s">
        <v>79</v>
      </c>
      <c r="D48" s="9" t="s">
        <v>79</v>
      </c>
      <c r="E48" s="9" t="s">
        <v>79</v>
      </c>
      <c r="F48" s="9" t="s">
        <v>79</v>
      </c>
      <c r="G48" s="9" t="s">
        <v>79</v>
      </c>
      <c r="H48" s="9"/>
    </row>
    <row r="49" spans="1:8" x14ac:dyDescent="0.35">
      <c r="A49" s="1" t="s">
        <v>39</v>
      </c>
      <c r="B49" s="9">
        <v>0.42636490854269038</v>
      </c>
      <c r="C49" s="9" t="s">
        <v>79</v>
      </c>
      <c r="D49" s="9" t="s">
        <v>79</v>
      </c>
      <c r="E49" s="9" t="s">
        <v>79</v>
      </c>
      <c r="F49" s="9" t="s">
        <v>79</v>
      </c>
      <c r="G49" s="9" t="s">
        <v>79</v>
      </c>
      <c r="H49" s="9"/>
    </row>
    <row r="50" spans="1:8" x14ac:dyDescent="0.35">
      <c r="A50" s="1" t="s">
        <v>50</v>
      </c>
      <c r="B50" s="9">
        <v>0.34773697211039334</v>
      </c>
      <c r="C50" s="9" t="s">
        <v>79</v>
      </c>
      <c r="D50" s="9" t="s">
        <v>79</v>
      </c>
      <c r="E50" s="9" t="s">
        <v>79</v>
      </c>
      <c r="F50" s="9" t="s">
        <v>79</v>
      </c>
      <c r="G50" s="9" t="s">
        <v>79</v>
      </c>
      <c r="H50" s="9"/>
    </row>
    <row r="51" spans="1:8" x14ac:dyDescent="0.35">
      <c r="A51" s="1" t="s">
        <v>32</v>
      </c>
      <c r="B51" s="9">
        <v>0.33270213336672416</v>
      </c>
      <c r="C51" s="9" t="s">
        <v>79</v>
      </c>
      <c r="D51" s="9" t="s">
        <v>79</v>
      </c>
      <c r="E51" s="9" t="s">
        <v>79</v>
      </c>
      <c r="F51" s="9" t="s">
        <v>79</v>
      </c>
      <c r="G51" s="9" t="s">
        <v>79</v>
      </c>
      <c r="H51" s="9"/>
    </row>
    <row r="52" spans="1:8" x14ac:dyDescent="0.35">
      <c r="A52" s="1" t="s">
        <v>56</v>
      </c>
      <c r="B52" s="9">
        <v>0.32993807734907943</v>
      </c>
      <c r="C52" s="9" t="s">
        <v>79</v>
      </c>
      <c r="D52" s="9" t="s">
        <v>79</v>
      </c>
      <c r="E52" s="9" t="s">
        <v>79</v>
      </c>
      <c r="F52" s="9" t="s">
        <v>79</v>
      </c>
      <c r="G52" s="9" t="s">
        <v>79</v>
      </c>
      <c r="H52" s="9"/>
    </row>
    <row r="53" spans="1:8" x14ac:dyDescent="0.35">
      <c r="A53" s="1" t="s">
        <v>44</v>
      </c>
      <c r="B53" s="9">
        <v>0.28581866915810172</v>
      </c>
      <c r="C53" s="9" t="s">
        <v>79</v>
      </c>
      <c r="D53" s="9" t="s">
        <v>79</v>
      </c>
      <c r="E53" s="9" t="s">
        <v>79</v>
      </c>
      <c r="F53" s="9" t="s">
        <v>79</v>
      </c>
      <c r="G53" s="9" t="s">
        <v>79</v>
      </c>
      <c r="H53" s="9"/>
    </row>
    <row r="54" spans="1:8" x14ac:dyDescent="0.35">
      <c r="A54" s="1" t="s">
        <v>57</v>
      </c>
      <c r="B54" s="9">
        <v>0.22206969358697748</v>
      </c>
      <c r="C54" s="9" t="s">
        <v>79</v>
      </c>
      <c r="D54" s="9" t="s">
        <v>79</v>
      </c>
      <c r="E54" s="9" t="s">
        <v>79</v>
      </c>
      <c r="F54" s="9" t="s">
        <v>79</v>
      </c>
      <c r="G54" s="9" t="s">
        <v>79</v>
      </c>
      <c r="H54" s="9"/>
    </row>
    <row r="55" spans="1:8" x14ac:dyDescent="0.35">
      <c r="A55" s="1" t="s">
        <v>47</v>
      </c>
      <c r="B55" s="9">
        <v>0.12268694708671746</v>
      </c>
      <c r="C55" s="9" t="s">
        <v>79</v>
      </c>
      <c r="D55" s="9" t="s">
        <v>79</v>
      </c>
      <c r="E55" s="9" t="s">
        <v>79</v>
      </c>
      <c r="F55" s="9" t="s">
        <v>79</v>
      </c>
      <c r="G55" s="9" t="s">
        <v>79</v>
      </c>
      <c r="H55" s="9"/>
    </row>
    <row r="56" spans="1:8" x14ac:dyDescent="0.35">
      <c r="A56" s="1" t="s">
        <v>52</v>
      </c>
      <c r="B56" s="9">
        <v>4.326971447320016E-2</v>
      </c>
      <c r="C56" s="9" t="s">
        <v>79</v>
      </c>
      <c r="D56" s="9" t="s">
        <v>79</v>
      </c>
      <c r="E56" s="9" t="s">
        <v>79</v>
      </c>
      <c r="F56" s="9" t="s">
        <v>79</v>
      </c>
      <c r="G56" s="9" t="s">
        <v>79</v>
      </c>
      <c r="H56" s="9"/>
    </row>
    <row r="57" spans="1:8" x14ac:dyDescent="0.35">
      <c r="A57" s="1" t="s">
        <v>45</v>
      </c>
      <c r="B57" s="9">
        <v>4.2995708442196801E-2</v>
      </c>
      <c r="C57" s="9" t="s">
        <v>79</v>
      </c>
      <c r="D57" s="9" t="s">
        <v>79</v>
      </c>
      <c r="E57" s="9" t="s">
        <v>79</v>
      </c>
      <c r="F57" s="9" t="s">
        <v>79</v>
      </c>
      <c r="G57" s="9" t="s">
        <v>79</v>
      </c>
      <c r="H57" s="9"/>
    </row>
    <row r="58" spans="1:8" x14ac:dyDescent="0.35">
      <c r="A58" s="1" t="s">
        <v>33</v>
      </c>
      <c r="B58" s="9">
        <v>-4.430105355415348E-2</v>
      </c>
      <c r="C58" s="9" t="s">
        <v>79</v>
      </c>
      <c r="D58" s="9" t="s">
        <v>79</v>
      </c>
      <c r="E58" s="9" t="s">
        <v>79</v>
      </c>
      <c r="F58" s="9" t="s">
        <v>79</v>
      </c>
      <c r="G58" s="9" t="s">
        <v>79</v>
      </c>
      <c r="H58" s="9"/>
    </row>
    <row r="59" spans="1:8" x14ac:dyDescent="0.35">
      <c r="A59" s="1" t="s">
        <v>46</v>
      </c>
      <c r="B59" s="9">
        <v>-0.12342011383427787</v>
      </c>
      <c r="C59" s="9" t="s">
        <v>79</v>
      </c>
      <c r="D59" s="9" t="s">
        <v>79</v>
      </c>
      <c r="E59" s="9" t="s">
        <v>79</v>
      </c>
      <c r="F59" s="9" t="s">
        <v>79</v>
      </c>
      <c r="G59" s="9" t="s">
        <v>79</v>
      </c>
      <c r="H59" s="9"/>
    </row>
    <row r="60" spans="1:8" x14ac:dyDescent="0.35">
      <c r="A60" s="1" t="s">
        <v>48</v>
      </c>
      <c r="B60" s="9">
        <v>-0.13681622672516358</v>
      </c>
      <c r="C60" s="9" t="s">
        <v>79</v>
      </c>
      <c r="D60" s="9" t="s">
        <v>79</v>
      </c>
      <c r="E60" s="9" t="s">
        <v>79</v>
      </c>
      <c r="F60" s="9" t="s">
        <v>79</v>
      </c>
      <c r="G60" s="9" t="s">
        <v>79</v>
      </c>
      <c r="H60" s="9"/>
    </row>
    <row r="61" spans="1:8" x14ac:dyDescent="0.35">
      <c r="A61" s="1" t="s">
        <v>42</v>
      </c>
      <c r="B61" s="9">
        <v>-0.16114192563610008</v>
      </c>
      <c r="C61" s="9" t="s">
        <v>79</v>
      </c>
      <c r="D61" s="9" t="s">
        <v>79</v>
      </c>
      <c r="E61" s="9" t="s">
        <v>79</v>
      </c>
      <c r="F61" s="9" t="s">
        <v>79</v>
      </c>
      <c r="G61" s="9" t="s">
        <v>79</v>
      </c>
      <c r="H61" s="9"/>
    </row>
    <row r="62" spans="1:8" x14ac:dyDescent="0.35">
      <c r="A62" s="1" t="s">
        <v>53</v>
      </c>
      <c r="B62" s="9">
        <v>-0.24543969153139056</v>
      </c>
      <c r="C62" s="9" t="s">
        <v>79</v>
      </c>
      <c r="D62" s="9" t="s">
        <v>79</v>
      </c>
      <c r="E62" s="9" t="s">
        <v>79</v>
      </c>
      <c r="F62" s="9" t="s">
        <v>79</v>
      </c>
      <c r="G62" s="9" t="s">
        <v>79</v>
      </c>
      <c r="H62" s="9"/>
    </row>
    <row r="63" spans="1:8" x14ac:dyDescent="0.35">
      <c r="A63" s="1" t="s">
        <v>55</v>
      </c>
      <c r="B63" s="9">
        <v>-0.29516645019976662</v>
      </c>
      <c r="C63" s="9" t="s">
        <v>79</v>
      </c>
      <c r="D63" s="9" t="s">
        <v>79</v>
      </c>
      <c r="E63" s="9" t="s">
        <v>79</v>
      </c>
      <c r="F63" s="9" t="s">
        <v>79</v>
      </c>
      <c r="G63" s="9" t="s">
        <v>79</v>
      </c>
      <c r="H63" s="9"/>
    </row>
    <row r="64" spans="1:8" x14ac:dyDescent="0.35">
      <c r="A64" s="1" t="s">
        <v>34</v>
      </c>
      <c r="B64" s="9">
        <v>-0.57706331457257543</v>
      </c>
      <c r="C64" s="9" t="s">
        <v>79</v>
      </c>
      <c r="D64" s="9" t="s">
        <v>79</v>
      </c>
      <c r="E64" s="9" t="s">
        <v>79</v>
      </c>
      <c r="F64" s="9" t="s">
        <v>79</v>
      </c>
      <c r="G64" s="9" t="s">
        <v>79</v>
      </c>
      <c r="H64" s="9"/>
    </row>
    <row r="65" spans="1:8" x14ac:dyDescent="0.35">
      <c r="A65" s="1" t="s">
        <v>43</v>
      </c>
      <c r="B65" s="9">
        <v>-0.84191017528632983</v>
      </c>
      <c r="C65" s="9" t="s">
        <v>79</v>
      </c>
      <c r="D65" s="9" t="s">
        <v>79</v>
      </c>
      <c r="E65" s="9" t="s">
        <v>79</v>
      </c>
      <c r="F65" s="9" t="s">
        <v>79</v>
      </c>
      <c r="G65" s="9" t="s">
        <v>79</v>
      </c>
      <c r="H65" s="9"/>
    </row>
    <row r="66" spans="1:8" x14ac:dyDescent="0.35">
      <c r="A66" s="1" t="s">
        <v>37</v>
      </c>
      <c r="B66" s="9">
        <v>-0.93404490304341969</v>
      </c>
      <c r="C66" s="9" t="s">
        <v>79</v>
      </c>
      <c r="D66" s="9" t="s">
        <v>79</v>
      </c>
      <c r="E66" s="9" t="s">
        <v>79</v>
      </c>
      <c r="F66" s="9" t="s">
        <v>79</v>
      </c>
      <c r="G66" s="9" t="s">
        <v>79</v>
      </c>
      <c r="H66" s="9"/>
    </row>
    <row r="67" spans="1:8" x14ac:dyDescent="0.35">
      <c r="A67" s="1" t="s">
        <v>30</v>
      </c>
      <c r="B67" s="9">
        <v>0.34134829602869399</v>
      </c>
      <c r="C67" s="9" t="s">
        <v>79</v>
      </c>
      <c r="D67" s="9" t="s">
        <v>79</v>
      </c>
      <c r="E67" s="9" t="s">
        <v>79</v>
      </c>
      <c r="F67" s="9" t="s">
        <v>79</v>
      </c>
      <c r="G67" s="9" t="s">
        <v>79</v>
      </c>
      <c r="H67" s="9"/>
    </row>
    <row r="68" spans="1:8" x14ac:dyDescent="0.35">
      <c r="A68" s="1" t="s">
        <v>58</v>
      </c>
      <c r="B68" s="9">
        <v>0.2531276782772327</v>
      </c>
      <c r="C68" s="9" t="s">
        <v>79</v>
      </c>
      <c r="D68" s="9" t="s">
        <v>79</v>
      </c>
      <c r="E68" s="9" t="s">
        <v>79</v>
      </c>
      <c r="F68" s="9" t="s">
        <v>79</v>
      </c>
      <c r="G68" s="9" t="s">
        <v>79</v>
      </c>
      <c r="H68" s="9"/>
    </row>
    <row r="69" spans="1:8" x14ac:dyDescent="0.35">
      <c r="A69" s="1" t="s">
        <v>59</v>
      </c>
      <c r="B69" s="9">
        <v>9.0367963209813773E-2</v>
      </c>
      <c r="C69" s="9" t="s">
        <v>79</v>
      </c>
      <c r="D69" s="9" t="s">
        <v>79</v>
      </c>
      <c r="E69" s="9" t="s">
        <v>79</v>
      </c>
      <c r="F69" s="9" t="s">
        <v>79</v>
      </c>
      <c r="G69" s="9" t="s">
        <v>79</v>
      </c>
      <c r="H69" s="9"/>
    </row>
    <row r="70" spans="1:8" x14ac:dyDescent="0.35">
      <c r="A70" s="1" t="s">
        <v>79</v>
      </c>
      <c r="B70" s="9" t="s">
        <v>79</v>
      </c>
      <c r="C70" s="9" t="s">
        <v>79</v>
      </c>
      <c r="D70" s="9" t="s">
        <v>79</v>
      </c>
      <c r="E70" s="9" t="s">
        <v>79</v>
      </c>
      <c r="F70" s="9" t="s">
        <v>79</v>
      </c>
      <c r="G70" s="9" t="s">
        <v>79</v>
      </c>
      <c r="H70" s="9"/>
    </row>
  </sheetData>
  <conditionalFormatting sqref="F38:I39 H9:I37 H41:I70 A41:A70 A9:A39 A7:E8 A40:I40">
    <cfRule type="expression" dxfId="1853" priority="42">
      <formula>OR(ISBLANK(A7),A7="")</formula>
    </cfRule>
  </conditionalFormatting>
  <conditionalFormatting sqref="F38:I39 H9:I37 H41:I70 A3:B6 D6:E6 A41:A70 A9:A39 A7:E8 A40:I40">
    <cfRule type="containsText" dxfId="1852" priority="39" operator="containsText" text="FALSCH">
      <formula>NOT(ISERROR(SEARCH("FALSCH",A3)))</formula>
    </cfRule>
    <cfRule type="containsText" dxfId="1851" priority="40" operator="containsText" text="NULL">
      <formula>NOT(ISERROR(SEARCH("NULL",A3)))</formula>
    </cfRule>
  </conditionalFormatting>
  <conditionalFormatting sqref="D3:E5">
    <cfRule type="containsText" dxfId="1850" priority="27" operator="containsText" text="FALSCH">
      <formula>NOT(ISERROR(SEARCH("FALSCH",D3)))</formula>
    </cfRule>
    <cfRule type="containsText" dxfId="1849" priority="28" operator="containsText" text="NULL">
      <formula>NOT(ISERROR(SEARCH("NULL",D3)))</formula>
    </cfRule>
  </conditionalFormatting>
  <conditionalFormatting sqref="B41:G70">
    <cfRule type="expression" dxfId="1848" priority="23">
      <formula>OR(ISBLANK(B41),B41="")</formula>
    </cfRule>
  </conditionalFormatting>
  <conditionalFormatting sqref="B41:G70">
    <cfRule type="containsText" dxfId="1847" priority="21" operator="containsText" text="FALSCH">
      <formula>NOT(ISERROR(SEARCH("FALSCH",B41)))</formula>
    </cfRule>
    <cfRule type="containsText" dxfId="1846" priority="22" operator="containsText" text="NULL">
      <formula>NOT(ISERROR(SEARCH("NULL",B41)))</formula>
    </cfRule>
  </conditionalFormatting>
  <conditionalFormatting sqref="B9:G37 B38:E39">
    <cfRule type="expression" dxfId="1845" priority="26">
      <formula>OR(ISBLANK(B9),B9="")</formula>
    </cfRule>
  </conditionalFormatting>
  <conditionalFormatting sqref="B9:G37 B38:E39">
    <cfRule type="containsText" dxfId="1844" priority="24" operator="containsText" text="FALSCH">
      <formula>NOT(ISERROR(SEARCH("FALSCH",B9)))</formula>
    </cfRule>
    <cfRule type="containsText" dxfId="1843" priority="25" operator="containsText" text="NULL">
      <formula>NOT(ISERROR(SEARCH("NULL",B9)))</formula>
    </cfRule>
  </conditionalFormatting>
  <conditionalFormatting sqref="K3 K5">
    <cfRule type="containsText" dxfId="1842" priority="13" operator="containsText" text="FALSCH">
      <formula>NOT(ISERROR(SEARCH("FALSCH",K3)))</formula>
    </cfRule>
    <cfRule type="containsText" dxfId="1841" priority="14" operator="containsText" text="NULL">
      <formula>NOT(ISERROR(SEARCH("NULL",K3)))</formula>
    </cfRule>
  </conditionalFormatting>
  <conditionalFormatting sqref="K6">
    <cfRule type="containsText" dxfId="1840" priority="11" operator="containsText" text="FALSCH">
      <formula>NOT(ISERROR(SEARCH("FALSCH",K6)))</formula>
    </cfRule>
    <cfRule type="containsText" dxfId="1839" priority="12" operator="containsText" text="NULL">
      <formula>NOT(ISERROR(SEARCH("NULL",K6)))</formula>
    </cfRule>
  </conditionalFormatting>
  <conditionalFormatting sqref="K7:K8">
    <cfRule type="containsText" dxfId="1838" priority="9" operator="containsText" text="FALSCH">
      <formula>NOT(ISERROR(SEARCH("FALSCH",K7)))</formula>
    </cfRule>
    <cfRule type="containsText" dxfId="1837" priority="10" operator="containsText" text="NULL">
      <formula>NOT(ISERROR(SEARCH("NULL",K7)))</formula>
    </cfRule>
  </conditionalFormatting>
  <conditionalFormatting sqref="K4">
    <cfRule type="containsText" dxfId="1836" priority="7" operator="containsText" text="FALSCH">
      <formula>NOT(ISERROR(SEARCH("FALSCH",K4)))</formula>
    </cfRule>
    <cfRule type="containsText" dxfId="1835" priority="8" operator="containsText" text="NULL">
      <formula>NOT(ISERROR(SEARCH("NULL",K4)))</formula>
    </cfRule>
  </conditionalFormatting>
  <conditionalFormatting sqref="A3">
    <cfRule type="containsText" dxfId="1834" priority="5" operator="containsText" text="FALSCH">
      <formula>NOT(ISERROR(SEARCH("FALSCH",A3)))</formula>
    </cfRule>
    <cfRule type="containsText" dxfId="1833" priority="6" operator="containsText" text="NULL">
      <formula>NOT(ISERROR(SEARCH("NULL",A3)))</formula>
    </cfRule>
  </conditionalFormatting>
  <conditionalFormatting sqref="C3:C5">
    <cfRule type="containsText" dxfId="1832" priority="3" operator="containsText" text="FALSCH">
      <formula>NOT(ISERROR(SEARCH("FALSCH",C3)))</formula>
    </cfRule>
    <cfRule type="containsText" dxfId="1831" priority="4" operator="containsText" text="NULL">
      <formula>NOT(ISERROR(SEARCH("NULL",C3)))</formula>
    </cfRule>
  </conditionalFormatting>
  <conditionalFormatting sqref="C6">
    <cfRule type="containsText" dxfId="1830" priority="1" operator="containsText" text="FALSCH">
      <formula>NOT(ISERROR(SEARCH("FALSCH",C6)))</formula>
    </cfRule>
    <cfRule type="containsText" dxfId="1829"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2"/>
  <sheetViews>
    <sheetView showGridLines="0" zoomScale="50" zoomScaleNormal="50" zoomScalePageLayoutView="120" workbookViewId="0">
      <pane ySplit="2" topLeftCell="A3" activePane="bottomLeft" state="frozen"/>
      <selection activeCell="F35" sqref="F35"/>
      <selection pane="bottomLeft" activeCell="F6" sqref="F6"/>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28:</v>
      </c>
      <c r="B1" s="75" t="s">
        <v>612</v>
      </c>
    </row>
    <row r="2" spans="1:15" s="89" customFormat="1" x14ac:dyDescent="0.35">
      <c r="A2" s="88" t="s">
        <v>577</v>
      </c>
      <c r="B2" s="88" t="s">
        <v>711</v>
      </c>
    </row>
    <row r="3" spans="1:15" x14ac:dyDescent="0.35">
      <c r="A3" s="32" t="s">
        <v>576</v>
      </c>
      <c r="C3" s="77" t="s">
        <v>578</v>
      </c>
      <c r="D3" s="77"/>
      <c r="E3" s="77"/>
      <c r="F3" s="77"/>
      <c r="G3" s="77"/>
      <c r="H3" s="77"/>
      <c r="I3" s="77"/>
      <c r="J3" s="77" t="s">
        <v>581</v>
      </c>
      <c r="K3" s="77" t="s">
        <v>404</v>
      </c>
      <c r="L3" s="78"/>
    </row>
    <row r="4" spans="1:15" x14ac:dyDescent="0.35">
      <c r="A4" s="2"/>
      <c r="B4" s="3"/>
      <c r="C4" s="77" t="s">
        <v>579</v>
      </c>
      <c r="D4" s="77" t="s">
        <v>474</v>
      </c>
      <c r="E4" s="77"/>
      <c r="F4" s="77"/>
      <c r="G4" s="77"/>
      <c r="H4" s="77"/>
      <c r="I4" s="77"/>
      <c r="J4" s="77" t="s">
        <v>582</v>
      </c>
      <c r="K4" s="77" t="s">
        <v>405</v>
      </c>
      <c r="L4" s="78"/>
    </row>
    <row r="5" spans="1:15" x14ac:dyDescent="0.35">
      <c r="A5" s="2"/>
      <c r="B5" s="3"/>
      <c r="C5" s="77" t="s">
        <v>580</v>
      </c>
      <c r="D5" s="77" t="s">
        <v>30</v>
      </c>
      <c r="E5" s="77"/>
      <c r="F5" s="77"/>
      <c r="G5" s="77"/>
      <c r="H5" s="77"/>
      <c r="I5" s="77"/>
      <c r="J5" s="77" t="s">
        <v>583</v>
      </c>
      <c r="K5" s="77" t="s">
        <v>406</v>
      </c>
      <c r="L5" s="78"/>
    </row>
    <row r="6" spans="1:15" x14ac:dyDescent="0.35">
      <c r="C6" s="77" t="s">
        <v>586</v>
      </c>
      <c r="D6" s="77" t="s">
        <v>475</v>
      </c>
      <c r="E6" s="77"/>
      <c r="F6" s="77"/>
      <c r="G6" s="77"/>
      <c r="H6" s="77"/>
      <c r="I6" s="77"/>
      <c r="J6" s="77"/>
      <c r="K6" s="77"/>
      <c r="L6" s="78"/>
    </row>
    <row r="7" spans="1:15" x14ac:dyDescent="0.35">
      <c r="B7" s="3"/>
      <c r="C7" s="77"/>
      <c r="D7" s="77"/>
      <c r="E7" s="77"/>
      <c r="F7" s="77"/>
      <c r="G7" s="77"/>
      <c r="H7" s="77"/>
      <c r="I7" s="77"/>
      <c r="J7" s="77"/>
      <c r="K7" s="77"/>
      <c r="L7" s="78"/>
    </row>
    <row r="8" spans="1:15" x14ac:dyDescent="0.35">
      <c r="B8" s="3"/>
      <c r="C8" s="43"/>
      <c r="D8" s="43"/>
      <c r="E8" s="43"/>
      <c r="F8" s="43"/>
      <c r="G8" s="43"/>
      <c r="H8" s="43"/>
      <c r="I8" s="43"/>
      <c r="J8" s="44"/>
      <c r="K8" s="43"/>
      <c r="L8" s="45"/>
    </row>
    <row r="9" spans="1:15" s="5" customFormat="1" ht="62" x14ac:dyDescent="0.35">
      <c r="A9" s="6" t="s">
        <v>67</v>
      </c>
      <c r="B9" s="6" t="s">
        <v>227</v>
      </c>
      <c r="C9" s="6" t="s">
        <v>228</v>
      </c>
      <c r="D9" s="6" t="s">
        <v>235</v>
      </c>
      <c r="E9" s="6"/>
      <c r="F9" s="41"/>
      <c r="G9" s="41"/>
      <c r="H9" s="41"/>
      <c r="I9" s="39"/>
      <c r="J9" s="40"/>
      <c r="K9" s="40"/>
      <c r="L9" s="40"/>
      <c r="M9" s="40"/>
      <c r="N9" s="40"/>
      <c r="O9" s="39"/>
    </row>
    <row r="10" spans="1:15" x14ac:dyDescent="0.35">
      <c r="A10" s="1">
        <v>2007</v>
      </c>
      <c r="B10" s="7">
        <v>320.02300000000002</v>
      </c>
      <c r="C10" s="7">
        <v>19.942</v>
      </c>
      <c r="D10" s="24">
        <v>5.839138213238932E-2</v>
      </c>
      <c r="E10" s="24" t="s">
        <v>79</v>
      </c>
      <c r="F10" s="35" t="s">
        <v>79</v>
      </c>
      <c r="G10" s="35" t="s">
        <v>79</v>
      </c>
      <c r="H10" s="33"/>
    </row>
    <row r="11" spans="1:15" x14ac:dyDescent="0.35">
      <c r="A11" s="1">
        <v>2008</v>
      </c>
      <c r="B11" s="7">
        <v>329.529</v>
      </c>
      <c r="C11" s="7">
        <v>20.844000000000001</v>
      </c>
      <c r="D11" s="24">
        <v>5.9203799222886232E-2</v>
      </c>
      <c r="E11" s="24" t="s">
        <v>79</v>
      </c>
      <c r="F11" s="24" t="s">
        <v>79</v>
      </c>
      <c r="G11" s="24" t="s">
        <v>79</v>
      </c>
      <c r="H11" s="9"/>
    </row>
    <row r="12" spans="1:15" x14ac:dyDescent="0.35">
      <c r="A12" s="1">
        <v>2009</v>
      </c>
      <c r="B12" s="7">
        <v>325.15499999999997</v>
      </c>
      <c r="C12" s="7">
        <v>20.065418338916963</v>
      </c>
      <c r="D12" s="24">
        <v>5.7843012969188173E-2</v>
      </c>
      <c r="E12" s="24" t="s">
        <v>79</v>
      </c>
      <c r="F12" s="24" t="s">
        <v>79</v>
      </c>
      <c r="G12" s="24" t="s">
        <v>79</v>
      </c>
      <c r="H12" s="9"/>
    </row>
    <row r="13" spans="1:15" x14ac:dyDescent="0.35">
      <c r="A13" s="1">
        <v>2010</v>
      </c>
      <c r="B13" s="7">
        <v>326.37941120011243</v>
      </c>
      <c r="C13" s="7">
        <v>18.508615545727583</v>
      </c>
      <c r="D13" s="24">
        <v>5.342044593882294E-2</v>
      </c>
      <c r="E13" s="24" t="s">
        <v>79</v>
      </c>
      <c r="F13" s="24" t="s">
        <v>79</v>
      </c>
      <c r="G13" s="24" t="s">
        <v>79</v>
      </c>
      <c r="H13" s="9"/>
    </row>
    <row r="14" spans="1:15" x14ac:dyDescent="0.35">
      <c r="A14" s="1">
        <v>2011</v>
      </c>
      <c r="B14" s="7">
        <v>332.82900000000001</v>
      </c>
      <c r="C14" s="7">
        <v>23.340900999999999</v>
      </c>
      <c r="D14" s="24">
        <v>6.5265972043748524E-2</v>
      </c>
      <c r="E14" s="24" t="s">
        <v>79</v>
      </c>
      <c r="F14" s="24" t="s">
        <v>79</v>
      </c>
      <c r="G14" s="24" t="s">
        <v>79</v>
      </c>
      <c r="H14" s="9"/>
    </row>
    <row r="15" spans="1:15" x14ac:dyDescent="0.35">
      <c r="A15" s="1">
        <v>2012</v>
      </c>
      <c r="B15" s="7">
        <v>338.97391999999996</v>
      </c>
      <c r="C15" s="7">
        <v>25.996381</v>
      </c>
      <c r="D15" s="24">
        <v>7.1025288536347389E-2</v>
      </c>
      <c r="E15" s="24" t="s">
        <v>79</v>
      </c>
      <c r="F15" s="24" t="s">
        <v>79</v>
      </c>
      <c r="G15" s="24" t="s">
        <v>79</v>
      </c>
      <c r="H15" s="9"/>
      <c r="I15" s="23"/>
    </row>
    <row r="16" spans="1:15" x14ac:dyDescent="0.35">
      <c r="A16" s="1">
        <v>2013</v>
      </c>
      <c r="B16" s="7">
        <v>338.20116999999999</v>
      </c>
      <c r="C16" s="7">
        <v>23.094717999999997</v>
      </c>
      <c r="D16" s="24">
        <v>6.3921851276472819E-2</v>
      </c>
      <c r="E16" s="24" t="s">
        <v>79</v>
      </c>
      <c r="F16" s="24" t="s">
        <v>79</v>
      </c>
      <c r="G16" s="24" t="s">
        <v>79</v>
      </c>
      <c r="H16" s="9"/>
      <c r="I16" s="23"/>
    </row>
    <row r="17" spans="1:9" x14ac:dyDescent="0.35">
      <c r="A17" s="1">
        <v>2014</v>
      </c>
      <c r="B17" s="7">
        <v>341.53847999999999</v>
      </c>
      <c r="C17" s="7">
        <v>23.080474000000002</v>
      </c>
      <c r="D17" s="24">
        <v>6.3300287376579958E-2</v>
      </c>
      <c r="E17" s="24" t="s">
        <v>79</v>
      </c>
      <c r="F17" s="24" t="s">
        <v>79</v>
      </c>
      <c r="G17" s="24" t="s">
        <v>79</v>
      </c>
      <c r="H17" s="9"/>
      <c r="I17" s="23"/>
    </row>
    <row r="18" spans="1:9" x14ac:dyDescent="0.35">
      <c r="A18" s="1">
        <v>2015</v>
      </c>
      <c r="B18" s="7">
        <v>348.90266300000002</v>
      </c>
      <c r="C18" s="7">
        <v>26.093834999999999</v>
      </c>
      <c r="D18" s="24">
        <v>6.958348985984221E-2</v>
      </c>
      <c r="E18" s="24" t="s">
        <v>79</v>
      </c>
      <c r="F18" s="24" t="s">
        <v>79</v>
      </c>
      <c r="G18" s="24" t="s">
        <v>79</v>
      </c>
      <c r="H18" s="9"/>
      <c r="I18" s="23"/>
    </row>
    <row r="19" spans="1:9" x14ac:dyDescent="0.35">
      <c r="A19" s="1">
        <v>2016</v>
      </c>
      <c r="B19" s="7">
        <v>356.59929999999997</v>
      </c>
      <c r="C19" s="7">
        <v>25.218799999999998</v>
      </c>
      <c r="D19" s="24">
        <v>6.6049252248649298E-2</v>
      </c>
      <c r="E19" s="24" t="s">
        <v>79</v>
      </c>
      <c r="F19" s="24" t="s">
        <v>79</v>
      </c>
      <c r="G19" s="24" t="s">
        <v>79</v>
      </c>
      <c r="H19" s="9"/>
      <c r="I19" s="23"/>
    </row>
    <row r="20" spans="1:9" x14ac:dyDescent="0.35">
      <c r="A20" s="1">
        <v>2017</v>
      </c>
      <c r="B20" s="7">
        <v>376.90980000000002</v>
      </c>
      <c r="C20" s="7">
        <v>24.142400000000002</v>
      </c>
      <c r="D20" s="24">
        <v>6.0197650081460712E-2</v>
      </c>
      <c r="E20" s="24" t="s">
        <v>79</v>
      </c>
      <c r="F20" s="24" t="s">
        <v>79</v>
      </c>
      <c r="G20" s="24" t="s">
        <v>79</v>
      </c>
      <c r="H20" s="9"/>
      <c r="I20" s="23"/>
    </row>
    <row r="21" spans="1:9" x14ac:dyDescent="0.35">
      <c r="A21" s="1">
        <v>2018</v>
      </c>
      <c r="B21" s="7">
        <v>376.63650000000001</v>
      </c>
      <c r="C21" s="7">
        <v>27.6845</v>
      </c>
      <c r="D21" s="24">
        <v>6.8471585695524098E-2</v>
      </c>
      <c r="E21" s="24" t="s">
        <v>79</v>
      </c>
      <c r="F21" s="24" t="s">
        <v>79</v>
      </c>
      <c r="G21" s="24" t="s">
        <v>79</v>
      </c>
      <c r="H21" s="9"/>
      <c r="I21" s="23"/>
    </row>
    <row r="22" spans="1:9" x14ac:dyDescent="0.35">
      <c r="A22" s="1" t="s">
        <v>79</v>
      </c>
      <c r="B22" s="9" t="s">
        <v>79</v>
      </c>
      <c r="C22" s="9" t="s">
        <v>79</v>
      </c>
      <c r="D22" s="9" t="s">
        <v>79</v>
      </c>
      <c r="E22" s="9" t="s">
        <v>79</v>
      </c>
      <c r="F22" s="9" t="s">
        <v>79</v>
      </c>
      <c r="G22" s="9" t="s">
        <v>79</v>
      </c>
      <c r="H22" s="9"/>
      <c r="I22" s="23"/>
    </row>
  </sheetData>
  <conditionalFormatting sqref="H9:I22 A7:E8">
    <cfRule type="expression" dxfId="1828" priority="56">
      <formula>OR(ISBLANK(A7),A7="")</formula>
    </cfRule>
  </conditionalFormatting>
  <conditionalFormatting sqref="H9:I22 B3 A4:B6 A7:E8">
    <cfRule type="containsText" dxfId="1827" priority="54" operator="containsText" text="FALSCH">
      <formula>NOT(ISERROR(SEARCH("FALSCH",A3)))</formula>
    </cfRule>
    <cfRule type="containsText" dxfId="1826" priority="55" operator="containsText" text="NULL">
      <formula>NOT(ISERROR(SEARCH("NULL",A3)))</formula>
    </cfRule>
  </conditionalFormatting>
  <conditionalFormatting sqref="E6">
    <cfRule type="containsText" dxfId="1825" priority="40" operator="containsText" text="FALSCH">
      <formula>NOT(ISERROR(SEARCH("FALSCH",E6)))</formula>
    </cfRule>
    <cfRule type="containsText" dxfId="1824" priority="41" operator="containsText" text="NULL">
      <formula>NOT(ISERROR(SEARCH("NULL",E6)))</formula>
    </cfRule>
  </conditionalFormatting>
  <conditionalFormatting sqref="D3:E3 E4:E5">
    <cfRule type="containsText" dxfId="1823" priority="38" operator="containsText" text="FALSCH">
      <formula>NOT(ISERROR(SEARCH("FALSCH",D3)))</formula>
    </cfRule>
    <cfRule type="containsText" dxfId="1822" priority="39" operator="containsText" text="NULL">
      <formula>NOT(ISERROR(SEARCH("NULL",D3)))</formula>
    </cfRule>
  </conditionalFormatting>
  <conditionalFormatting sqref="B9:G9">
    <cfRule type="expression" dxfId="1821" priority="37">
      <formula>OR(ISBLANK(B9),B9="")</formula>
    </cfRule>
  </conditionalFormatting>
  <conditionalFormatting sqref="B9:G9">
    <cfRule type="containsText" dxfId="1820" priority="35" operator="containsText" text="FALSCH">
      <formula>NOT(ISERROR(SEARCH("FALSCH",B9)))</formula>
    </cfRule>
    <cfRule type="containsText" dxfId="1819" priority="36" operator="containsText" text="NULL">
      <formula>NOT(ISERROR(SEARCH("NULL",B9)))</formula>
    </cfRule>
  </conditionalFormatting>
  <conditionalFormatting sqref="B10:G22">
    <cfRule type="expression" dxfId="1818" priority="28">
      <formula>OR(ISBLANK(B10),B10="")</formula>
    </cfRule>
  </conditionalFormatting>
  <conditionalFormatting sqref="B10:G22">
    <cfRule type="containsText" dxfId="1817" priority="26" operator="containsText" text="FALSCH">
      <formula>NOT(ISERROR(SEARCH("FALSCH",B10)))</formula>
    </cfRule>
    <cfRule type="containsText" dxfId="1816" priority="27" operator="containsText" text="NULL">
      <formula>NOT(ISERROR(SEARCH("NULL",B10)))</formula>
    </cfRule>
  </conditionalFormatting>
  <conditionalFormatting sqref="A9:A22">
    <cfRule type="expression" dxfId="1815" priority="25">
      <formula>OR(ISBLANK(A9),A9="")</formula>
    </cfRule>
  </conditionalFormatting>
  <conditionalFormatting sqref="A9:A22">
    <cfRule type="containsText" dxfId="1814" priority="23" operator="containsText" text="FALSCH">
      <formula>NOT(ISERROR(SEARCH("FALSCH",A9)))</formula>
    </cfRule>
    <cfRule type="containsText" dxfId="1813" priority="24" operator="containsText" text="NULL">
      <formula>NOT(ISERROR(SEARCH("NULL",A9)))</formula>
    </cfRule>
  </conditionalFormatting>
  <conditionalFormatting sqref="D4">
    <cfRule type="containsText" dxfId="1812" priority="21" operator="containsText" text="FALSCH">
      <formula>NOT(ISERROR(SEARCH("FALSCH",D4)))</formula>
    </cfRule>
    <cfRule type="containsText" dxfId="1811" priority="22" operator="containsText" text="NULL">
      <formula>NOT(ISERROR(SEARCH("NULL",D4)))</formula>
    </cfRule>
  </conditionalFormatting>
  <conditionalFormatting sqref="D6">
    <cfRule type="containsText" dxfId="1810" priority="17" operator="containsText" text="FALSCH">
      <formula>NOT(ISERROR(SEARCH("FALSCH",D6)))</formula>
    </cfRule>
    <cfRule type="containsText" dxfId="1809" priority="18" operator="containsText" text="NULL">
      <formula>NOT(ISERROR(SEARCH("NULL",D6)))</formula>
    </cfRule>
  </conditionalFormatting>
  <conditionalFormatting sqref="K3 K5">
    <cfRule type="containsText" dxfId="1808" priority="15" operator="containsText" text="FALSCH">
      <formula>NOT(ISERROR(SEARCH("FALSCH",K3)))</formula>
    </cfRule>
    <cfRule type="containsText" dxfId="1807" priority="16" operator="containsText" text="NULL">
      <formula>NOT(ISERROR(SEARCH("NULL",K3)))</formula>
    </cfRule>
  </conditionalFormatting>
  <conditionalFormatting sqref="K6">
    <cfRule type="containsText" dxfId="1806" priority="13" operator="containsText" text="FALSCH">
      <formula>NOT(ISERROR(SEARCH("FALSCH",K6)))</formula>
    </cfRule>
    <cfRule type="containsText" dxfId="1805" priority="14" operator="containsText" text="NULL">
      <formula>NOT(ISERROR(SEARCH("NULL",K6)))</formula>
    </cfRule>
  </conditionalFormatting>
  <conditionalFormatting sqref="K7:K8">
    <cfRule type="containsText" dxfId="1804" priority="11" operator="containsText" text="FALSCH">
      <formula>NOT(ISERROR(SEARCH("FALSCH",K7)))</formula>
    </cfRule>
    <cfRule type="containsText" dxfId="1803" priority="12" operator="containsText" text="NULL">
      <formula>NOT(ISERROR(SEARCH("NULL",K7)))</formula>
    </cfRule>
  </conditionalFormatting>
  <conditionalFormatting sqref="K4">
    <cfRule type="containsText" dxfId="1802" priority="9" operator="containsText" text="FALSCH">
      <formula>NOT(ISERROR(SEARCH("FALSCH",K4)))</formula>
    </cfRule>
    <cfRule type="containsText" dxfId="1801" priority="10" operator="containsText" text="NULL">
      <formula>NOT(ISERROR(SEARCH("NULL",K4)))</formula>
    </cfRule>
  </conditionalFormatting>
  <conditionalFormatting sqref="D5">
    <cfRule type="containsText" dxfId="1800" priority="7" operator="containsText" text="FALSCH">
      <formula>NOT(ISERROR(SEARCH("FALSCH",D5)))</formula>
    </cfRule>
    <cfRule type="containsText" dxfId="1799" priority="8" operator="containsText" text="NULL">
      <formula>NOT(ISERROR(SEARCH("NULL",D5)))</formula>
    </cfRule>
  </conditionalFormatting>
  <conditionalFormatting sqref="A3">
    <cfRule type="containsText" dxfId="1798" priority="5" operator="containsText" text="FALSCH">
      <formula>NOT(ISERROR(SEARCH("FALSCH",A3)))</formula>
    </cfRule>
    <cfRule type="containsText" dxfId="1797" priority="6" operator="containsText" text="NULL">
      <formula>NOT(ISERROR(SEARCH("NULL",A3)))</formula>
    </cfRule>
  </conditionalFormatting>
  <conditionalFormatting sqref="C3:C5">
    <cfRule type="containsText" dxfId="1796" priority="3" operator="containsText" text="FALSCH">
      <formula>NOT(ISERROR(SEARCH("FALSCH",C3)))</formula>
    </cfRule>
    <cfRule type="containsText" dxfId="1795" priority="4" operator="containsText" text="NULL">
      <formula>NOT(ISERROR(SEARCH("NULL",C3)))</formula>
    </cfRule>
  </conditionalFormatting>
  <conditionalFormatting sqref="C6">
    <cfRule type="containsText" dxfId="1794" priority="1" operator="containsText" text="FALSCH">
      <formula>NOT(ISERROR(SEARCH("FALSCH",C6)))</formula>
    </cfRule>
    <cfRule type="containsText" dxfId="179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70"/>
  <sheetViews>
    <sheetView showGridLines="0" zoomScale="50" zoomScaleNormal="50" zoomScalePageLayoutView="120" workbookViewId="0">
      <pane ySplit="2" topLeftCell="A6" activePane="bottomLeft" state="frozen"/>
      <selection activeCell="F35" sqref="F35"/>
      <selection pane="bottomLeft" activeCell="C4" sqref="C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29:</v>
      </c>
      <c r="B1" s="75" t="s">
        <v>613</v>
      </c>
    </row>
    <row r="2" spans="1:15" s="89" customFormat="1" x14ac:dyDescent="0.35">
      <c r="A2" s="88" t="s">
        <v>577</v>
      </c>
      <c r="B2" s="88" t="s">
        <v>712</v>
      </c>
    </row>
    <row r="3" spans="1:15" x14ac:dyDescent="0.35">
      <c r="A3" s="32" t="s">
        <v>576</v>
      </c>
      <c r="C3" s="77" t="s">
        <v>578</v>
      </c>
      <c r="D3" s="77"/>
      <c r="E3" s="77"/>
      <c r="F3" s="77"/>
      <c r="G3" s="77"/>
      <c r="H3" s="77"/>
      <c r="I3" s="77"/>
      <c r="J3" s="77" t="s">
        <v>581</v>
      </c>
      <c r="K3" s="77" t="s">
        <v>404</v>
      </c>
      <c r="L3" s="45"/>
    </row>
    <row r="4" spans="1:15" x14ac:dyDescent="0.35">
      <c r="A4" s="2"/>
      <c r="B4" s="3"/>
      <c r="C4" s="77" t="s">
        <v>579</v>
      </c>
      <c r="D4" s="77" t="s">
        <v>474</v>
      </c>
      <c r="E4" s="77"/>
      <c r="F4" s="77"/>
      <c r="G4" s="77"/>
      <c r="H4" s="77"/>
      <c r="I4" s="77"/>
      <c r="J4" s="77" t="s">
        <v>582</v>
      </c>
      <c r="K4" s="77" t="s">
        <v>405</v>
      </c>
      <c r="L4" s="45"/>
    </row>
    <row r="5" spans="1:15" x14ac:dyDescent="0.35">
      <c r="A5" s="2"/>
      <c r="B5" s="3"/>
      <c r="C5" s="77" t="s">
        <v>580</v>
      </c>
      <c r="D5" s="77"/>
      <c r="E5" s="77"/>
      <c r="F5" s="77" t="s">
        <v>229</v>
      </c>
      <c r="G5" s="77"/>
      <c r="H5" s="77" t="s">
        <v>69</v>
      </c>
      <c r="I5" s="77"/>
      <c r="J5" s="77"/>
      <c r="K5" s="77"/>
      <c r="L5" s="45"/>
    </row>
    <row r="6" spans="1:15" x14ac:dyDescent="0.35">
      <c r="C6" s="77"/>
      <c r="D6" s="77"/>
      <c r="E6" s="77"/>
      <c r="F6" s="77"/>
      <c r="G6" s="77"/>
      <c r="H6" s="77"/>
      <c r="I6" s="77"/>
      <c r="J6" s="77"/>
      <c r="K6" s="77"/>
      <c r="L6" s="45"/>
    </row>
    <row r="7" spans="1:15" x14ac:dyDescent="0.35">
      <c r="B7" s="3"/>
      <c r="C7" s="77"/>
      <c r="D7" s="77"/>
      <c r="E7" s="77"/>
      <c r="F7" s="77"/>
      <c r="G7" s="77"/>
      <c r="H7" s="77"/>
      <c r="I7" s="77"/>
      <c r="J7" s="77"/>
      <c r="K7" s="77"/>
      <c r="L7" s="45"/>
    </row>
    <row r="8" spans="1:15" x14ac:dyDescent="0.35">
      <c r="B8" s="3"/>
      <c r="C8" s="44"/>
      <c r="D8" s="44"/>
      <c r="E8" s="44"/>
      <c r="F8" s="44"/>
      <c r="G8" s="44"/>
      <c r="H8" s="44"/>
      <c r="I8" s="44"/>
      <c r="J8" s="44"/>
      <c r="K8" s="43"/>
      <c r="L8" s="45"/>
    </row>
    <row r="9" spans="1:15" s="5" customFormat="1" ht="62" x14ac:dyDescent="0.35">
      <c r="A9" s="6" t="s">
        <v>66</v>
      </c>
      <c r="B9" s="6" t="s">
        <v>106</v>
      </c>
      <c r="C9" s="6" t="s">
        <v>107</v>
      </c>
      <c r="D9" s="6"/>
      <c r="E9" s="6"/>
      <c r="F9" s="41"/>
      <c r="G9" s="41"/>
      <c r="H9" s="41"/>
      <c r="I9" s="39"/>
      <c r="J9" s="40"/>
      <c r="K9" s="40"/>
      <c r="L9" s="40"/>
      <c r="M9" s="40"/>
      <c r="N9" s="40"/>
      <c r="O9" s="39"/>
    </row>
    <row r="10" spans="1:15" x14ac:dyDescent="0.35">
      <c r="A10" s="1" t="s">
        <v>41</v>
      </c>
      <c r="B10" s="9">
        <v>93.7</v>
      </c>
      <c r="C10" s="9">
        <v>6.2</v>
      </c>
      <c r="D10" s="9" t="s">
        <v>79</v>
      </c>
      <c r="E10" s="9" t="s">
        <v>79</v>
      </c>
      <c r="F10" s="33" t="s">
        <v>79</v>
      </c>
      <c r="G10" s="33" t="s">
        <v>79</v>
      </c>
      <c r="H10" s="33"/>
    </row>
    <row r="11" spans="1:15" x14ac:dyDescent="0.35">
      <c r="A11" s="1" t="s">
        <v>40</v>
      </c>
      <c r="B11" s="9">
        <v>83.84</v>
      </c>
      <c r="C11" s="9">
        <v>9.5470000000000006</v>
      </c>
      <c r="D11" s="9" t="s">
        <v>79</v>
      </c>
      <c r="E11" s="9" t="s">
        <v>79</v>
      </c>
      <c r="F11" s="9" t="s">
        <v>79</v>
      </c>
      <c r="G11" s="9" t="s">
        <v>79</v>
      </c>
      <c r="H11" s="9"/>
    </row>
    <row r="12" spans="1:15" x14ac:dyDescent="0.35">
      <c r="A12" s="1" t="s">
        <v>45</v>
      </c>
      <c r="B12" s="9">
        <v>53.486699999999999</v>
      </c>
      <c r="C12" s="9">
        <v>0.65210000000000001</v>
      </c>
      <c r="D12" s="9" t="s">
        <v>79</v>
      </c>
      <c r="E12" s="9" t="s">
        <v>79</v>
      </c>
      <c r="F12" s="9" t="s">
        <v>79</v>
      </c>
      <c r="G12" s="9" t="s">
        <v>79</v>
      </c>
      <c r="H12" s="9"/>
    </row>
    <row r="13" spans="1:15" x14ac:dyDescent="0.35">
      <c r="A13" s="1" t="s">
        <v>56</v>
      </c>
      <c r="B13" s="9">
        <v>26.274000000000001</v>
      </c>
      <c r="C13" s="9">
        <v>0.65700000000000003</v>
      </c>
      <c r="D13" s="9" t="s">
        <v>79</v>
      </c>
      <c r="E13" s="9" t="s">
        <v>79</v>
      </c>
      <c r="F13" s="9" t="s">
        <v>79</v>
      </c>
      <c r="G13" s="9" t="s">
        <v>79</v>
      </c>
      <c r="H13" s="9"/>
    </row>
    <row r="14" spans="1:15" x14ac:dyDescent="0.35">
      <c r="A14" s="1" t="s">
        <v>51</v>
      </c>
      <c r="B14" s="9">
        <v>20.119400000000002</v>
      </c>
      <c r="C14" s="9">
        <v>0.80379999999999996</v>
      </c>
      <c r="D14" s="9" t="s">
        <v>79</v>
      </c>
      <c r="E14" s="9" t="s">
        <v>79</v>
      </c>
      <c r="F14" s="9" t="s">
        <v>79</v>
      </c>
      <c r="G14" s="9" t="s">
        <v>79</v>
      </c>
      <c r="H14" s="9"/>
    </row>
    <row r="15" spans="1:15" x14ac:dyDescent="0.35">
      <c r="A15" s="1" t="s">
        <v>50</v>
      </c>
      <c r="B15" s="9">
        <v>19.568999999999999</v>
      </c>
      <c r="C15" s="9">
        <v>0.375</v>
      </c>
      <c r="D15" s="9" t="s">
        <v>79</v>
      </c>
      <c r="E15" s="9" t="s">
        <v>79</v>
      </c>
      <c r="F15" s="9" t="s">
        <v>79</v>
      </c>
      <c r="G15" s="9" t="s">
        <v>79</v>
      </c>
      <c r="H15" s="9"/>
      <c r="I15" s="23"/>
    </row>
    <row r="16" spans="1:15" x14ac:dyDescent="0.35">
      <c r="A16" s="1" t="s">
        <v>57</v>
      </c>
      <c r="B16" s="9">
        <v>13.058</v>
      </c>
      <c r="C16" s="9">
        <v>0.48899999999999999</v>
      </c>
      <c r="D16" s="9" t="s">
        <v>79</v>
      </c>
      <c r="E16" s="9" t="s">
        <v>79</v>
      </c>
      <c r="F16" s="9" t="s">
        <v>79</v>
      </c>
      <c r="G16" s="9" t="s">
        <v>79</v>
      </c>
      <c r="H16" s="9"/>
      <c r="I16" s="23"/>
    </row>
    <row r="17" spans="1:9" x14ac:dyDescent="0.35">
      <c r="A17" s="1" t="s">
        <v>29</v>
      </c>
      <c r="B17" s="9">
        <v>10.219899999999999</v>
      </c>
      <c r="C17" s="9">
        <v>3.0526999999999997</v>
      </c>
      <c r="D17" s="9" t="s">
        <v>79</v>
      </c>
      <c r="E17" s="9" t="s">
        <v>79</v>
      </c>
      <c r="F17" s="9" t="s">
        <v>79</v>
      </c>
      <c r="G17" s="9" t="s">
        <v>79</v>
      </c>
      <c r="H17" s="9"/>
      <c r="I17" s="23"/>
    </row>
    <row r="18" spans="1:9" x14ac:dyDescent="0.35">
      <c r="A18" s="1" t="s">
        <v>32</v>
      </c>
      <c r="B18" s="9">
        <v>9.9269999999999996</v>
      </c>
      <c r="C18" s="9">
        <v>1.87</v>
      </c>
      <c r="D18" s="9" t="s">
        <v>79</v>
      </c>
      <c r="E18" s="9" t="s">
        <v>79</v>
      </c>
      <c r="F18" s="9" t="s">
        <v>79</v>
      </c>
      <c r="G18" s="9" t="s">
        <v>79</v>
      </c>
      <c r="H18" s="9"/>
      <c r="I18" s="23"/>
    </row>
    <row r="19" spans="1:9" x14ac:dyDescent="0.35">
      <c r="A19" s="1" t="s">
        <v>36</v>
      </c>
      <c r="B19" s="9">
        <v>8.5145999999999997</v>
      </c>
      <c r="C19" s="9">
        <v>1.7714000000000001</v>
      </c>
      <c r="D19" s="9" t="s">
        <v>79</v>
      </c>
      <c r="E19" s="9" t="s">
        <v>79</v>
      </c>
      <c r="F19" s="9" t="s">
        <v>79</v>
      </c>
      <c r="G19" s="9" t="s">
        <v>79</v>
      </c>
      <c r="H19" s="9"/>
      <c r="I19" s="23"/>
    </row>
    <row r="20" spans="1:9" x14ac:dyDescent="0.35">
      <c r="A20" s="1" t="s">
        <v>43</v>
      </c>
      <c r="B20" s="9">
        <v>7.4226000000000001</v>
      </c>
      <c r="C20" s="9">
        <v>0.34649999999999997</v>
      </c>
      <c r="D20" s="9" t="s">
        <v>79</v>
      </c>
      <c r="E20" s="9" t="s">
        <v>79</v>
      </c>
      <c r="F20" s="9" t="s">
        <v>79</v>
      </c>
      <c r="G20" s="9" t="s">
        <v>79</v>
      </c>
      <c r="H20" s="9"/>
      <c r="I20" s="23"/>
    </row>
    <row r="21" spans="1:9" x14ac:dyDescent="0.35">
      <c r="A21" s="1" t="s">
        <v>37</v>
      </c>
      <c r="B21" s="9">
        <v>5.7619999999999996</v>
      </c>
      <c r="C21" s="9">
        <v>0.41899999999999998</v>
      </c>
      <c r="D21" s="9" t="s">
        <v>79</v>
      </c>
      <c r="E21" s="9" t="s">
        <v>79</v>
      </c>
      <c r="F21" s="9" t="s">
        <v>79</v>
      </c>
      <c r="G21" s="9" t="s">
        <v>79</v>
      </c>
      <c r="H21" s="9"/>
      <c r="I21" s="23"/>
    </row>
    <row r="22" spans="1:9" x14ac:dyDescent="0.35">
      <c r="A22" s="1" t="s">
        <v>53</v>
      </c>
      <c r="B22" s="9">
        <v>4.5999999999999996</v>
      </c>
      <c r="C22" s="9">
        <v>0.32300000000000001</v>
      </c>
      <c r="D22" s="9" t="s">
        <v>79</v>
      </c>
      <c r="E22" s="9" t="s">
        <v>79</v>
      </c>
      <c r="F22" s="9" t="s">
        <v>79</v>
      </c>
      <c r="G22" s="9" t="s">
        <v>79</v>
      </c>
      <c r="H22" s="9"/>
      <c r="I22" s="23"/>
    </row>
    <row r="23" spans="1:9" x14ac:dyDescent="0.35">
      <c r="A23" s="1" t="s">
        <v>39</v>
      </c>
      <c r="B23" s="9">
        <v>4.3920000000000003</v>
      </c>
      <c r="C23" s="9">
        <v>0.14299999999999999</v>
      </c>
      <c r="D23" s="9" t="s">
        <v>79</v>
      </c>
      <c r="E23" s="9" t="s">
        <v>79</v>
      </c>
      <c r="F23" s="9" t="s">
        <v>79</v>
      </c>
      <c r="G23" s="9" t="s">
        <v>79</v>
      </c>
      <c r="H23" s="9"/>
      <c r="I23" s="23"/>
    </row>
    <row r="24" spans="1:9" x14ac:dyDescent="0.35">
      <c r="A24" s="1" t="s">
        <v>52</v>
      </c>
      <c r="B24" s="9">
        <v>4.3726000000000003</v>
      </c>
      <c r="C24" s="9">
        <v>0.114</v>
      </c>
      <c r="D24" s="9" t="s">
        <v>79</v>
      </c>
      <c r="E24" s="9" t="s">
        <v>79</v>
      </c>
      <c r="F24" s="9" t="s">
        <v>79</v>
      </c>
      <c r="G24" s="9" t="s">
        <v>79</v>
      </c>
      <c r="H24" s="9"/>
      <c r="I24" s="23"/>
    </row>
    <row r="25" spans="1:9" x14ac:dyDescent="0.35">
      <c r="A25" s="1" t="s">
        <v>54</v>
      </c>
      <c r="B25" s="9">
        <v>3.6880000000000002</v>
      </c>
      <c r="C25" s="9">
        <v>0.31900000000000001</v>
      </c>
      <c r="D25" s="9" t="s">
        <v>79</v>
      </c>
      <c r="E25" s="9" t="s">
        <v>79</v>
      </c>
      <c r="F25" s="9" t="s">
        <v>79</v>
      </c>
      <c r="G25" s="9" t="s">
        <v>79</v>
      </c>
      <c r="H25" s="9"/>
      <c r="I25" s="23"/>
    </row>
    <row r="26" spans="1:9" x14ac:dyDescent="0.35">
      <c r="A26" s="1" t="s">
        <v>44</v>
      </c>
      <c r="B26" s="9">
        <v>2.1829999999999998</v>
      </c>
      <c r="C26" s="9">
        <v>9.8000000000000004E-2</v>
      </c>
      <c r="D26" s="9" t="s">
        <v>79</v>
      </c>
      <c r="E26" s="9" t="s">
        <v>79</v>
      </c>
      <c r="F26" s="9" t="s">
        <v>79</v>
      </c>
      <c r="G26" s="9" t="s">
        <v>79</v>
      </c>
      <c r="H26" s="9"/>
      <c r="I26" s="23"/>
    </row>
    <row r="27" spans="1:9" x14ac:dyDescent="0.35">
      <c r="A27" s="1" t="s">
        <v>33</v>
      </c>
      <c r="B27" s="9">
        <v>1.4575</v>
      </c>
      <c r="C27" s="9">
        <v>2.1899999999999999E-2</v>
      </c>
      <c r="D27" s="9" t="s">
        <v>79</v>
      </c>
      <c r="E27" s="9" t="s">
        <v>79</v>
      </c>
      <c r="F27" s="9" t="s">
        <v>79</v>
      </c>
      <c r="G27" s="9" t="s">
        <v>79</v>
      </c>
      <c r="H27" s="9"/>
      <c r="I27" s="23"/>
    </row>
    <row r="28" spans="1:9" x14ac:dyDescent="0.35">
      <c r="A28" s="1" t="s">
        <v>42</v>
      </c>
      <c r="B28" s="9">
        <v>1.1553</v>
      </c>
      <c r="C28" s="9">
        <v>1.8E-3</v>
      </c>
      <c r="D28" s="9" t="s">
        <v>79</v>
      </c>
      <c r="E28" s="9" t="s">
        <v>79</v>
      </c>
      <c r="F28" s="9" t="s">
        <v>79</v>
      </c>
      <c r="G28" s="9" t="s">
        <v>79</v>
      </c>
      <c r="H28" s="9"/>
      <c r="I28" s="23"/>
    </row>
    <row r="29" spans="1:9" x14ac:dyDescent="0.35">
      <c r="A29" s="1" t="s">
        <v>34</v>
      </c>
      <c r="B29" s="9">
        <v>0.72599999999999998</v>
      </c>
      <c r="C29" s="9">
        <v>0.03</v>
      </c>
      <c r="D29" s="9" t="s">
        <v>79</v>
      </c>
      <c r="E29" s="9" t="s">
        <v>79</v>
      </c>
      <c r="F29" s="9" t="s">
        <v>79</v>
      </c>
      <c r="G29" s="9" t="s">
        <v>79</v>
      </c>
      <c r="H29" s="9"/>
      <c r="I29" s="23"/>
    </row>
    <row r="30" spans="1:9" x14ac:dyDescent="0.35">
      <c r="A30" s="1" t="s">
        <v>55</v>
      </c>
      <c r="B30" s="9">
        <v>0.52370000000000005</v>
      </c>
      <c r="C30" s="9">
        <v>0.13219999999999998</v>
      </c>
      <c r="D30" s="9" t="s">
        <v>79</v>
      </c>
      <c r="E30" s="9" t="s">
        <v>79</v>
      </c>
      <c r="F30" s="9" t="s">
        <v>79</v>
      </c>
      <c r="G30" s="9" t="s">
        <v>79</v>
      </c>
      <c r="H30" s="9"/>
      <c r="I30" s="23"/>
    </row>
    <row r="31" spans="1:9" x14ac:dyDescent="0.35">
      <c r="A31" s="1" t="s">
        <v>46</v>
      </c>
      <c r="B31" s="9">
        <v>0.58389999999999997</v>
      </c>
      <c r="C31" s="9">
        <v>4.0399999999999998E-2</v>
      </c>
      <c r="D31" s="9" t="s">
        <v>79</v>
      </c>
      <c r="E31" s="9" t="s">
        <v>79</v>
      </c>
      <c r="F31" s="9" t="s">
        <v>79</v>
      </c>
      <c r="G31" s="9" t="s">
        <v>79</v>
      </c>
      <c r="H31" s="9"/>
      <c r="I31" s="23"/>
    </row>
    <row r="32" spans="1:9" x14ac:dyDescent="0.35">
      <c r="A32" s="1" t="s">
        <v>47</v>
      </c>
      <c r="B32" s="9">
        <v>0.33910000000000001</v>
      </c>
      <c r="C32" s="9">
        <v>0.129</v>
      </c>
      <c r="D32" s="9" t="s">
        <v>79</v>
      </c>
      <c r="E32" s="9" t="s">
        <v>79</v>
      </c>
      <c r="F32" s="9" t="s">
        <v>79</v>
      </c>
      <c r="G32" s="9" t="s">
        <v>79</v>
      </c>
      <c r="H32" s="9"/>
      <c r="I32" s="23"/>
    </row>
    <row r="33" spans="1:9" x14ac:dyDescent="0.35">
      <c r="A33" s="1" t="s">
        <v>48</v>
      </c>
      <c r="B33" s="9">
        <v>0.313</v>
      </c>
      <c r="C33" s="9">
        <v>0.129</v>
      </c>
      <c r="D33" s="9" t="s">
        <v>79</v>
      </c>
      <c r="E33" s="9" t="s">
        <v>79</v>
      </c>
      <c r="F33" s="9" t="s">
        <v>79</v>
      </c>
      <c r="G33" s="9" t="s">
        <v>79</v>
      </c>
      <c r="H33" s="9"/>
      <c r="I33" s="23"/>
    </row>
    <row r="34" spans="1:9" x14ac:dyDescent="0.35">
      <c r="A34" s="1" t="s">
        <v>38</v>
      </c>
      <c r="B34" s="9">
        <v>0.40920000000000001</v>
      </c>
      <c r="C34" s="9">
        <v>1.9699999999999999E-2</v>
      </c>
      <c r="D34" s="9" t="s">
        <v>79</v>
      </c>
      <c r="E34" s="9" t="s">
        <v>79</v>
      </c>
      <c r="F34" s="9" t="s">
        <v>79</v>
      </c>
      <c r="G34" s="9" t="s">
        <v>79</v>
      </c>
      <c r="H34" s="9"/>
      <c r="I34" s="23"/>
    </row>
    <row r="35" spans="1:9" x14ac:dyDescent="0.35">
      <c r="A35" s="1" t="s">
        <v>58</v>
      </c>
      <c r="B35" s="9">
        <v>67.578399999999988</v>
      </c>
      <c r="C35" s="9">
        <v>1.5697999999999999</v>
      </c>
      <c r="D35" s="9" t="s">
        <v>79</v>
      </c>
      <c r="E35" s="9" t="s">
        <v>79</v>
      </c>
      <c r="F35" s="9" t="s">
        <v>79</v>
      </c>
      <c r="G35" s="9" t="s">
        <v>79</v>
      </c>
      <c r="H35" s="9"/>
      <c r="I35" s="23"/>
    </row>
    <row r="36" spans="1:9" x14ac:dyDescent="0.35">
      <c r="A36" s="1" t="s">
        <v>59</v>
      </c>
      <c r="B36" s="9">
        <v>3.6843000000000004</v>
      </c>
      <c r="C36" s="9">
        <v>3.49E-2</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row r="38" spans="1:9" x14ac:dyDescent="0.35">
      <c r="A38" s="1"/>
      <c r="B38" s="9"/>
      <c r="C38" s="9"/>
      <c r="D38" s="9"/>
      <c r="E38" s="9" t="s">
        <v>79</v>
      </c>
      <c r="F38" s="9"/>
      <c r="G38" s="9"/>
      <c r="H38" s="9"/>
      <c r="I38" s="23"/>
    </row>
    <row r="39" spans="1:9" x14ac:dyDescent="0.35">
      <c r="A39" s="1"/>
      <c r="B39" s="9"/>
      <c r="C39" s="9"/>
      <c r="D39" s="9"/>
      <c r="E39" s="9" t="s">
        <v>79</v>
      </c>
      <c r="F39" s="9"/>
      <c r="G39" s="9"/>
      <c r="H39" s="9"/>
      <c r="I39" s="23"/>
    </row>
    <row r="40" spans="1:9" x14ac:dyDescent="0.35">
      <c r="A40" s="3"/>
    </row>
    <row r="41" spans="1:9" ht="46.5" x14ac:dyDescent="0.35">
      <c r="A41" s="6" t="s">
        <v>66</v>
      </c>
      <c r="B41" s="6" t="s">
        <v>82</v>
      </c>
      <c r="C41" s="6"/>
      <c r="D41" s="6"/>
      <c r="E41" s="6"/>
      <c r="F41" s="6"/>
      <c r="G41" s="6"/>
      <c r="H41" s="6"/>
    </row>
    <row r="42" spans="1:9" x14ac:dyDescent="0.35">
      <c r="A42" s="1" t="s">
        <v>48</v>
      </c>
      <c r="B42" s="20">
        <v>0.29185520361990952</v>
      </c>
      <c r="C42" s="9" t="s">
        <v>79</v>
      </c>
      <c r="D42" s="9" t="s">
        <v>79</v>
      </c>
      <c r="E42" s="9" t="s">
        <v>79</v>
      </c>
      <c r="F42" s="9" t="s">
        <v>79</v>
      </c>
      <c r="G42" s="9" t="s">
        <v>79</v>
      </c>
      <c r="H42" s="9"/>
    </row>
    <row r="43" spans="1:9" x14ac:dyDescent="0.35">
      <c r="A43" s="1" t="s">
        <v>47</v>
      </c>
      <c r="B43" s="20">
        <v>0.27558214056825464</v>
      </c>
      <c r="C43" s="9" t="s">
        <v>79</v>
      </c>
      <c r="D43" s="9" t="s">
        <v>79</v>
      </c>
      <c r="E43" s="9" t="s">
        <v>79</v>
      </c>
      <c r="F43" s="9" t="s">
        <v>79</v>
      </c>
      <c r="G43" s="9" t="s">
        <v>79</v>
      </c>
      <c r="H43" s="9"/>
    </row>
    <row r="44" spans="1:9" x14ac:dyDescent="0.35">
      <c r="A44" s="1" t="s">
        <v>29</v>
      </c>
      <c r="B44" s="20">
        <v>0.23000015068637641</v>
      </c>
      <c r="C44" s="9" t="s">
        <v>79</v>
      </c>
      <c r="D44" s="9" t="s">
        <v>79</v>
      </c>
      <c r="E44" s="9" t="s">
        <v>79</v>
      </c>
      <c r="F44" s="9" t="s">
        <v>79</v>
      </c>
      <c r="G44" s="9" t="s">
        <v>79</v>
      </c>
      <c r="H44" s="9"/>
    </row>
    <row r="45" spans="1:9" x14ac:dyDescent="0.35">
      <c r="A45" s="1" t="s">
        <v>55</v>
      </c>
      <c r="B45" s="20">
        <v>0.20155511510901053</v>
      </c>
      <c r="C45" s="9" t="s">
        <v>79</v>
      </c>
      <c r="D45" s="9" t="s">
        <v>79</v>
      </c>
      <c r="E45" s="9" t="s">
        <v>79</v>
      </c>
      <c r="F45" s="9" t="s">
        <v>79</v>
      </c>
      <c r="G45" s="9" t="s">
        <v>79</v>
      </c>
      <c r="H45" s="9"/>
    </row>
    <row r="46" spans="1:9" x14ac:dyDescent="0.35">
      <c r="A46" s="1" t="s">
        <v>36</v>
      </c>
      <c r="B46" s="20">
        <v>0.17221466070386934</v>
      </c>
      <c r="C46" s="9" t="s">
        <v>79</v>
      </c>
      <c r="D46" s="9" t="s">
        <v>79</v>
      </c>
      <c r="E46" s="9" t="s">
        <v>79</v>
      </c>
      <c r="F46" s="9" t="s">
        <v>79</v>
      </c>
      <c r="G46" s="9" t="s">
        <v>79</v>
      </c>
      <c r="H46" s="9"/>
    </row>
    <row r="47" spans="1:9" x14ac:dyDescent="0.35">
      <c r="A47" s="1" t="s">
        <v>32</v>
      </c>
      <c r="B47" s="20">
        <v>0.15851487666355854</v>
      </c>
      <c r="C47" s="9" t="s">
        <v>79</v>
      </c>
      <c r="D47" s="9" t="s">
        <v>79</v>
      </c>
      <c r="E47" s="9" t="s">
        <v>79</v>
      </c>
      <c r="F47" s="9" t="s">
        <v>79</v>
      </c>
      <c r="G47" s="9" t="s">
        <v>79</v>
      </c>
      <c r="H47" s="9"/>
    </row>
    <row r="48" spans="1:9" x14ac:dyDescent="0.35">
      <c r="A48" s="1" t="s">
        <v>40</v>
      </c>
      <c r="B48" s="20">
        <v>0.10223050317496012</v>
      </c>
      <c r="C48" s="9" t="s">
        <v>79</v>
      </c>
      <c r="D48" s="9" t="s">
        <v>79</v>
      </c>
      <c r="E48" s="9" t="s">
        <v>79</v>
      </c>
      <c r="F48" s="9" t="s">
        <v>79</v>
      </c>
      <c r="G48" s="9" t="s">
        <v>79</v>
      </c>
      <c r="H48" s="9"/>
    </row>
    <row r="49" spans="1:8" x14ac:dyDescent="0.35">
      <c r="A49" s="1" t="s">
        <v>54</v>
      </c>
      <c r="B49" s="20">
        <v>7.9610681307711512E-2</v>
      </c>
      <c r="C49" s="9" t="s">
        <v>79</v>
      </c>
      <c r="D49" s="9" t="s">
        <v>79</v>
      </c>
      <c r="E49" s="9" t="s">
        <v>79</v>
      </c>
      <c r="F49" s="9" t="s">
        <v>79</v>
      </c>
      <c r="G49" s="9" t="s">
        <v>79</v>
      </c>
      <c r="H49" s="9"/>
    </row>
    <row r="50" spans="1:8" x14ac:dyDescent="0.35">
      <c r="A50" s="1" t="s">
        <v>37</v>
      </c>
      <c r="B50" s="20">
        <v>6.7788383756673676E-2</v>
      </c>
      <c r="C50" s="9" t="s">
        <v>79</v>
      </c>
      <c r="D50" s="9" t="s">
        <v>79</v>
      </c>
      <c r="E50" s="9" t="s">
        <v>79</v>
      </c>
      <c r="F50" s="9" t="s">
        <v>79</v>
      </c>
      <c r="G50" s="9" t="s">
        <v>79</v>
      </c>
      <c r="H50" s="9"/>
    </row>
    <row r="51" spans="1:8" x14ac:dyDescent="0.35">
      <c r="A51" s="1" t="s">
        <v>53</v>
      </c>
      <c r="B51" s="20">
        <v>6.5610400162502538E-2</v>
      </c>
      <c r="C51" s="9" t="s">
        <v>79</v>
      </c>
      <c r="D51" s="9" t="s">
        <v>79</v>
      </c>
      <c r="E51" s="9" t="s">
        <v>79</v>
      </c>
      <c r="F51" s="9" t="s">
        <v>79</v>
      </c>
      <c r="G51" s="9" t="s">
        <v>79</v>
      </c>
      <c r="H51" s="9"/>
    </row>
    <row r="52" spans="1:8" x14ac:dyDescent="0.35">
      <c r="A52" s="1" t="s">
        <v>46</v>
      </c>
      <c r="B52" s="20">
        <v>6.4712477975332375E-2</v>
      </c>
      <c r="C52" s="9" t="s">
        <v>79</v>
      </c>
      <c r="D52" s="9" t="s">
        <v>79</v>
      </c>
      <c r="E52" s="9" t="s">
        <v>79</v>
      </c>
      <c r="F52" s="9" t="s">
        <v>79</v>
      </c>
      <c r="G52" s="9" t="s">
        <v>79</v>
      </c>
      <c r="H52" s="9"/>
    </row>
    <row r="53" spans="1:8" x14ac:dyDescent="0.35">
      <c r="A53" s="1" t="s">
        <v>41</v>
      </c>
      <c r="B53" s="20">
        <v>6.2062062062062058E-2</v>
      </c>
      <c r="C53" s="9" t="s">
        <v>79</v>
      </c>
      <c r="D53" s="9" t="s">
        <v>79</v>
      </c>
      <c r="E53" s="9" t="s">
        <v>79</v>
      </c>
      <c r="F53" s="9" t="s">
        <v>79</v>
      </c>
      <c r="G53" s="9" t="s">
        <v>79</v>
      </c>
      <c r="H53" s="9"/>
    </row>
    <row r="54" spans="1:8" x14ac:dyDescent="0.35">
      <c r="A54" s="1" t="s">
        <v>38</v>
      </c>
      <c r="B54" s="20">
        <v>4.5931452553042665E-2</v>
      </c>
      <c r="C54" s="9" t="s">
        <v>79</v>
      </c>
      <c r="D54" s="9" t="s">
        <v>79</v>
      </c>
      <c r="E54" s="9" t="s">
        <v>79</v>
      </c>
      <c r="F54" s="9" t="s">
        <v>79</v>
      </c>
      <c r="G54" s="9" t="s">
        <v>79</v>
      </c>
      <c r="H54" s="9"/>
    </row>
    <row r="55" spans="1:8" x14ac:dyDescent="0.35">
      <c r="A55" s="1" t="s">
        <v>43</v>
      </c>
      <c r="B55" s="20">
        <v>4.4599760590029729E-2</v>
      </c>
      <c r="C55" s="9" t="s">
        <v>79</v>
      </c>
      <c r="D55" s="9" t="s">
        <v>79</v>
      </c>
      <c r="E55" s="9" t="s">
        <v>79</v>
      </c>
      <c r="F55" s="9" t="s">
        <v>79</v>
      </c>
      <c r="G55" s="9" t="s">
        <v>79</v>
      </c>
      <c r="H55" s="9"/>
    </row>
    <row r="56" spans="1:8" x14ac:dyDescent="0.35">
      <c r="A56" s="1" t="s">
        <v>44</v>
      </c>
      <c r="B56" s="20">
        <v>4.2963612450679527E-2</v>
      </c>
      <c r="C56" s="9" t="s">
        <v>79</v>
      </c>
      <c r="D56" s="9" t="s">
        <v>79</v>
      </c>
      <c r="E56" s="9" t="s">
        <v>79</v>
      </c>
      <c r="F56" s="9" t="s">
        <v>79</v>
      </c>
      <c r="G56" s="9" t="s">
        <v>79</v>
      </c>
      <c r="H56" s="9"/>
    </row>
    <row r="57" spans="1:8" x14ac:dyDescent="0.35">
      <c r="A57" s="1" t="s">
        <v>34</v>
      </c>
      <c r="B57" s="20">
        <v>3.968253968253968E-2</v>
      </c>
      <c r="C57" s="9" t="s">
        <v>79</v>
      </c>
      <c r="D57" s="9" t="s">
        <v>79</v>
      </c>
      <c r="E57" s="9" t="s">
        <v>79</v>
      </c>
      <c r="F57" s="9" t="s">
        <v>79</v>
      </c>
      <c r="G57" s="9" t="s">
        <v>79</v>
      </c>
      <c r="H57" s="9"/>
    </row>
    <row r="58" spans="1:8" x14ac:dyDescent="0.35">
      <c r="A58" s="1" t="s">
        <v>51</v>
      </c>
      <c r="B58" s="20">
        <v>3.8416685784201265E-2</v>
      </c>
      <c r="C58" s="9" t="s">
        <v>79</v>
      </c>
      <c r="D58" s="9" t="s">
        <v>79</v>
      </c>
      <c r="E58" s="9" t="s">
        <v>79</v>
      </c>
      <c r="F58" s="9" t="s">
        <v>79</v>
      </c>
      <c r="G58" s="9" t="s">
        <v>79</v>
      </c>
      <c r="H58" s="9"/>
    </row>
    <row r="59" spans="1:8" x14ac:dyDescent="0.35">
      <c r="A59" s="1" t="s">
        <v>57</v>
      </c>
      <c r="B59" s="20">
        <v>3.6096552742304569E-2</v>
      </c>
      <c r="C59" s="9" t="s">
        <v>79</v>
      </c>
      <c r="D59" s="9" t="s">
        <v>79</v>
      </c>
      <c r="E59" s="9" t="s">
        <v>79</v>
      </c>
      <c r="F59" s="9" t="s">
        <v>79</v>
      </c>
      <c r="G59" s="9" t="s">
        <v>79</v>
      </c>
      <c r="H59" s="9"/>
    </row>
    <row r="60" spans="1:8" x14ac:dyDescent="0.35">
      <c r="A60" s="1" t="s">
        <v>39</v>
      </c>
      <c r="B60" s="20">
        <v>3.1532524807056227E-2</v>
      </c>
      <c r="C60" s="9" t="s">
        <v>79</v>
      </c>
      <c r="D60" s="9" t="s">
        <v>79</v>
      </c>
      <c r="E60" s="9" t="s">
        <v>79</v>
      </c>
      <c r="F60" s="9" t="s">
        <v>79</v>
      </c>
      <c r="G60" s="9" t="s">
        <v>79</v>
      </c>
      <c r="H60" s="9"/>
    </row>
    <row r="61" spans="1:8" x14ac:dyDescent="0.35">
      <c r="A61" s="1" t="s">
        <v>52</v>
      </c>
      <c r="B61" s="20">
        <v>2.5408995676013017E-2</v>
      </c>
      <c r="C61" s="9" t="s">
        <v>79</v>
      </c>
      <c r="D61" s="9" t="s">
        <v>79</v>
      </c>
      <c r="E61" s="9" t="s">
        <v>79</v>
      </c>
      <c r="F61" s="9" t="s">
        <v>79</v>
      </c>
      <c r="G61" s="9" t="s">
        <v>79</v>
      </c>
      <c r="H61" s="9"/>
    </row>
    <row r="62" spans="1:8" x14ac:dyDescent="0.35">
      <c r="A62" s="1" t="s">
        <v>56</v>
      </c>
      <c r="B62" s="20">
        <v>2.4395677843377522E-2</v>
      </c>
      <c r="C62" s="9" t="s">
        <v>79</v>
      </c>
      <c r="D62" s="9" t="s">
        <v>79</v>
      </c>
      <c r="E62" s="9" t="s">
        <v>79</v>
      </c>
      <c r="F62" s="9" t="s">
        <v>79</v>
      </c>
      <c r="G62" s="9" t="s">
        <v>79</v>
      </c>
      <c r="H62" s="9"/>
    </row>
    <row r="63" spans="1:8" x14ac:dyDescent="0.35">
      <c r="A63" s="1" t="s">
        <v>50</v>
      </c>
      <c r="B63" s="20">
        <v>1.8802647412755717E-2</v>
      </c>
      <c r="C63" s="9" t="s">
        <v>79</v>
      </c>
      <c r="D63" s="9" t="s">
        <v>79</v>
      </c>
      <c r="E63" s="9" t="s">
        <v>79</v>
      </c>
      <c r="F63" s="9" t="s">
        <v>79</v>
      </c>
      <c r="G63" s="9" t="s">
        <v>79</v>
      </c>
      <c r="H63" s="9"/>
    </row>
    <row r="64" spans="1:8" x14ac:dyDescent="0.35">
      <c r="A64" s="1" t="s">
        <v>33</v>
      </c>
      <c r="B64" s="20">
        <v>1.4803298634581586E-2</v>
      </c>
      <c r="C64" s="9" t="s">
        <v>79</v>
      </c>
      <c r="D64" s="9" t="s">
        <v>79</v>
      </c>
      <c r="E64" s="9" t="s">
        <v>79</v>
      </c>
      <c r="F64" s="9" t="s">
        <v>79</v>
      </c>
      <c r="G64" s="9" t="s">
        <v>79</v>
      </c>
      <c r="H64" s="9"/>
    </row>
    <row r="65" spans="1:8" x14ac:dyDescent="0.35">
      <c r="A65" s="1" t="s">
        <v>45</v>
      </c>
      <c r="B65" s="20">
        <v>1.2044965902458125E-2</v>
      </c>
      <c r="C65" s="9" t="s">
        <v>79</v>
      </c>
      <c r="D65" s="9" t="s">
        <v>79</v>
      </c>
      <c r="E65" s="9" t="s">
        <v>79</v>
      </c>
      <c r="F65" s="9" t="s">
        <v>79</v>
      </c>
      <c r="G65" s="9" t="s">
        <v>79</v>
      </c>
      <c r="H65" s="9"/>
    </row>
    <row r="66" spans="1:8" x14ac:dyDescent="0.35">
      <c r="A66" s="1" t="s">
        <v>42</v>
      </c>
      <c r="B66" s="20">
        <v>1.5556131708581798E-3</v>
      </c>
      <c r="C66" s="9" t="s">
        <v>79</v>
      </c>
      <c r="D66" s="9" t="s">
        <v>79</v>
      </c>
      <c r="E66" s="9" t="s">
        <v>79</v>
      </c>
      <c r="F66" s="9" t="s">
        <v>79</v>
      </c>
      <c r="G66" s="9" t="s">
        <v>79</v>
      </c>
      <c r="H66" s="9"/>
    </row>
    <row r="67" spans="1:8" x14ac:dyDescent="0.35">
      <c r="A67" s="1" t="s">
        <v>30</v>
      </c>
      <c r="B67" s="20">
        <v>6.8471585695524098E-2</v>
      </c>
      <c r="C67" s="9" t="s">
        <v>79</v>
      </c>
      <c r="D67" s="9" t="s">
        <v>79</v>
      </c>
      <c r="E67" s="9" t="s">
        <v>79</v>
      </c>
      <c r="F67" s="9" t="s">
        <v>79</v>
      </c>
      <c r="G67" s="9" t="s">
        <v>79</v>
      </c>
      <c r="H67" s="9"/>
    </row>
    <row r="68" spans="1:8" x14ac:dyDescent="0.35">
      <c r="A68" s="1" t="s">
        <v>58</v>
      </c>
      <c r="B68" s="20">
        <v>2.2701964765532576E-2</v>
      </c>
      <c r="C68" s="9" t="s">
        <v>79</v>
      </c>
      <c r="D68" s="9" t="s">
        <v>79</v>
      </c>
      <c r="E68" s="9" t="s">
        <v>79</v>
      </c>
      <c r="F68" s="9" t="s">
        <v>79</v>
      </c>
      <c r="G68" s="9" t="s">
        <v>79</v>
      </c>
      <c r="H68" s="9"/>
    </row>
    <row r="69" spans="1:8" x14ac:dyDescent="0.35">
      <c r="A69" s="1" t="s">
        <v>59</v>
      </c>
      <c r="B69" s="20">
        <v>9.383738438373845E-3</v>
      </c>
      <c r="C69" s="9" t="s">
        <v>79</v>
      </c>
      <c r="D69" s="9" t="s">
        <v>79</v>
      </c>
      <c r="E69" s="9" t="s">
        <v>79</v>
      </c>
      <c r="F69" s="9" t="s">
        <v>79</v>
      </c>
      <c r="G69" s="9" t="s">
        <v>79</v>
      </c>
      <c r="H69" s="9"/>
    </row>
    <row r="70" spans="1:8" x14ac:dyDescent="0.35">
      <c r="A70" s="1" t="s">
        <v>79</v>
      </c>
      <c r="B70" s="9" t="s">
        <v>79</v>
      </c>
      <c r="C70" s="9" t="s">
        <v>79</v>
      </c>
      <c r="D70" s="9" t="s">
        <v>79</v>
      </c>
      <c r="E70" s="9" t="s">
        <v>79</v>
      </c>
      <c r="F70" s="9" t="s">
        <v>79</v>
      </c>
      <c r="G70" s="9" t="s">
        <v>79</v>
      </c>
      <c r="H70" s="9"/>
    </row>
  </sheetData>
  <conditionalFormatting sqref="F38:I39 H9:I37 H41:I70 A41:A70 A9:A39 A7:E8 A40:I40">
    <cfRule type="expression" dxfId="1792" priority="44">
      <formula>OR(ISBLANK(A7),A7="")</formula>
    </cfRule>
  </conditionalFormatting>
  <conditionalFormatting sqref="F38:I39 H9:I37 H41:I70 A3:B6 D6:E6 A41:A70 A9:A39 A7:E8 A40:I40">
    <cfRule type="containsText" dxfId="1791" priority="41" operator="containsText" text="FALSCH">
      <formula>NOT(ISERROR(SEARCH("FALSCH",A3)))</formula>
    </cfRule>
    <cfRule type="containsText" dxfId="1790" priority="42" operator="containsText" text="NULL">
      <formula>NOT(ISERROR(SEARCH("NULL",A3)))</formula>
    </cfRule>
  </conditionalFormatting>
  <conditionalFormatting sqref="D3:E5">
    <cfRule type="containsText" dxfId="1789" priority="29" operator="containsText" text="FALSCH">
      <formula>NOT(ISERROR(SEARCH("FALSCH",D3)))</formula>
    </cfRule>
    <cfRule type="containsText" dxfId="1788" priority="30" operator="containsText" text="NULL">
      <formula>NOT(ISERROR(SEARCH("NULL",D3)))</formula>
    </cfRule>
  </conditionalFormatting>
  <conditionalFormatting sqref="B41:G70">
    <cfRule type="expression" dxfId="1787" priority="25">
      <formula>OR(ISBLANK(B41),B41="")</formula>
    </cfRule>
  </conditionalFormatting>
  <conditionalFormatting sqref="B41:G70">
    <cfRule type="containsText" dxfId="1786" priority="23" operator="containsText" text="FALSCH">
      <formula>NOT(ISERROR(SEARCH("FALSCH",B41)))</formula>
    </cfRule>
    <cfRule type="containsText" dxfId="1785" priority="24" operator="containsText" text="NULL">
      <formula>NOT(ISERROR(SEARCH("NULL",B41)))</formula>
    </cfRule>
  </conditionalFormatting>
  <conditionalFormatting sqref="B38:E39 B9:G37">
    <cfRule type="expression" dxfId="1784" priority="28">
      <formula>OR(ISBLANK(B9),B9="")</formula>
    </cfRule>
  </conditionalFormatting>
  <conditionalFormatting sqref="B38:E39 B9:G37">
    <cfRule type="containsText" dxfId="1783" priority="26" operator="containsText" text="FALSCH">
      <formula>NOT(ISERROR(SEARCH("FALSCH",B9)))</formula>
    </cfRule>
    <cfRule type="containsText" dxfId="1782" priority="27" operator="containsText" text="NULL">
      <formula>NOT(ISERROR(SEARCH("NULL",B9)))</formula>
    </cfRule>
  </conditionalFormatting>
  <conditionalFormatting sqref="K5">
    <cfRule type="containsText" dxfId="1781" priority="15" operator="containsText" text="FALSCH">
      <formula>NOT(ISERROR(SEARCH("FALSCH",K5)))</formula>
    </cfRule>
    <cfRule type="containsText" dxfId="1780" priority="16" operator="containsText" text="NULL">
      <formula>NOT(ISERROR(SEARCH("NULL",K5)))</formula>
    </cfRule>
  </conditionalFormatting>
  <conditionalFormatting sqref="K6">
    <cfRule type="containsText" dxfId="1779" priority="13" operator="containsText" text="FALSCH">
      <formula>NOT(ISERROR(SEARCH("FALSCH",K6)))</formula>
    </cfRule>
    <cfRule type="containsText" dxfId="1778" priority="14" operator="containsText" text="NULL">
      <formula>NOT(ISERROR(SEARCH("NULL",K6)))</formula>
    </cfRule>
  </conditionalFormatting>
  <conditionalFormatting sqref="K7:K8">
    <cfRule type="containsText" dxfId="1777" priority="11" operator="containsText" text="FALSCH">
      <formula>NOT(ISERROR(SEARCH("FALSCH",K7)))</formula>
    </cfRule>
    <cfRule type="containsText" dxfId="1776" priority="12" operator="containsText" text="NULL">
      <formula>NOT(ISERROR(SEARCH("NULL",K7)))</formula>
    </cfRule>
  </conditionalFormatting>
  <conditionalFormatting sqref="K3">
    <cfRule type="containsText" dxfId="1775" priority="9" operator="containsText" text="FALSCH">
      <formula>NOT(ISERROR(SEARCH("FALSCH",K3)))</formula>
    </cfRule>
    <cfRule type="containsText" dxfId="1774" priority="10" operator="containsText" text="NULL">
      <formula>NOT(ISERROR(SEARCH("NULL",K3)))</formula>
    </cfRule>
  </conditionalFormatting>
  <conditionalFormatting sqref="K4">
    <cfRule type="containsText" dxfId="1773" priority="7" operator="containsText" text="FALSCH">
      <formula>NOT(ISERROR(SEARCH("FALSCH",K4)))</formula>
    </cfRule>
    <cfRule type="containsText" dxfId="1772" priority="8" operator="containsText" text="NULL">
      <formula>NOT(ISERROR(SEARCH("NULL",K4)))</formula>
    </cfRule>
  </conditionalFormatting>
  <conditionalFormatting sqref="A3">
    <cfRule type="containsText" dxfId="1771" priority="5" operator="containsText" text="FALSCH">
      <formula>NOT(ISERROR(SEARCH("FALSCH",A3)))</formula>
    </cfRule>
    <cfRule type="containsText" dxfId="1770" priority="6" operator="containsText" text="NULL">
      <formula>NOT(ISERROR(SEARCH("NULL",A3)))</formula>
    </cfRule>
  </conditionalFormatting>
  <conditionalFormatting sqref="C3:C5">
    <cfRule type="containsText" dxfId="1769" priority="3" operator="containsText" text="FALSCH">
      <formula>NOT(ISERROR(SEARCH("FALSCH",C3)))</formula>
    </cfRule>
    <cfRule type="containsText" dxfId="1768" priority="4" operator="containsText" text="NULL">
      <formula>NOT(ISERROR(SEARCH("NULL",C3)))</formula>
    </cfRule>
  </conditionalFormatting>
  <conditionalFormatting sqref="C6">
    <cfRule type="containsText" dxfId="1767" priority="1" operator="containsText" text="FALSCH">
      <formula>NOT(ISERROR(SEARCH("FALSCH",C6)))</formula>
    </cfRule>
    <cfRule type="containsText" dxfId="1766"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08"/>
  <sheetViews>
    <sheetView showGridLines="0" zoomScale="50" zoomScaleNormal="50" zoomScalePageLayoutView="120" workbookViewId="0">
      <pane ySplit="2" topLeftCell="A6" activePane="bottomLeft" state="frozen"/>
      <selection activeCell="F35" sqref="F35"/>
      <selection pane="bottomLeft" activeCell="C5" sqref="C5"/>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30:</v>
      </c>
      <c r="B1" s="75" t="s">
        <v>5</v>
      </c>
    </row>
    <row r="2" spans="1:15" s="89" customFormat="1" x14ac:dyDescent="0.35">
      <c r="A2" s="88" t="s">
        <v>577</v>
      </c>
      <c r="B2" s="88" t="s">
        <v>713</v>
      </c>
    </row>
    <row r="3" spans="1:15" x14ac:dyDescent="0.35">
      <c r="A3" s="32" t="s">
        <v>576</v>
      </c>
      <c r="C3" s="77" t="s">
        <v>578</v>
      </c>
      <c r="D3" s="77" t="s">
        <v>365</v>
      </c>
      <c r="E3" s="77"/>
      <c r="F3" s="77" t="s">
        <v>366</v>
      </c>
      <c r="G3" s="77"/>
      <c r="H3" s="77" t="s">
        <v>367</v>
      </c>
      <c r="I3" s="44"/>
      <c r="J3" s="44"/>
      <c r="K3" s="44"/>
      <c r="L3" s="45"/>
    </row>
    <row r="4" spans="1:15" x14ac:dyDescent="0.35">
      <c r="A4" s="2"/>
      <c r="B4" s="3"/>
      <c r="C4" s="77" t="s">
        <v>579</v>
      </c>
      <c r="D4" s="77"/>
      <c r="E4" s="77"/>
      <c r="F4" s="77"/>
      <c r="G4" s="77"/>
      <c r="H4" s="77"/>
      <c r="I4" s="44"/>
      <c r="J4" s="44"/>
      <c r="K4" s="44"/>
      <c r="L4" s="45"/>
    </row>
    <row r="5" spans="1:15" x14ac:dyDescent="0.35">
      <c r="A5" s="2"/>
      <c r="B5" s="3"/>
      <c r="C5" s="77" t="s">
        <v>580</v>
      </c>
      <c r="D5" s="77"/>
      <c r="E5" s="77"/>
      <c r="F5" s="77"/>
      <c r="G5" s="77"/>
      <c r="H5" s="77"/>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230</v>
      </c>
      <c r="C9" s="6" t="s">
        <v>231</v>
      </c>
      <c r="D9" s="6" t="s">
        <v>73</v>
      </c>
      <c r="E9" s="6"/>
      <c r="F9" s="41"/>
      <c r="G9" s="41"/>
      <c r="H9" s="41"/>
      <c r="I9" s="39"/>
      <c r="J9" s="40"/>
      <c r="K9" s="40"/>
      <c r="L9" s="40"/>
      <c r="M9" s="40"/>
      <c r="N9" s="40"/>
      <c r="O9" s="39"/>
    </row>
    <row r="10" spans="1:15" x14ac:dyDescent="0.35">
      <c r="A10" s="1" t="s">
        <v>38</v>
      </c>
      <c r="B10" s="9">
        <v>275.7</v>
      </c>
      <c r="C10" s="9">
        <v>409.2</v>
      </c>
      <c r="D10" s="24">
        <v>0.14068645955028525</v>
      </c>
      <c r="E10" s="9" t="s">
        <v>79</v>
      </c>
      <c r="F10" s="33" t="s">
        <v>79</v>
      </c>
      <c r="G10" s="33" t="s">
        <v>79</v>
      </c>
      <c r="H10" s="33"/>
    </row>
    <row r="11" spans="1:15" x14ac:dyDescent="0.35">
      <c r="A11" s="1" t="s">
        <v>47</v>
      </c>
      <c r="B11" s="9">
        <v>248</v>
      </c>
      <c r="C11" s="9">
        <v>339.1</v>
      </c>
      <c r="D11" s="24">
        <v>0.10992091790497738</v>
      </c>
      <c r="E11" s="9" t="s">
        <v>79</v>
      </c>
      <c r="F11" s="9" t="s">
        <v>79</v>
      </c>
      <c r="G11" s="9" t="s">
        <v>79</v>
      </c>
      <c r="H11" s="9"/>
    </row>
    <row r="12" spans="1:15" x14ac:dyDescent="0.35">
      <c r="A12" s="1" t="s">
        <v>54</v>
      </c>
      <c r="B12" s="9">
        <v>2777.7</v>
      </c>
      <c r="C12" s="9">
        <v>3688</v>
      </c>
      <c r="D12" s="24">
        <v>9.9094896259014353E-2</v>
      </c>
      <c r="E12" s="9"/>
      <c r="F12" s="9"/>
      <c r="G12" s="9"/>
      <c r="H12" s="9"/>
    </row>
    <row r="13" spans="1:15" x14ac:dyDescent="0.35">
      <c r="A13" s="1" t="s">
        <v>53</v>
      </c>
      <c r="B13" s="9">
        <v>3465.4479999999999</v>
      </c>
      <c r="C13" s="9">
        <v>4600</v>
      </c>
      <c r="D13" s="24">
        <v>9.9004527895572458E-2</v>
      </c>
      <c r="E13" s="9"/>
      <c r="F13" s="9"/>
      <c r="G13" s="9"/>
      <c r="H13" s="9"/>
    </row>
    <row r="14" spans="1:15" x14ac:dyDescent="0.35">
      <c r="A14" s="1" t="s">
        <v>52</v>
      </c>
      <c r="B14" s="9">
        <v>3505</v>
      </c>
      <c r="C14" s="9">
        <v>4372.6000000000004</v>
      </c>
      <c r="D14" s="24">
        <v>7.6507953178098775E-2</v>
      </c>
      <c r="E14" s="9"/>
      <c r="F14" s="9"/>
      <c r="G14" s="9"/>
      <c r="H14" s="9"/>
    </row>
    <row r="15" spans="1:15" x14ac:dyDescent="0.35">
      <c r="A15" s="1" t="s">
        <v>44</v>
      </c>
      <c r="B15" s="9">
        <v>1820</v>
      </c>
      <c r="C15" s="9">
        <v>2183</v>
      </c>
      <c r="D15" s="24">
        <v>6.2496355995969033E-2</v>
      </c>
      <c r="E15" s="9"/>
      <c r="F15" s="9"/>
      <c r="G15" s="9"/>
      <c r="H15" s="9"/>
      <c r="I15" s="23"/>
    </row>
    <row r="16" spans="1:15" x14ac:dyDescent="0.35">
      <c r="A16" s="1" t="s">
        <v>51</v>
      </c>
      <c r="B16" s="9">
        <v>16774.5</v>
      </c>
      <c r="C16" s="9">
        <v>20119.400000000001</v>
      </c>
      <c r="D16" s="24">
        <v>6.2482568806876637E-2</v>
      </c>
      <c r="E16" s="9"/>
      <c r="F16" s="9"/>
      <c r="G16" s="9"/>
      <c r="H16" s="9"/>
      <c r="I16" s="23"/>
    </row>
    <row r="17" spans="1:9" x14ac:dyDescent="0.35">
      <c r="A17" s="1" t="s">
        <v>36</v>
      </c>
      <c r="B17" s="9">
        <v>7211.9</v>
      </c>
      <c r="C17" s="9">
        <v>8514.6</v>
      </c>
      <c r="D17" s="24">
        <v>5.6910432542719214E-2</v>
      </c>
      <c r="E17" s="9"/>
      <c r="F17" s="9"/>
      <c r="G17" s="9"/>
      <c r="H17" s="9"/>
      <c r="I17" s="23"/>
    </row>
    <row r="18" spans="1:9" x14ac:dyDescent="0.35">
      <c r="A18" s="1" t="s">
        <v>29</v>
      </c>
      <c r="B18" s="9">
        <v>9247.1</v>
      </c>
      <c r="C18" s="9">
        <v>10219.9</v>
      </c>
      <c r="D18" s="24">
        <v>3.3904353522600683E-2</v>
      </c>
      <c r="E18" s="9"/>
      <c r="F18" s="9"/>
      <c r="G18" s="9"/>
      <c r="H18" s="9"/>
      <c r="I18" s="23"/>
    </row>
    <row r="19" spans="1:9" x14ac:dyDescent="0.35">
      <c r="A19" s="1" t="s">
        <v>50</v>
      </c>
      <c r="B19" s="9">
        <v>17762</v>
      </c>
      <c r="C19" s="9">
        <v>19569</v>
      </c>
      <c r="D19" s="24">
        <v>3.2822259143697297E-2</v>
      </c>
      <c r="E19" s="9"/>
      <c r="F19" s="9"/>
      <c r="G19" s="9"/>
      <c r="H19" s="9"/>
      <c r="I19" s="23"/>
    </row>
    <row r="20" spans="1:9" x14ac:dyDescent="0.35">
      <c r="A20" s="1" t="s">
        <v>39</v>
      </c>
      <c r="B20" s="9">
        <v>4002</v>
      </c>
      <c r="C20" s="9">
        <v>4392</v>
      </c>
      <c r="D20" s="24">
        <v>3.148222653416366E-2</v>
      </c>
      <c r="E20" s="9"/>
      <c r="F20" s="9"/>
      <c r="G20" s="9"/>
      <c r="H20" s="9"/>
      <c r="I20" s="23"/>
    </row>
    <row r="21" spans="1:9" x14ac:dyDescent="0.35">
      <c r="A21" s="1" t="s">
        <v>41</v>
      </c>
      <c r="B21" s="9">
        <v>86500</v>
      </c>
      <c r="C21" s="9">
        <v>93700</v>
      </c>
      <c r="D21" s="24">
        <v>2.7009579375974369E-2</v>
      </c>
      <c r="E21" s="9"/>
      <c r="F21" s="9"/>
      <c r="G21" s="9"/>
      <c r="H21" s="9"/>
      <c r="I21" s="23"/>
    </row>
    <row r="22" spans="1:9" x14ac:dyDescent="0.35">
      <c r="A22" s="1" t="s">
        <v>45</v>
      </c>
      <c r="B22" s="9">
        <v>49887.3</v>
      </c>
      <c r="C22" s="9">
        <v>53486.7</v>
      </c>
      <c r="D22" s="24">
        <v>2.3493922188923211E-2</v>
      </c>
      <c r="E22" s="9"/>
      <c r="F22" s="9"/>
      <c r="G22" s="9"/>
      <c r="H22" s="9"/>
      <c r="I22" s="23"/>
    </row>
    <row r="23" spans="1:9" x14ac:dyDescent="0.35">
      <c r="A23" s="1" t="s">
        <v>46</v>
      </c>
      <c r="B23" s="9">
        <v>545</v>
      </c>
      <c r="C23" s="9">
        <v>583.9</v>
      </c>
      <c r="D23" s="24">
        <v>2.3247418498740791E-2</v>
      </c>
      <c r="E23" s="9"/>
      <c r="F23" s="9"/>
      <c r="G23" s="9"/>
      <c r="H23" s="9"/>
      <c r="I23" s="23"/>
    </row>
    <row r="24" spans="1:9" x14ac:dyDescent="0.35">
      <c r="A24" s="1" t="s">
        <v>57</v>
      </c>
      <c r="B24" s="9">
        <v>12212</v>
      </c>
      <c r="C24" s="9">
        <v>13058</v>
      </c>
      <c r="D24" s="24">
        <v>2.2578418902553965E-2</v>
      </c>
      <c r="E24" s="9"/>
      <c r="F24" s="9"/>
      <c r="G24" s="9"/>
      <c r="H24" s="9"/>
      <c r="I24" s="23"/>
    </row>
    <row r="25" spans="1:9" x14ac:dyDescent="0.35">
      <c r="A25" s="1" t="s">
        <v>56</v>
      </c>
      <c r="B25" s="9">
        <v>24635</v>
      </c>
      <c r="C25" s="9">
        <v>26274</v>
      </c>
      <c r="D25" s="24">
        <v>2.1702704513522963E-2</v>
      </c>
      <c r="E25" s="9"/>
      <c r="F25" s="9"/>
      <c r="G25" s="9"/>
      <c r="H25" s="9"/>
      <c r="I25" s="23"/>
    </row>
    <row r="26" spans="1:9" x14ac:dyDescent="0.35">
      <c r="A26" s="1" t="s">
        <v>40</v>
      </c>
      <c r="B26" s="9">
        <v>80400</v>
      </c>
      <c r="C26" s="9">
        <v>83840</v>
      </c>
      <c r="D26" s="24">
        <v>1.4063319138619468E-2</v>
      </c>
      <c r="E26" s="9"/>
      <c r="F26" s="9"/>
      <c r="G26" s="9"/>
      <c r="H26" s="9"/>
      <c r="I26" s="23"/>
    </row>
    <row r="27" spans="1:9" x14ac:dyDescent="0.35">
      <c r="A27" s="1" t="s">
        <v>48</v>
      </c>
      <c r="B27" s="9">
        <v>300.565</v>
      </c>
      <c r="C27" s="9">
        <v>313</v>
      </c>
      <c r="D27" s="24">
        <v>1.3604765189724644E-2</v>
      </c>
      <c r="E27" s="9"/>
      <c r="F27" s="9"/>
      <c r="G27" s="9"/>
      <c r="H27" s="9"/>
      <c r="I27" s="23"/>
    </row>
    <row r="28" spans="1:9" x14ac:dyDescent="0.35">
      <c r="A28" s="1" t="s">
        <v>43</v>
      </c>
      <c r="B28" s="9">
        <v>7237.6</v>
      </c>
      <c r="C28" s="9">
        <v>7422.6</v>
      </c>
      <c r="D28" s="24">
        <v>8.4487376171147321E-3</v>
      </c>
      <c r="E28" s="9"/>
      <c r="F28" s="9"/>
      <c r="G28" s="9"/>
      <c r="H28" s="9"/>
      <c r="I28" s="23"/>
    </row>
    <row r="29" spans="1:9" x14ac:dyDescent="0.35">
      <c r="A29" s="1" t="s">
        <v>32</v>
      </c>
      <c r="B29" s="9">
        <v>9710</v>
      </c>
      <c r="C29" s="9">
        <v>9927</v>
      </c>
      <c r="D29" s="24">
        <v>7.394550758488494E-3</v>
      </c>
      <c r="E29" s="9"/>
      <c r="F29" s="9"/>
      <c r="G29" s="9"/>
      <c r="H29" s="9"/>
      <c r="I29" s="23"/>
    </row>
    <row r="30" spans="1:9" x14ac:dyDescent="0.35">
      <c r="A30" s="1" t="s">
        <v>33</v>
      </c>
      <c r="B30" s="9">
        <v>1538.3</v>
      </c>
      <c r="C30" s="9">
        <v>1457.5</v>
      </c>
      <c r="D30" s="24">
        <v>-1.7824323949277021E-2</v>
      </c>
      <c r="E30" s="9"/>
      <c r="F30" s="9"/>
      <c r="G30" s="9"/>
      <c r="H30" s="9"/>
      <c r="I30" s="23"/>
    </row>
    <row r="31" spans="1:9" x14ac:dyDescent="0.35">
      <c r="A31" s="1" t="s">
        <v>37</v>
      </c>
      <c r="B31" s="9">
        <v>6099</v>
      </c>
      <c r="C31" s="9">
        <v>5762</v>
      </c>
      <c r="D31" s="24">
        <v>-1.8768367845339529E-2</v>
      </c>
      <c r="E31" s="9"/>
      <c r="F31" s="9"/>
      <c r="G31" s="9"/>
      <c r="H31" s="9"/>
      <c r="I31" s="23"/>
    </row>
    <row r="32" spans="1:9" x14ac:dyDescent="0.35">
      <c r="A32" s="1" t="s">
        <v>42</v>
      </c>
      <c r="B32" s="9">
        <v>1243.75</v>
      </c>
      <c r="C32" s="9">
        <v>1155.3</v>
      </c>
      <c r="D32" s="24">
        <v>-2.4290440818346304E-2</v>
      </c>
      <c r="E32" s="9"/>
      <c r="F32" s="9"/>
      <c r="G32" s="9"/>
      <c r="H32" s="9"/>
      <c r="I32" s="23"/>
    </row>
    <row r="33" spans="1:9" x14ac:dyDescent="0.35">
      <c r="A33" s="1" t="s">
        <v>55</v>
      </c>
      <c r="B33" s="9">
        <v>593.79999999999995</v>
      </c>
      <c r="C33" s="9">
        <v>523.70000000000005</v>
      </c>
      <c r="D33" s="24">
        <v>-4.1009893232118677E-2</v>
      </c>
      <c r="E33" s="9"/>
      <c r="F33" s="9"/>
      <c r="G33" s="9"/>
      <c r="H33" s="9"/>
      <c r="I33" s="23"/>
    </row>
    <row r="34" spans="1:9" x14ac:dyDescent="0.35">
      <c r="A34" s="1" t="s">
        <v>34</v>
      </c>
      <c r="B34" s="9">
        <v>911</v>
      </c>
      <c r="C34" s="9">
        <v>726</v>
      </c>
      <c r="D34" s="24">
        <v>-7.2872603582410878E-2</v>
      </c>
      <c r="E34" s="9"/>
      <c r="F34" s="9"/>
      <c r="G34" s="9"/>
      <c r="H34" s="9"/>
      <c r="I34" s="23"/>
    </row>
    <row r="35" spans="1:9" x14ac:dyDescent="0.35">
      <c r="A35" s="1" t="s">
        <v>30</v>
      </c>
      <c r="B35" s="9">
        <v>348902.663</v>
      </c>
      <c r="C35" s="9">
        <v>376636.5</v>
      </c>
      <c r="D35" s="24">
        <v>2.5823649302862739E-2</v>
      </c>
      <c r="E35" s="9"/>
      <c r="F35" s="9"/>
      <c r="G35" s="9"/>
      <c r="H35" s="9"/>
      <c r="I35" s="23"/>
    </row>
    <row r="36" spans="1:9" x14ac:dyDescent="0.35">
      <c r="A36" s="1" t="s">
        <v>59</v>
      </c>
      <c r="B36" s="9">
        <v>3498</v>
      </c>
      <c r="C36" s="9">
        <v>3684.3</v>
      </c>
      <c r="D36" s="24">
        <v>1.7446839286892279E-2</v>
      </c>
      <c r="E36" s="9"/>
      <c r="F36" s="9"/>
      <c r="G36" s="9"/>
      <c r="H36" s="9"/>
      <c r="I36" s="23"/>
    </row>
    <row r="37" spans="1:9" x14ac:dyDescent="0.35">
      <c r="A37" s="1" t="s">
        <v>58</v>
      </c>
      <c r="B37" s="9">
        <v>64348.7</v>
      </c>
      <c r="C37" s="9">
        <v>67578.399999999994</v>
      </c>
      <c r="D37" s="24">
        <v>1.6457853831003399E-2</v>
      </c>
      <c r="E37" s="9"/>
      <c r="F37" s="9"/>
      <c r="G37" s="9"/>
      <c r="H37" s="9"/>
      <c r="I37" s="23"/>
    </row>
    <row r="38" spans="1:9" x14ac:dyDescent="0.35">
      <c r="A38" s="1" t="s">
        <v>79</v>
      </c>
      <c r="B38" s="9" t="s">
        <v>79</v>
      </c>
      <c r="C38" s="9" t="s">
        <v>79</v>
      </c>
      <c r="D38" s="24" t="s">
        <v>79</v>
      </c>
      <c r="E38" s="9"/>
      <c r="F38" s="9"/>
      <c r="G38" s="9"/>
      <c r="H38" s="9"/>
      <c r="I38" s="23"/>
    </row>
    <row r="39" spans="1:9" x14ac:dyDescent="0.35">
      <c r="A39" s="1" t="s">
        <v>79</v>
      </c>
      <c r="B39" s="9" t="s">
        <v>79</v>
      </c>
      <c r="C39" s="9" t="s">
        <v>79</v>
      </c>
      <c r="D39" s="24" t="s">
        <v>79</v>
      </c>
      <c r="E39" s="9"/>
      <c r="F39" s="9"/>
      <c r="G39" s="9"/>
      <c r="H39" s="9"/>
      <c r="I39" s="23"/>
    </row>
    <row r="40" spans="1:9" x14ac:dyDescent="0.35">
      <c r="A40" s="3"/>
    </row>
    <row r="41" spans="1:9" ht="62" x14ac:dyDescent="0.35">
      <c r="A41" s="6" t="s">
        <v>66</v>
      </c>
      <c r="B41" s="6" t="s">
        <v>232</v>
      </c>
      <c r="C41" s="6" t="s">
        <v>233</v>
      </c>
      <c r="D41" s="6" t="s">
        <v>74</v>
      </c>
      <c r="E41" s="6"/>
      <c r="F41" s="6"/>
      <c r="G41" s="6"/>
      <c r="H41" s="6"/>
    </row>
    <row r="42" spans="1:9" x14ac:dyDescent="0.35">
      <c r="A42" s="1" t="s">
        <v>53</v>
      </c>
      <c r="B42" s="9">
        <v>40.5</v>
      </c>
      <c r="C42" s="9">
        <v>323</v>
      </c>
      <c r="D42" s="24">
        <v>0.99794026630803678</v>
      </c>
      <c r="E42" s="9" t="s">
        <v>79</v>
      </c>
      <c r="F42" s="9" t="s">
        <v>79</v>
      </c>
      <c r="G42" s="9" t="s">
        <v>79</v>
      </c>
      <c r="H42" s="9"/>
    </row>
    <row r="43" spans="1:9" x14ac:dyDescent="0.35">
      <c r="A43" s="1" t="s">
        <v>56</v>
      </c>
      <c r="B43" s="9">
        <v>190</v>
      </c>
      <c r="C43" s="9">
        <v>657</v>
      </c>
      <c r="D43" s="24">
        <v>0.51218150787193295</v>
      </c>
      <c r="E43" s="9" t="s">
        <v>79</v>
      </c>
      <c r="F43" s="9" t="s">
        <v>79</v>
      </c>
      <c r="G43" s="9" t="s">
        <v>79</v>
      </c>
      <c r="H43" s="9"/>
    </row>
    <row r="44" spans="1:9" x14ac:dyDescent="0.35">
      <c r="A44" s="1" t="s">
        <v>32</v>
      </c>
      <c r="B44" s="9">
        <v>820</v>
      </c>
      <c r="C44" s="9">
        <v>1870</v>
      </c>
      <c r="D44" s="24">
        <v>0.31626273091588986</v>
      </c>
      <c r="E44" s="9"/>
      <c r="F44" s="9"/>
      <c r="G44" s="9"/>
      <c r="H44" s="9"/>
    </row>
    <row r="45" spans="1:9" x14ac:dyDescent="0.35">
      <c r="A45" s="1" t="s">
        <v>36</v>
      </c>
      <c r="B45" s="9">
        <v>1086.3</v>
      </c>
      <c r="C45" s="9">
        <v>1771.4</v>
      </c>
      <c r="D45" s="24">
        <v>0.17703385222357637</v>
      </c>
      <c r="E45" s="9"/>
      <c r="F45" s="9"/>
      <c r="G45" s="9"/>
      <c r="H45" s="9"/>
    </row>
    <row r="46" spans="1:9" x14ac:dyDescent="0.35">
      <c r="A46" s="1" t="s">
        <v>54</v>
      </c>
      <c r="B46" s="9">
        <v>202.2</v>
      </c>
      <c r="C46" s="9">
        <v>319</v>
      </c>
      <c r="D46" s="24">
        <v>0.16413454610450029</v>
      </c>
      <c r="E46" s="9"/>
      <c r="F46" s="9"/>
      <c r="G46" s="9"/>
      <c r="H46" s="9"/>
    </row>
    <row r="47" spans="1:9" x14ac:dyDescent="0.35">
      <c r="A47" s="1" t="s">
        <v>33</v>
      </c>
      <c r="B47" s="9">
        <v>13.9</v>
      </c>
      <c r="C47" s="9">
        <v>21.9</v>
      </c>
      <c r="D47" s="24">
        <v>0.16361623379514123</v>
      </c>
      <c r="E47" s="9"/>
      <c r="F47" s="9"/>
      <c r="G47" s="9"/>
      <c r="H47" s="9"/>
    </row>
    <row r="48" spans="1:9" x14ac:dyDescent="0.35">
      <c r="A48" s="1" t="s">
        <v>51</v>
      </c>
      <c r="B48" s="9">
        <v>536</v>
      </c>
      <c r="C48" s="9">
        <v>803.8</v>
      </c>
      <c r="D48" s="24">
        <v>0.14461931641950621</v>
      </c>
      <c r="E48" s="9"/>
      <c r="F48" s="9"/>
      <c r="G48" s="9"/>
      <c r="H48" s="9"/>
    </row>
    <row r="49" spans="1:8" x14ac:dyDescent="0.35">
      <c r="A49" s="1" t="s">
        <v>39</v>
      </c>
      <c r="B49" s="9">
        <v>111</v>
      </c>
      <c r="C49" s="9">
        <v>143</v>
      </c>
      <c r="D49" s="24">
        <v>8.8105535187151807E-2</v>
      </c>
      <c r="E49" s="9"/>
      <c r="F49" s="9"/>
      <c r="G49" s="9"/>
      <c r="H49" s="9"/>
    </row>
    <row r="50" spans="1:8" x14ac:dyDescent="0.35">
      <c r="A50" s="1" t="s">
        <v>41</v>
      </c>
      <c r="B50" s="9">
        <v>5400</v>
      </c>
      <c r="C50" s="9">
        <v>6200</v>
      </c>
      <c r="D50" s="24">
        <v>4.7126884130464397E-2</v>
      </c>
      <c r="E50" s="9"/>
      <c r="F50" s="9"/>
      <c r="G50" s="9"/>
      <c r="H50" s="9"/>
    </row>
    <row r="51" spans="1:8" x14ac:dyDescent="0.35">
      <c r="A51" s="1" t="s">
        <v>55</v>
      </c>
      <c r="B51" s="9">
        <v>115.2</v>
      </c>
      <c r="C51" s="9">
        <v>132.19999999999999</v>
      </c>
      <c r="D51" s="24">
        <v>4.6950925988329617E-2</v>
      </c>
      <c r="E51" s="9"/>
      <c r="F51" s="9"/>
      <c r="G51" s="9"/>
      <c r="H51" s="9"/>
    </row>
    <row r="52" spans="1:8" x14ac:dyDescent="0.35">
      <c r="A52" s="1" t="s">
        <v>47</v>
      </c>
      <c r="B52" s="9">
        <v>113</v>
      </c>
      <c r="C52" s="9">
        <v>129</v>
      </c>
      <c r="D52" s="24">
        <v>4.5130260191838634E-2</v>
      </c>
      <c r="E52" s="9"/>
      <c r="F52" s="9"/>
      <c r="G52" s="9"/>
      <c r="H52" s="9"/>
    </row>
    <row r="53" spans="1:8" x14ac:dyDescent="0.35">
      <c r="A53" s="1" t="s">
        <v>38</v>
      </c>
      <c r="B53" s="9">
        <v>18.25</v>
      </c>
      <c r="C53" s="9">
        <v>19.7</v>
      </c>
      <c r="D53" s="24">
        <v>2.5812025112314396E-2</v>
      </c>
      <c r="E53" s="9"/>
      <c r="F53" s="9"/>
      <c r="G53" s="9"/>
      <c r="H53" s="9"/>
    </row>
    <row r="54" spans="1:8" x14ac:dyDescent="0.35">
      <c r="A54" s="1" t="s">
        <v>48</v>
      </c>
      <c r="B54" s="9">
        <v>119.935</v>
      </c>
      <c r="C54" s="9">
        <v>129</v>
      </c>
      <c r="D54" s="24">
        <v>2.4584835155095242E-2</v>
      </c>
      <c r="E54" s="9"/>
      <c r="F54" s="9"/>
      <c r="G54" s="9"/>
      <c r="H54" s="9"/>
    </row>
    <row r="55" spans="1:8" x14ac:dyDescent="0.35">
      <c r="A55" s="1" t="s">
        <v>45</v>
      </c>
      <c r="B55" s="9">
        <v>621.29999999999995</v>
      </c>
      <c r="C55" s="9">
        <v>652.1</v>
      </c>
      <c r="D55" s="24">
        <v>1.625871325979289E-2</v>
      </c>
      <c r="E55" s="9"/>
      <c r="F55" s="9"/>
      <c r="G55" s="9"/>
      <c r="H55" s="9"/>
    </row>
    <row r="56" spans="1:8" x14ac:dyDescent="0.35">
      <c r="A56" s="1" t="s">
        <v>29</v>
      </c>
      <c r="B56" s="9">
        <v>2962.9</v>
      </c>
      <c r="C56" s="9">
        <v>3052.7</v>
      </c>
      <c r="D56" s="24">
        <v>1.0002334421968184E-2</v>
      </c>
      <c r="E56" s="9"/>
      <c r="F56" s="9"/>
      <c r="G56" s="9"/>
      <c r="H56" s="9"/>
    </row>
    <row r="57" spans="1:8" x14ac:dyDescent="0.35">
      <c r="A57" s="1" t="s">
        <v>37</v>
      </c>
      <c r="B57" s="9">
        <v>408</v>
      </c>
      <c r="C57" s="9">
        <v>419</v>
      </c>
      <c r="D57" s="24">
        <v>8.9073516192368363E-3</v>
      </c>
      <c r="E57" s="9"/>
      <c r="F57" s="9"/>
      <c r="G57" s="9"/>
      <c r="H57" s="9"/>
    </row>
    <row r="58" spans="1:8" x14ac:dyDescent="0.35">
      <c r="A58" s="1" t="s">
        <v>44</v>
      </c>
      <c r="B58" s="9">
        <v>97</v>
      </c>
      <c r="C58" s="9">
        <v>98</v>
      </c>
      <c r="D58" s="24">
        <v>3.4246842657581489E-3</v>
      </c>
      <c r="E58" s="9"/>
      <c r="F58" s="9"/>
      <c r="G58" s="9"/>
      <c r="H58" s="9"/>
    </row>
    <row r="59" spans="1:8" x14ac:dyDescent="0.35">
      <c r="A59" s="1" t="s">
        <v>52</v>
      </c>
      <c r="B59" s="9">
        <v>120</v>
      </c>
      <c r="C59" s="9">
        <v>114</v>
      </c>
      <c r="D59" s="24">
        <v>-1.6952427508441503E-2</v>
      </c>
      <c r="E59" s="9"/>
      <c r="F59" s="9"/>
      <c r="G59" s="9"/>
      <c r="H59" s="9"/>
    </row>
    <row r="60" spans="1:8" x14ac:dyDescent="0.35">
      <c r="A60" s="1" t="s">
        <v>43</v>
      </c>
      <c r="B60" s="9">
        <v>371.6</v>
      </c>
      <c r="C60" s="9">
        <v>346.5</v>
      </c>
      <c r="D60" s="24">
        <v>-2.3042110232250224E-2</v>
      </c>
      <c r="E60" s="9"/>
      <c r="F60" s="9"/>
      <c r="G60" s="9"/>
      <c r="H60" s="9"/>
    </row>
    <row r="61" spans="1:8" x14ac:dyDescent="0.35">
      <c r="A61" s="1" t="s">
        <v>57</v>
      </c>
      <c r="B61" s="9">
        <v>529</v>
      </c>
      <c r="C61" s="9">
        <v>489</v>
      </c>
      <c r="D61" s="24">
        <v>-2.5868181727238038E-2</v>
      </c>
      <c r="E61" s="9"/>
      <c r="F61" s="9"/>
      <c r="G61" s="9"/>
      <c r="H61" s="9"/>
    </row>
    <row r="62" spans="1:8" x14ac:dyDescent="0.35">
      <c r="A62" s="1" t="s">
        <v>34</v>
      </c>
      <c r="B62" s="9">
        <v>34</v>
      </c>
      <c r="C62" s="9">
        <v>30</v>
      </c>
      <c r="D62" s="24">
        <v>-4.0862703139747492E-2</v>
      </c>
      <c r="E62" s="9"/>
      <c r="F62" s="9"/>
      <c r="G62" s="9"/>
      <c r="H62" s="9"/>
    </row>
    <row r="63" spans="1:8" x14ac:dyDescent="0.35">
      <c r="A63" s="1" t="s">
        <v>46</v>
      </c>
      <c r="B63" s="9">
        <v>46</v>
      </c>
      <c r="C63" s="9">
        <v>40.4</v>
      </c>
      <c r="D63" s="24">
        <v>-4.2347725521597601E-2</v>
      </c>
      <c r="E63" s="9"/>
      <c r="F63" s="9"/>
      <c r="G63" s="9"/>
      <c r="H63" s="9"/>
    </row>
    <row r="64" spans="1:8" x14ac:dyDescent="0.35">
      <c r="A64" s="1" t="s">
        <v>40</v>
      </c>
      <c r="B64" s="9">
        <v>11253</v>
      </c>
      <c r="C64" s="9">
        <v>9547</v>
      </c>
      <c r="D64" s="24">
        <v>-5.3327994518081234E-2</v>
      </c>
      <c r="E64" s="9"/>
      <c r="F64" s="9"/>
      <c r="G64" s="9"/>
      <c r="H64" s="9"/>
    </row>
    <row r="65" spans="1:8" x14ac:dyDescent="0.35">
      <c r="A65" s="1" t="s">
        <v>50</v>
      </c>
      <c r="B65" s="9">
        <v>866</v>
      </c>
      <c r="C65" s="9">
        <v>375</v>
      </c>
      <c r="D65" s="24">
        <v>-0.24344972772727791</v>
      </c>
      <c r="E65" s="9"/>
      <c r="F65" s="9"/>
      <c r="G65" s="9"/>
      <c r="H65" s="9"/>
    </row>
    <row r="66" spans="1:8" x14ac:dyDescent="0.35">
      <c r="A66" s="1" t="s">
        <v>42</v>
      </c>
      <c r="B66" s="9">
        <v>18.75</v>
      </c>
      <c r="C66" s="9">
        <v>1.8</v>
      </c>
      <c r="D66" s="24">
        <v>-0.54211430297866725</v>
      </c>
      <c r="E66" s="9"/>
      <c r="F66" s="9"/>
      <c r="G66" s="9"/>
      <c r="H66" s="9"/>
    </row>
    <row r="67" spans="1:8" x14ac:dyDescent="0.35">
      <c r="A67" s="1" t="s">
        <v>30</v>
      </c>
      <c r="B67" s="9">
        <v>26093.834999999999</v>
      </c>
      <c r="C67" s="9">
        <v>27684.5</v>
      </c>
      <c r="D67" s="24">
        <v>1.9920350756098326E-2</v>
      </c>
      <c r="E67" s="9"/>
      <c r="F67" s="9"/>
      <c r="G67" s="9"/>
      <c r="H67" s="9"/>
    </row>
    <row r="68" spans="1:8" x14ac:dyDescent="0.35">
      <c r="A68" s="1" t="s">
        <v>58</v>
      </c>
      <c r="B68" s="9">
        <v>1489.4</v>
      </c>
      <c r="C68" s="9">
        <v>1569.8</v>
      </c>
      <c r="D68" s="24">
        <v>1.7679419182615064E-2</v>
      </c>
      <c r="E68" s="9"/>
      <c r="F68" s="9"/>
      <c r="G68" s="9"/>
      <c r="H68" s="9"/>
    </row>
    <row r="69" spans="1:8" x14ac:dyDescent="0.35">
      <c r="A69" s="1" t="s">
        <v>59</v>
      </c>
      <c r="B69" s="9">
        <v>71</v>
      </c>
      <c r="C69" s="9">
        <v>34.9</v>
      </c>
      <c r="D69" s="24">
        <v>-0.21079645736056152</v>
      </c>
      <c r="E69" s="9"/>
      <c r="F69" s="9"/>
      <c r="G69" s="9"/>
      <c r="H69" s="9"/>
    </row>
    <row r="70" spans="1:8" x14ac:dyDescent="0.35">
      <c r="A70" s="1" t="s">
        <v>79</v>
      </c>
      <c r="B70" s="9" t="s">
        <v>79</v>
      </c>
      <c r="C70" s="9" t="s">
        <v>79</v>
      </c>
      <c r="D70" s="24" t="s">
        <v>79</v>
      </c>
      <c r="E70" s="9"/>
      <c r="F70" s="9"/>
      <c r="G70" s="9"/>
      <c r="H70" s="9"/>
    </row>
    <row r="71" spans="1:8" x14ac:dyDescent="0.35">
      <c r="A71" s="1" t="s">
        <v>79</v>
      </c>
      <c r="B71" s="9" t="s">
        <v>79</v>
      </c>
      <c r="C71" s="9" t="s">
        <v>79</v>
      </c>
      <c r="D71" s="24" t="s">
        <v>79</v>
      </c>
      <c r="E71" s="9"/>
      <c r="F71" s="9"/>
      <c r="G71" s="9"/>
      <c r="H71" s="9"/>
    </row>
    <row r="72" spans="1:8" x14ac:dyDescent="0.35">
      <c r="A72" s="8"/>
      <c r="B72" s="22"/>
      <c r="C72" s="22"/>
      <c r="D72" s="22"/>
      <c r="E72" s="21"/>
      <c r="F72" s="21"/>
      <c r="G72" s="21"/>
      <c r="H72" s="21"/>
    </row>
    <row r="73" spans="1:8" x14ac:dyDescent="0.35">
      <c r="A73" s="1"/>
      <c r="B73" s="9"/>
      <c r="C73" s="9"/>
      <c r="D73" s="24"/>
      <c r="E73" s="9"/>
      <c r="F73" s="9" t="s">
        <v>79</v>
      </c>
      <c r="G73" s="9" t="s">
        <v>79</v>
      </c>
      <c r="H73" s="9"/>
    </row>
    <row r="74" spans="1:8" x14ac:dyDescent="0.35">
      <c r="A74" s="1"/>
      <c r="B74" s="9"/>
      <c r="C74" s="9"/>
      <c r="D74" s="24"/>
      <c r="E74" s="9"/>
      <c r="F74" s="9" t="s">
        <v>79</v>
      </c>
      <c r="G74" s="9" t="s">
        <v>79</v>
      </c>
      <c r="H74" s="9"/>
    </row>
    <row r="78" spans="1:8" x14ac:dyDescent="0.35">
      <c r="A78" s="3"/>
    </row>
    <row r="79" spans="1:8" ht="46.5" x14ac:dyDescent="0.35">
      <c r="A79" s="6" t="s">
        <v>66</v>
      </c>
      <c r="B79" s="6" t="s">
        <v>285</v>
      </c>
      <c r="C79" s="6" t="s">
        <v>286</v>
      </c>
      <c r="D79" s="6" t="s">
        <v>75</v>
      </c>
      <c r="E79" s="6"/>
      <c r="F79" s="6"/>
      <c r="G79" s="6"/>
    </row>
    <row r="80" spans="1:8" x14ac:dyDescent="0.35">
      <c r="A80" s="1" t="s">
        <v>38</v>
      </c>
      <c r="B80" s="9">
        <v>293.95</v>
      </c>
      <c r="C80" s="9">
        <v>428.9</v>
      </c>
      <c r="D80" s="24">
        <v>0.13421188529915806</v>
      </c>
      <c r="E80" s="9" t="s">
        <v>79</v>
      </c>
      <c r="F80" s="9" t="s">
        <v>79</v>
      </c>
      <c r="G80" s="9" t="s">
        <v>79</v>
      </c>
    </row>
    <row r="81" spans="1:7" x14ac:dyDescent="0.35">
      <c r="A81" s="1" t="s">
        <v>53</v>
      </c>
      <c r="B81" s="9">
        <v>3508.9479999999999</v>
      </c>
      <c r="C81" s="9">
        <v>4923</v>
      </c>
      <c r="D81" s="24">
        <v>0.1194833390351937</v>
      </c>
      <c r="E81" s="9" t="s">
        <v>79</v>
      </c>
      <c r="F81" s="9" t="s">
        <v>79</v>
      </c>
      <c r="G81" s="9" t="s">
        <v>79</v>
      </c>
    </row>
    <row r="82" spans="1:7" x14ac:dyDescent="0.35">
      <c r="A82" s="1" t="s">
        <v>54</v>
      </c>
      <c r="B82" s="9">
        <v>2979.9</v>
      </c>
      <c r="C82" s="9">
        <v>4007</v>
      </c>
      <c r="D82" s="24">
        <v>0.10375466149142976</v>
      </c>
      <c r="E82" s="9" t="s">
        <v>79</v>
      </c>
      <c r="F82" s="9" t="s">
        <v>79</v>
      </c>
      <c r="G82" s="9" t="s">
        <v>79</v>
      </c>
    </row>
    <row r="83" spans="1:7" x14ac:dyDescent="0.35">
      <c r="A83" s="1" t="s">
        <v>47</v>
      </c>
      <c r="B83" s="9">
        <v>361</v>
      </c>
      <c r="C83" s="9">
        <v>468.1</v>
      </c>
      <c r="D83" s="24">
        <v>9.0461858610035417E-2</v>
      </c>
      <c r="E83" s="9" t="s">
        <v>79</v>
      </c>
      <c r="F83" s="9" t="s">
        <v>79</v>
      </c>
      <c r="G83" s="9" t="s">
        <v>79</v>
      </c>
    </row>
    <row r="84" spans="1:7" x14ac:dyDescent="0.35">
      <c r="A84" s="1" t="s">
        <v>36</v>
      </c>
      <c r="B84" s="9">
        <v>8298.2000000000007</v>
      </c>
      <c r="C84" s="9">
        <v>10286</v>
      </c>
      <c r="D84" s="24">
        <v>7.420591816778388E-2</v>
      </c>
      <c r="E84" s="9" t="s">
        <v>79</v>
      </c>
      <c r="F84" s="9" t="s">
        <v>79</v>
      </c>
      <c r="G84" s="9" t="s">
        <v>79</v>
      </c>
    </row>
    <row r="85" spans="1:7" x14ac:dyDescent="0.35">
      <c r="A85" s="1" t="s">
        <v>52</v>
      </c>
      <c r="B85" s="9">
        <v>3625</v>
      </c>
      <c r="C85" s="9">
        <v>4486.6000000000004</v>
      </c>
      <c r="D85" s="24">
        <v>7.3667433711433361E-2</v>
      </c>
      <c r="E85" s="9" t="s">
        <v>79</v>
      </c>
      <c r="F85" s="9" t="s">
        <v>79</v>
      </c>
      <c r="G85" s="9" t="s">
        <v>79</v>
      </c>
    </row>
    <row r="86" spans="1:7" x14ac:dyDescent="0.35">
      <c r="A86" s="1" t="s">
        <v>51</v>
      </c>
      <c r="B86" s="9">
        <v>17310.5</v>
      </c>
      <c r="C86" s="9">
        <v>20923.2</v>
      </c>
      <c r="D86" s="24">
        <v>6.5220456470736821E-2</v>
      </c>
      <c r="E86" s="9" t="s">
        <v>79</v>
      </c>
      <c r="F86" s="9" t="s">
        <v>79</v>
      </c>
      <c r="G86" s="9" t="s">
        <v>79</v>
      </c>
    </row>
    <row r="87" spans="1:7" x14ac:dyDescent="0.35">
      <c r="A87" s="1" t="s">
        <v>44</v>
      </c>
      <c r="B87" s="9">
        <v>1917</v>
      </c>
      <c r="C87" s="9">
        <v>2281</v>
      </c>
      <c r="D87" s="24">
        <v>5.9662887003856691E-2</v>
      </c>
      <c r="E87" s="9" t="s">
        <v>79</v>
      </c>
      <c r="F87" s="9" t="s">
        <v>79</v>
      </c>
      <c r="G87" s="9" t="s">
        <v>79</v>
      </c>
    </row>
    <row r="88" spans="1:7" x14ac:dyDescent="0.35">
      <c r="A88" s="1" t="s">
        <v>32</v>
      </c>
      <c r="B88" s="9">
        <v>10530</v>
      </c>
      <c r="C88" s="9">
        <v>11797</v>
      </c>
      <c r="D88" s="24">
        <v>3.8598607733252743E-2</v>
      </c>
      <c r="E88" s="9" t="s">
        <v>79</v>
      </c>
      <c r="F88" s="9" t="s">
        <v>79</v>
      </c>
      <c r="G88" s="9" t="s">
        <v>79</v>
      </c>
    </row>
    <row r="89" spans="1:7" x14ac:dyDescent="0.35">
      <c r="A89" s="1" t="s">
        <v>39</v>
      </c>
      <c r="B89" s="9">
        <v>4113</v>
      </c>
      <c r="C89" s="9">
        <v>4535</v>
      </c>
      <c r="D89" s="24">
        <v>3.3093257907754081E-2</v>
      </c>
      <c r="E89" s="9" t="s">
        <v>79</v>
      </c>
      <c r="F89" s="9" t="s">
        <v>79</v>
      </c>
      <c r="G89" s="9" t="s">
        <v>79</v>
      </c>
    </row>
    <row r="90" spans="1:7" x14ac:dyDescent="0.35">
      <c r="A90" s="1" t="s">
        <v>41</v>
      </c>
      <c r="B90" s="9">
        <v>91900</v>
      </c>
      <c r="C90" s="9">
        <v>99900</v>
      </c>
      <c r="D90" s="24">
        <v>2.8213556692184838E-2</v>
      </c>
      <c r="E90" s="9" t="s">
        <v>79</v>
      </c>
      <c r="F90" s="9" t="s">
        <v>79</v>
      </c>
      <c r="G90" s="9" t="s">
        <v>79</v>
      </c>
    </row>
    <row r="91" spans="1:7" x14ac:dyDescent="0.35">
      <c r="A91" s="1" t="s">
        <v>29</v>
      </c>
      <c r="B91" s="9">
        <v>12210</v>
      </c>
      <c r="C91" s="9">
        <v>13272.6</v>
      </c>
      <c r="D91" s="24">
        <v>2.8205953220682867E-2</v>
      </c>
      <c r="E91" s="9" t="s">
        <v>79</v>
      </c>
      <c r="F91" s="9" t="s">
        <v>79</v>
      </c>
      <c r="G91" s="9" t="s">
        <v>79</v>
      </c>
    </row>
    <row r="92" spans="1:7" x14ac:dyDescent="0.35">
      <c r="A92" s="1" t="s">
        <v>56</v>
      </c>
      <c r="B92" s="9">
        <v>24825</v>
      </c>
      <c r="C92" s="9">
        <v>26931</v>
      </c>
      <c r="D92" s="24">
        <v>2.751398346138445E-2</v>
      </c>
      <c r="E92" s="9" t="s">
        <v>79</v>
      </c>
      <c r="F92" s="9" t="s">
        <v>79</v>
      </c>
      <c r="G92" s="9" t="s">
        <v>79</v>
      </c>
    </row>
    <row r="93" spans="1:7" x14ac:dyDescent="0.35">
      <c r="A93" s="1" t="s">
        <v>45</v>
      </c>
      <c r="B93" s="9">
        <v>50508.6</v>
      </c>
      <c r="C93" s="9">
        <v>54138.8</v>
      </c>
      <c r="D93" s="24">
        <v>2.3405542818930147E-2</v>
      </c>
      <c r="E93" s="9" t="s">
        <v>79</v>
      </c>
      <c r="F93" s="9" t="s">
        <v>79</v>
      </c>
      <c r="G93" s="9" t="s">
        <v>79</v>
      </c>
    </row>
    <row r="94" spans="1:7" x14ac:dyDescent="0.35">
      <c r="A94" s="1" t="s">
        <v>50</v>
      </c>
      <c r="B94" s="9">
        <v>18628</v>
      </c>
      <c r="C94" s="9">
        <v>19944</v>
      </c>
      <c r="D94" s="24">
        <v>2.3015024636027448E-2</v>
      </c>
      <c r="E94" s="9" t="s">
        <v>79</v>
      </c>
      <c r="F94" s="9" t="s">
        <v>79</v>
      </c>
      <c r="G94" s="9" t="s">
        <v>79</v>
      </c>
    </row>
    <row r="95" spans="1:7" x14ac:dyDescent="0.35">
      <c r="A95" s="1" t="s">
        <v>57</v>
      </c>
      <c r="B95" s="9">
        <v>12741</v>
      </c>
      <c r="C95" s="9">
        <v>13547</v>
      </c>
      <c r="D95" s="24">
        <v>2.0657125144071475E-2</v>
      </c>
      <c r="E95" s="9" t="s">
        <v>79</v>
      </c>
      <c r="F95" s="9" t="s">
        <v>79</v>
      </c>
      <c r="G95" s="9" t="s">
        <v>79</v>
      </c>
    </row>
    <row r="96" spans="1:7" x14ac:dyDescent="0.35">
      <c r="A96" s="1" t="s">
        <v>46</v>
      </c>
      <c r="B96" s="9">
        <v>591</v>
      </c>
      <c r="C96" s="9">
        <v>624.29999999999995</v>
      </c>
      <c r="D96" s="24">
        <v>1.8439616489262844E-2</v>
      </c>
      <c r="E96" s="9" t="s">
        <v>79</v>
      </c>
      <c r="F96" s="9" t="s">
        <v>79</v>
      </c>
      <c r="G96" s="9" t="s">
        <v>79</v>
      </c>
    </row>
    <row r="97" spans="1:7" x14ac:dyDescent="0.35">
      <c r="A97" s="1" t="s">
        <v>48</v>
      </c>
      <c r="B97" s="9">
        <v>421.38</v>
      </c>
      <c r="C97" s="9">
        <v>442</v>
      </c>
      <c r="D97" s="24">
        <v>1.6052425330253639E-2</v>
      </c>
      <c r="E97" s="9" t="s">
        <v>79</v>
      </c>
      <c r="F97" s="9" t="s">
        <v>79</v>
      </c>
      <c r="G97" s="9" t="s">
        <v>79</v>
      </c>
    </row>
    <row r="98" spans="1:7" x14ac:dyDescent="0.35">
      <c r="A98" s="1" t="s">
        <v>43</v>
      </c>
      <c r="B98" s="9">
        <v>7609.2</v>
      </c>
      <c r="C98" s="9">
        <v>7769.1</v>
      </c>
      <c r="D98" s="24">
        <v>6.956177936076946E-3</v>
      </c>
      <c r="E98" s="9" t="s">
        <v>79</v>
      </c>
      <c r="F98" s="9" t="s">
        <v>79</v>
      </c>
      <c r="G98" s="9" t="s">
        <v>79</v>
      </c>
    </row>
    <row r="99" spans="1:7" x14ac:dyDescent="0.35">
      <c r="A99" s="1" t="s">
        <v>40</v>
      </c>
      <c r="B99" s="9">
        <v>91653</v>
      </c>
      <c r="C99" s="9">
        <v>93387</v>
      </c>
      <c r="D99" s="24">
        <v>6.2670369716493202E-3</v>
      </c>
      <c r="E99" s="9" t="s">
        <v>79</v>
      </c>
      <c r="F99" s="9" t="s">
        <v>79</v>
      </c>
      <c r="G99" s="9" t="s">
        <v>79</v>
      </c>
    </row>
    <row r="100" spans="1:7" x14ac:dyDescent="0.35">
      <c r="A100" s="1" t="s">
        <v>33</v>
      </c>
      <c r="B100" s="9">
        <v>1552.2</v>
      </c>
      <c r="C100" s="9">
        <v>1479.4</v>
      </c>
      <c r="D100" s="24">
        <v>-1.5884712227164588E-2</v>
      </c>
      <c r="E100" s="9" t="s">
        <v>79</v>
      </c>
      <c r="F100" s="9" t="s">
        <v>79</v>
      </c>
      <c r="G100" s="9" t="s">
        <v>79</v>
      </c>
    </row>
    <row r="101" spans="1:7" x14ac:dyDescent="0.35">
      <c r="A101" s="1" t="s">
        <v>37</v>
      </c>
      <c r="B101" s="9">
        <v>6507</v>
      </c>
      <c r="C101" s="9">
        <v>6181</v>
      </c>
      <c r="D101" s="24">
        <v>-1.6986884507230515E-2</v>
      </c>
      <c r="E101" s="9" t="s">
        <v>79</v>
      </c>
      <c r="F101" s="9" t="s">
        <v>79</v>
      </c>
      <c r="G101" s="9" t="s">
        <v>79</v>
      </c>
    </row>
    <row r="102" spans="1:7" x14ac:dyDescent="0.35">
      <c r="A102" s="1" t="s">
        <v>55</v>
      </c>
      <c r="B102" s="9">
        <v>709</v>
      </c>
      <c r="C102" s="9">
        <v>655.9</v>
      </c>
      <c r="D102" s="24">
        <v>-2.5615279171475325E-2</v>
      </c>
      <c r="E102" s="9" t="s">
        <v>79</v>
      </c>
      <c r="F102" s="9" t="s">
        <v>79</v>
      </c>
      <c r="G102" s="9" t="s">
        <v>79</v>
      </c>
    </row>
    <row r="103" spans="1:7" x14ac:dyDescent="0.35">
      <c r="A103" s="1" t="s">
        <v>42</v>
      </c>
      <c r="B103" s="9">
        <v>1262.5</v>
      </c>
      <c r="C103" s="9">
        <v>1157.0999999999999</v>
      </c>
      <c r="D103" s="24">
        <v>-2.8640849767109455E-2</v>
      </c>
      <c r="E103" s="9" t="s">
        <v>79</v>
      </c>
      <c r="F103" s="9" t="s">
        <v>79</v>
      </c>
      <c r="G103" s="9" t="s">
        <v>79</v>
      </c>
    </row>
    <row r="104" spans="1:7" x14ac:dyDescent="0.35">
      <c r="A104" s="1" t="s">
        <v>34</v>
      </c>
      <c r="B104" s="9">
        <v>945</v>
      </c>
      <c r="C104" s="9">
        <v>756</v>
      </c>
      <c r="D104" s="24">
        <v>-7.1682233277444163E-2</v>
      </c>
      <c r="E104" s="9" t="s">
        <v>79</v>
      </c>
      <c r="F104" s="9" t="s">
        <v>79</v>
      </c>
      <c r="G104" s="9" t="s">
        <v>79</v>
      </c>
    </row>
    <row r="105" spans="1:7" x14ac:dyDescent="0.35">
      <c r="A105" s="1" t="s">
        <v>30</v>
      </c>
      <c r="B105" s="9">
        <v>375000.37800000003</v>
      </c>
      <c r="C105" s="9">
        <v>404321</v>
      </c>
      <c r="D105" s="24">
        <v>2.5411533030218925E-2</v>
      </c>
      <c r="E105" s="9" t="s">
        <v>79</v>
      </c>
      <c r="F105" s="9" t="s">
        <v>79</v>
      </c>
      <c r="G105" s="9" t="s">
        <v>79</v>
      </c>
    </row>
    <row r="106" spans="1:7" x14ac:dyDescent="0.35">
      <c r="A106" s="1" t="s">
        <v>58</v>
      </c>
      <c r="B106" s="9">
        <v>65838.100000000006</v>
      </c>
      <c r="C106" s="9">
        <v>69148.2</v>
      </c>
      <c r="D106" s="24">
        <v>1.6485520748176663E-2</v>
      </c>
      <c r="E106" s="9" t="s">
        <v>79</v>
      </c>
      <c r="F106" s="9" t="s">
        <v>79</v>
      </c>
      <c r="G106" s="9" t="s">
        <v>79</v>
      </c>
    </row>
    <row r="107" spans="1:7" x14ac:dyDescent="0.35">
      <c r="A107" s="1" t="s">
        <v>59</v>
      </c>
      <c r="B107" s="9">
        <v>3569</v>
      </c>
      <c r="C107" s="9">
        <v>3719.2</v>
      </c>
      <c r="D107" s="24">
        <v>1.3835891087564667E-2</v>
      </c>
      <c r="E107" s="9" t="s">
        <v>79</v>
      </c>
      <c r="F107" s="9" t="s">
        <v>79</v>
      </c>
      <c r="G107" s="9" t="s">
        <v>79</v>
      </c>
    </row>
    <row r="108" spans="1:7" x14ac:dyDescent="0.35">
      <c r="A108" s="1" t="s">
        <v>79</v>
      </c>
      <c r="B108" s="9" t="s">
        <v>79</v>
      </c>
      <c r="C108" s="9" t="s">
        <v>79</v>
      </c>
      <c r="D108" s="9" t="s">
        <v>79</v>
      </c>
      <c r="E108" s="9" t="s">
        <v>79</v>
      </c>
      <c r="F108" s="9" t="s">
        <v>79</v>
      </c>
      <c r="G108" s="9" t="s">
        <v>79</v>
      </c>
    </row>
  </sheetData>
  <conditionalFormatting sqref="H73:I74 H9:I11 E12:I39 H41:I43 E44:I71 H79:I108 A75:I78 A41:A71 A79:A108 A73:A74 A72:I72 A9:A39 A7:E8 A40:I40">
    <cfRule type="expression" dxfId="1765" priority="34">
      <formula>OR(ISBLANK(A7),A7="")</formula>
    </cfRule>
  </conditionalFormatting>
  <conditionalFormatting sqref="H73:I74 H9:I11 E12:I39 H41:I43 E44:I71 H79:I108 A3:B6 D6:E6 A75:I78 A41:A71 A79:A108 A73:A74 A72:I72 A9:A39 A7:E8 A40:I40">
    <cfRule type="containsText" dxfId="1764" priority="31" operator="containsText" text="FALSCH">
      <formula>NOT(ISERROR(SEARCH("FALSCH",A3)))</formula>
    </cfRule>
    <cfRule type="containsText" dxfId="1763" priority="32" operator="containsText" text="NULL">
      <formula>NOT(ISERROR(SEARCH("NULL",A3)))</formula>
    </cfRule>
  </conditionalFormatting>
  <conditionalFormatting sqref="B73:G74">
    <cfRule type="expression" dxfId="1762" priority="23">
      <formula>OR(ISBLANK(B73),B73="")</formula>
    </cfRule>
  </conditionalFormatting>
  <conditionalFormatting sqref="B73:G74">
    <cfRule type="containsText" dxfId="1761" priority="21" operator="containsText" text="FALSCH">
      <formula>NOT(ISERROR(SEARCH("FALSCH",B73)))</formula>
    </cfRule>
    <cfRule type="containsText" dxfId="1760" priority="22" operator="containsText" text="NULL">
      <formula>NOT(ISERROR(SEARCH("NULL",B73)))</formula>
    </cfRule>
  </conditionalFormatting>
  <conditionalFormatting sqref="D3:E5">
    <cfRule type="containsText" dxfId="1759" priority="19" operator="containsText" text="FALSCH">
      <formula>NOT(ISERROR(SEARCH("FALSCH",D3)))</formula>
    </cfRule>
    <cfRule type="containsText" dxfId="1758" priority="20" operator="containsText" text="NULL">
      <formula>NOT(ISERROR(SEARCH("NULL",D3)))</formula>
    </cfRule>
  </conditionalFormatting>
  <conditionalFormatting sqref="B79:G79">
    <cfRule type="containsText" dxfId="1757" priority="7" operator="containsText" text="FALSCH">
      <formula>NOT(ISERROR(SEARCH("FALSCH",B79)))</formula>
    </cfRule>
    <cfRule type="containsText" dxfId="1756" priority="8" operator="containsText" text="NULL">
      <formula>NOT(ISERROR(SEARCH("NULL",B79)))</formula>
    </cfRule>
  </conditionalFormatting>
  <conditionalFormatting sqref="B9:G10 E11:G11 B11:D39">
    <cfRule type="expression" dxfId="1755" priority="18">
      <formula>OR(ISBLANK(B9),B9="")</formula>
    </cfRule>
  </conditionalFormatting>
  <conditionalFormatting sqref="B9:G10 E11:G11 B11:D39">
    <cfRule type="containsText" dxfId="1754" priority="16" operator="containsText" text="FALSCH">
      <formula>NOT(ISERROR(SEARCH("FALSCH",B9)))</formula>
    </cfRule>
    <cfRule type="containsText" dxfId="1753" priority="17" operator="containsText" text="NULL">
      <formula>NOT(ISERROR(SEARCH("NULL",B9)))</formula>
    </cfRule>
  </conditionalFormatting>
  <conditionalFormatting sqref="B41:G42 E43:G43 B43:D71">
    <cfRule type="expression" dxfId="1752" priority="15">
      <formula>OR(ISBLANK(B41),B41="")</formula>
    </cfRule>
  </conditionalFormatting>
  <conditionalFormatting sqref="B41:G42 E43:G43 B43:D71">
    <cfRule type="containsText" dxfId="1751" priority="13" operator="containsText" text="FALSCH">
      <formula>NOT(ISERROR(SEARCH("FALSCH",B41)))</formula>
    </cfRule>
    <cfRule type="containsText" dxfId="1750" priority="14" operator="containsText" text="NULL">
      <formula>NOT(ISERROR(SEARCH("NULL",B41)))</formula>
    </cfRule>
  </conditionalFormatting>
  <conditionalFormatting sqref="B80:G108">
    <cfRule type="expression" dxfId="1749" priority="12">
      <formula>OR(ISBLANK(B80),B80="")</formula>
    </cfRule>
  </conditionalFormatting>
  <conditionalFormatting sqref="B80:G108">
    <cfRule type="containsText" dxfId="1748" priority="10" operator="containsText" text="FALSCH">
      <formula>NOT(ISERROR(SEARCH("FALSCH",B80)))</formula>
    </cfRule>
    <cfRule type="containsText" dxfId="1747" priority="11" operator="containsText" text="NULL">
      <formula>NOT(ISERROR(SEARCH("NULL",B80)))</formula>
    </cfRule>
  </conditionalFormatting>
  <conditionalFormatting sqref="B79:G79">
    <cfRule type="expression" dxfId="1746" priority="9">
      <formula>OR(ISBLANK(B79),B79="")</formula>
    </cfRule>
  </conditionalFormatting>
  <conditionalFormatting sqref="A3">
    <cfRule type="containsText" dxfId="1745" priority="5" operator="containsText" text="FALSCH">
      <formula>NOT(ISERROR(SEARCH("FALSCH",A3)))</formula>
    </cfRule>
    <cfRule type="containsText" dxfId="1744" priority="6" operator="containsText" text="NULL">
      <formula>NOT(ISERROR(SEARCH("NULL",A3)))</formula>
    </cfRule>
  </conditionalFormatting>
  <conditionalFormatting sqref="C3:C5">
    <cfRule type="containsText" dxfId="1743" priority="3" operator="containsText" text="FALSCH">
      <formula>NOT(ISERROR(SEARCH("FALSCH",C3)))</formula>
    </cfRule>
    <cfRule type="containsText" dxfId="1742" priority="4" operator="containsText" text="NULL">
      <formula>NOT(ISERROR(SEARCH("NULL",C3)))</formula>
    </cfRule>
  </conditionalFormatting>
  <conditionalFormatting sqref="C6">
    <cfRule type="containsText" dxfId="1741" priority="1" operator="containsText" text="FALSCH">
      <formula>NOT(ISERROR(SEARCH("FALSCH",C6)))</formula>
    </cfRule>
    <cfRule type="containsText" dxfId="174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70"/>
  <sheetViews>
    <sheetView showGridLines="0" zoomScale="50" zoomScaleNormal="50" zoomScalePageLayoutView="120" workbookViewId="0">
      <pane ySplit="2" topLeftCell="A3" activePane="bottomLeft" state="frozen"/>
      <selection activeCell="F35" sqref="F35"/>
      <selection pane="bottomLeft" activeCell="B5" sqref="B5"/>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31:</v>
      </c>
      <c r="B1" s="75" t="s">
        <v>614</v>
      </c>
    </row>
    <row r="2" spans="1:15" s="89" customFormat="1" x14ac:dyDescent="0.35">
      <c r="A2" s="88" t="s">
        <v>577</v>
      </c>
      <c r="B2" s="88" t="s">
        <v>714</v>
      </c>
    </row>
    <row r="3" spans="1:15" x14ac:dyDescent="0.35">
      <c r="A3" s="32" t="s">
        <v>576</v>
      </c>
      <c r="C3" s="77" t="s">
        <v>578</v>
      </c>
      <c r="D3" s="77"/>
      <c r="E3" s="77"/>
      <c r="F3" s="77"/>
      <c r="G3" s="77"/>
      <c r="H3" s="77"/>
      <c r="I3" s="44"/>
      <c r="J3" s="44"/>
      <c r="K3" s="44"/>
      <c r="L3" s="45"/>
    </row>
    <row r="4" spans="1:15" x14ac:dyDescent="0.35">
      <c r="A4" s="2"/>
      <c r="B4" s="3"/>
      <c r="C4" s="77" t="s">
        <v>579</v>
      </c>
      <c r="D4" s="77" t="s">
        <v>109</v>
      </c>
      <c r="E4" s="77"/>
      <c r="F4" s="77"/>
      <c r="G4" s="77"/>
      <c r="H4" s="77"/>
      <c r="I4" s="44"/>
      <c r="J4" s="44"/>
      <c r="K4" s="44"/>
      <c r="L4" s="45"/>
    </row>
    <row r="5" spans="1:15" x14ac:dyDescent="0.35">
      <c r="A5" s="2"/>
      <c r="B5" s="3"/>
      <c r="C5" s="77" t="s">
        <v>580</v>
      </c>
      <c r="D5" s="77"/>
      <c r="E5" s="77"/>
      <c r="F5" s="77" t="s">
        <v>237</v>
      </c>
      <c r="G5" s="77"/>
      <c r="H5" s="77" t="s">
        <v>63</v>
      </c>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108</v>
      </c>
      <c r="C9" s="6"/>
      <c r="D9" s="6"/>
      <c r="E9" s="6"/>
      <c r="F9" s="41"/>
      <c r="G9" s="41"/>
      <c r="H9" s="41"/>
      <c r="I9" s="39"/>
      <c r="J9" s="40"/>
      <c r="K9" s="40"/>
      <c r="L9" s="40"/>
      <c r="M9" s="40"/>
      <c r="N9" s="40"/>
      <c r="O9" s="39"/>
    </row>
    <row r="10" spans="1:15" x14ac:dyDescent="0.35">
      <c r="A10" s="1" t="s">
        <v>40</v>
      </c>
      <c r="B10" s="9">
        <v>256.87737761554899</v>
      </c>
      <c r="C10" s="9" t="s">
        <v>79</v>
      </c>
      <c r="D10" s="9" t="s">
        <v>79</v>
      </c>
      <c r="E10" s="9" t="s">
        <v>79</v>
      </c>
      <c r="F10" s="33" t="s">
        <v>79</v>
      </c>
      <c r="G10" s="33" t="s">
        <v>79</v>
      </c>
      <c r="H10" s="33"/>
    </row>
    <row r="11" spans="1:15" x14ac:dyDescent="0.35">
      <c r="A11" s="1" t="s">
        <v>45</v>
      </c>
      <c r="B11" s="9">
        <v>164.26753080463746</v>
      </c>
      <c r="C11" s="9" t="s">
        <v>79</v>
      </c>
      <c r="D11" s="9" t="s">
        <v>79</v>
      </c>
      <c r="E11" s="9" t="s">
        <v>79</v>
      </c>
      <c r="F11" s="9" t="s">
        <v>79</v>
      </c>
      <c r="G11" s="9" t="s">
        <v>79</v>
      </c>
      <c r="H11" s="9"/>
    </row>
    <row r="12" spans="1:15" x14ac:dyDescent="0.35">
      <c r="A12" s="1" t="s">
        <v>56</v>
      </c>
      <c r="B12" s="9">
        <v>157.34382175295423</v>
      </c>
      <c r="C12" s="9" t="s">
        <v>79</v>
      </c>
      <c r="D12" s="9" t="s">
        <v>79</v>
      </c>
      <c r="E12" s="9" t="s">
        <v>79</v>
      </c>
      <c r="F12" s="9" t="s">
        <v>79</v>
      </c>
      <c r="G12" s="9" t="s">
        <v>79</v>
      </c>
      <c r="H12" s="9"/>
    </row>
    <row r="13" spans="1:15" x14ac:dyDescent="0.35">
      <c r="A13" s="1" t="s">
        <v>52</v>
      </c>
      <c r="B13" s="9">
        <v>148.01398785959356</v>
      </c>
      <c r="C13" s="9" t="s">
        <v>79</v>
      </c>
      <c r="D13" s="9" t="s">
        <v>79</v>
      </c>
      <c r="E13" s="9" t="s">
        <v>79</v>
      </c>
      <c r="F13" s="9" t="s">
        <v>79</v>
      </c>
      <c r="G13" s="9" t="s">
        <v>79</v>
      </c>
      <c r="H13" s="9"/>
    </row>
    <row r="14" spans="1:15" x14ac:dyDescent="0.35">
      <c r="A14" s="1" t="s">
        <v>32</v>
      </c>
      <c r="B14" s="9">
        <v>135.28049172056328</v>
      </c>
      <c r="C14" s="9" t="s">
        <v>79</v>
      </c>
      <c r="D14" s="9" t="s">
        <v>79</v>
      </c>
      <c r="E14" s="9" t="s">
        <v>79</v>
      </c>
      <c r="F14" s="9" t="s">
        <v>79</v>
      </c>
      <c r="G14" s="9" t="s">
        <v>79</v>
      </c>
      <c r="H14" s="9"/>
    </row>
    <row r="15" spans="1:15" x14ac:dyDescent="0.35">
      <c r="A15" s="1" t="s">
        <v>44</v>
      </c>
      <c r="B15" s="9">
        <v>131.40157843193731</v>
      </c>
      <c r="C15" s="9" t="s">
        <v>79</v>
      </c>
      <c r="D15" s="9" t="s">
        <v>79</v>
      </c>
      <c r="E15" s="9" t="s">
        <v>79</v>
      </c>
      <c r="F15" s="9" t="s">
        <v>79</v>
      </c>
      <c r="G15" s="9" t="s">
        <v>79</v>
      </c>
      <c r="H15" s="9"/>
      <c r="I15" s="23"/>
    </row>
    <row r="16" spans="1:15" x14ac:dyDescent="0.35">
      <c r="A16" s="1" t="s">
        <v>50</v>
      </c>
      <c r="B16" s="9">
        <v>131.12426035502958</v>
      </c>
      <c r="C16" s="9" t="s">
        <v>79</v>
      </c>
      <c r="D16" s="9" t="s">
        <v>79</v>
      </c>
      <c r="E16" s="9" t="s">
        <v>79</v>
      </c>
      <c r="F16" s="9" t="s">
        <v>79</v>
      </c>
      <c r="G16" s="9" t="s">
        <v>79</v>
      </c>
      <c r="H16" s="9"/>
      <c r="I16" s="23"/>
    </row>
    <row r="17" spans="1:9" x14ac:dyDescent="0.35">
      <c r="A17" s="1" t="s">
        <v>39</v>
      </c>
      <c r="B17" s="9">
        <v>129.56032340085136</v>
      </c>
      <c r="C17" s="9" t="s">
        <v>79</v>
      </c>
      <c r="D17" s="9" t="s">
        <v>79</v>
      </c>
      <c r="E17" s="9" t="s">
        <v>79</v>
      </c>
      <c r="F17" s="9" t="s">
        <v>79</v>
      </c>
      <c r="G17" s="9" t="s">
        <v>79</v>
      </c>
      <c r="H17" s="9"/>
      <c r="I17" s="23"/>
    </row>
    <row r="18" spans="1:9" x14ac:dyDescent="0.35">
      <c r="A18" s="1" t="s">
        <v>51</v>
      </c>
      <c r="B18" s="9">
        <v>126.37262747821886</v>
      </c>
      <c r="C18" s="9" t="s">
        <v>79</v>
      </c>
      <c r="D18" s="9" t="s">
        <v>79</v>
      </c>
      <c r="E18" s="9" t="s">
        <v>79</v>
      </c>
      <c r="F18" s="9" t="s">
        <v>79</v>
      </c>
      <c r="G18" s="9" t="s">
        <v>79</v>
      </c>
      <c r="H18" s="9"/>
      <c r="I18" s="23"/>
    </row>
    <row r="19" spans="1:9" x14ac:dyDescent="0.35">
      <c r="A19" s="1" t="s">
        <v>41</v>
      </c>
      <c r="B19" s="9">
        <v>118.64608076009502</v>
      </c>
      <c r="C19" s="9" t="s">
        <v>79</v>
      </c>
      <c r="D19" s="9" t="s">
        <v>79</v>
      </c>
      <c r="E19" s="9" t="s">
        <v>79</v>
      </c>
      <c r="F19" s="9" t="s">
        <v>79</v>
      </c>
      <c r="G19" s="9" t="s">
        <v>79</v>
      </c>
      <c r="H19" s="9"/>
      <c r="I19" s="23"/>
    </row>
    <row r="20" spans="1:9" x14ac:dyDescent="0.35">
      <c r="A20" s="1" t="s">
        <v>29</v>
      </c>
      <c r="B20" s="9">
        <v>117.05688273409658</v>
      </c>
      <c r="C20" s="9" t="s">
        <v>79</v>
      </c>
      <c r="D20" s="9" t="s">
        <v>79</v>
      </c>
      <c r="E20" s="9" t="s">
        <v>79</v>
      </c>
      <c r="F20" s="9" t="s">
        <v>79</v>
      </c>
      <c r="G20" s="9" t="s">
        <v>79</v>
      </c>
      <c r="H20" s="9"/>
      <c r="I20" s="23"/>
    </row>
    <row r="21" spans="1:9" x14ac:dyDescent="0.35">
      <c r="A21" s="1" t="s">
        <v>42</v>
      </c>
      <c r="B21" s="9">
        <v>114.30293092037024</v>
      </c>
      <c r="C21" s="9" t="s">
        <v>79</v>
      </c>
      <c r="D21" s="9" t="s">
        <v>79</v>
      </c>
      <c r="E21" s="9" t="s">
        <v>79</v>
      </c>
      <c r="F21" s="9" t="s">
        <v>79</v>
      </c>
      <c r="G21" s="9" t="s">
        <v>79</v>
      </c>
      <c r="H21" s="9"/>
      <c r="I21" s="23"/>
    </row>
    <row r="22" spans="1:9" x14ac:dyDescent="0.35">
      <c r="A22" s="1" t="s">
        <v>54</v>
      </c>
      <c r="B22" s="9">
        <v>110.52878382478691</v>
      </c>
      <c r="C22" s="9" t="s">
        <v>79</v>
      </c>
      <c r="D22" s="9" t="s">
        <v>79</v>
      </c>
      <c r="E22" s="9" t="s">
        <v>79</v>
      </c>
      <c r="F22" s="9" t="s">
        <v>79</v>
      </c>
      <c r="G22" s="9" t="s">
        <v>79</v>
      </c>
      <c r="H22" s="9"/>
      <c r="I22" s="23"/>
    </row>
    <row r="23" spans="1:9" x14ac:dyDescent="0.35">
      <c r="A23" s="1" t="s">
        <v>46</v>
      </c>
      <c r="B23" s="9">
        <v>105.59878213802436</v>
      </c>
      <c r="C23" s="9" t="s">
        <v>79</v>
      </c>
      <c r="D23" s="9" t="s">
        <v>79</v>
      </c>
      <c r="E23" s="9" t="s">
        <v>79</v>
      </c>
      <c r="F23" s="9" t="s">
        <v>79</v>
      </c>
      <c r="G23" s="9" t="s">
        <v>79</v>
      </c>
      <c r="H23" s="9"/>
      <c r="I23" s="23"/>
    </row>
    <row r="24" spans="1:9" x14ac:dyDescent="0.35">
      <c r="A24" s="1" t="s">
        <v>57</v>
      </c>
      <c r="B24" s="9">
        <v>105.1018666501156</v>
      </c>
      <c r="C24" s="9" t="s">
        <v>79</v>
      </c>
      <c r="D24" s="9" t="s">
        <v>79</v>
      </c>
      <c r="E24" s="9" t="s">
        <v>79</v>
      </c>
      <c r="F24" s="9" t="s">
        <v>79</v>
      </c>
      <c r="G24" s="9" t="s">
        <v>79</v>
      </c>
      <c r="H24" s="9"/>
      <c r="I24" s="23"/>
    </row>
    <row r="25" spans="1:9" x14ac:dyDescent="0.35">
      <c r="A25" s="1" t="s">
        <v>43</v>
      </c>
      <c r="B25" s="9">
        <v>93.734390873049392</v>
      </c>
      <c r="C25" s="9" t="s">
        <v>79</v>
      </c>
      <c r="D25" s="9" t="s">
        <v>79</v>
      </c>
      <c r="E25" s="9" t="s">
        <v>79</v>
      </c>
      <c r="F25" s="9" t="s">
        <v>79</v>
      </c>
      <c r="G25" s="9" t="s">
        <v>79</v>
      </c>
      <c r="H25" s="9"/>
      <c r="I25" s="23"/>
    </row>
    <row r="26" spans="1:9" x14ac:dyDescent="0.35">
      <c r="A26" s="1" t="s">
        <v>37</v>
      </c>
      <c r="B26" s="9">
        <v>86.210984682591274</v>
      </c>
      <c r="C26" s="9" t="s">
        <v>79</v>
      </c>
      <c r="D26" s="9" t="s">
        <v>79</v>
      </c>
      <c r="E26" s="9" t="s">
        <v>79</v>
      </c>
      <c r="F26" s="9" t="s">
        <v>79</v>
      </c>
      <c r="G26" s="9" t="s">
        <v>79</v>
      </c>
      <c r="H26" s="9"/>
      <c r="I26" s="23"/>
    </row>
    <row r="27" spans="1:9" x14ac:dyDescent="0.35">
      <c r="A27" s="1" t="s">
        <v>53</v>
      </c>
      <c r="B27" s="9">
        <v>77.918994634462891</v>
      </c>
      <c r="C27" s="9" t="s">
        <v>79</v>
      </c>
      <c r="D27" s="9" t="s">
        <v>79</v>
      </c>
      <c r="E27" s="9" t="s">
        <v>79</v>
      </c>
      <c r="F27" s="9" t="s">
        <v>79</v>
      </c>
      <c r="G27" s="9" t="s">
        <v>79</v>
      </c>
      <c r="H27" s="9"/>
      <c r="I27" s="23"/>
    </row>
    <row r="28" spans="1:9" x14ac:dyDescent="0.35">
      <c r="A28" s="1" t="s">
        <v>38</v>
      </c>
      <c r="B28" s="9">
        <v>77.478909622992575</v>
      </c>
      <c r="C28" s="9" t="s">
        <v>79</v>
      </c>
      <c r="D28" s="9" t="s">
        <v>79</v>
      </c>
      <c r="E28" s="9" t="s">
        <v>79</v>
      </c>
      <c r="F28" s="9" t="s">
        <v>79</v>
      </c>
      <c r="G28" s="9" t="s">
        <v>79</v>
      </c>
      <c r="H28" s="9"/>
      <c r="I28" s="23"/>
    </row>
    <row r="29" spans="1:9" x14ac:dyDescent="0.35">
      <c r="A29" s="1" t="s">
        <v>36</v>
      </c>
      <c r="B29" s="9">
        <v>76.460942180779654</v>
      </c>
      <c r="C29" s="9" t="s">
        <v>79</v>
      </c>
      <c r="D29" s="9" t="s">
        <v>79</v>
      </c>
      <c r="E29" s="9" t="s">
        <v>79</v>
      </c>
      <c r="F29" s="9" t="s">
        <v>79</v>
      </c>
      <c r="G29" s="9" t="s">
        <v>79</v>
      </c>
      <c r="H29" s="9"/>
      <c r="I29" s="23"/>
    </row>
    <row r="30" spans="1:9" x14ac:dyDescent="0.35">
      <c r="A30" s="1" t="s">
        <v>47</v>
      </c>
      <c r="B30" s="9">
        <v>74.100457488404487</v>
      </c>
      <c r="C30" s="9" t="s">
        <v>79</v>
      </c>
      <c r="D30" s="9" t="s">
        <v>79</v>
      </c>
      <c r="E30" s="9" t="s">
        <v>79</v>
      </c>
      <c r="F30" s="9" t="s">
        <v>79</v>
      </c>
      <c r="G30" s="9" t="s">
        <v>79</v>
      </c>
      <c r="H30" s="9"/>
      <c r="I30" s="23"/>
    </row>
    <row r="31" spans="1:9" x14ac:dyDescent="0.35">
      <c r="A31" s="1" t="s">
        <v>33</v>
      </c>
      <c r="B31" s="9">
        <v>70.15696874851804</v>
      </c>
      <c r="C31" s="9" t="s">
        <v>79</v>
      </c>
      <c r="D31" s="9" t="s">
        <v>79</v>
      </c>
      <c r="E31" s="9" t="s">
        <v>79</v>
      </c>
      <c r="F31" s="9" t="s">
        <v>79</v>
      </c>
      <c r="G31" s="9" t="s">
        <v>79</v>
      </c>
      <c r="H31" s="9"/>
      <c r="I31" s="23"/>
    </row>
    <row r="32" spans="1:9" x14ac:dyDescent="0.35">
      <c r="A32" s="1" t="s">
        <v>55</v>
      </c>
      <c r="B32" s="9">
        <v>65.686559242085877</v>
      </c>
      <c r="C32" s="9" t="s">
        <v>79</v>
      </c>
      <c r="D32" s="9" t="s">
        <v>79</v>
      </c>
      <c r="E32" s="9" t="s">
        <v>79</v>
      </c>
      <c r="F32" s="9" t="s">
        <v>79</v>
      </c>
      <c r="G32" s="9" t="s">
        <v>79</v>
      </c>
      <c r="H32" s="9"/>
      <c r="I32" s="23"/>
    </row>
    <row r="33" spans="1:9" x14ac:dyDescent="0.35">
      <c r="A33" s="1" t="s">
        <v>48</v>
      </c>
      <c r="B33" s="9">
        <v>58.94905308082155</v>
      </c>
      <c r="C33" s="9" t="s">
        <v>79</v>
      </c>
      <c r="D33" s="9" t="s">
        <v>79</v>
      </c>
      <c r="E33" s="9" t="s">
        <v>79</v>
      </c>
      <c r="F33" s="9" t="s">
        <v>79</v>
      </c>
      <c r="G33" s="9" t="s">
        <v>79</v>
      </c>
      <c r="H33" s="9"/>
      <c r="I33" s="23"/>
    </row>
    <row r="34" spans="1:9" x14ac:dyDescent="0.35">
      <c r="A34" s="1" t="s">
        <v>34</v>
      </c>
      <c r="B34" s="9">
        <v>49.596536114938004</v>
      </c>
      <c r="C34" s="9" t="s">
        <v>79</v>
      </c>
      <c r="D34" s="9" t="s">
        <v>79</v>
      </c>
      <c r="E34" s="9" t="s">
        <v>79</v>
      </c>
      <c r="F34" s="9" t="s">
        <v>79</v>
      </c>
      <c r="G34" s="9" t="s">
        <v>79</v>
      </c>
      <c r="H34" s="9"/>
      <c r="I34" s="23"/>
    </row>
    <row r="35" spans="1:9" x14ac:dyDescent="0.35">
      <c r="A35" s="1" t="s">
        <v>30</v>
      </c>
      <c r="B35" s="9">
        <v>139.11635048673054</v>
      </c>
      <c r="C35" s="9" t="s">
        <v>79</v>
      </c>
      <c r="D35" s="9" t="s">
        <v>79</v>
      </c>
      <c r="E35" s="9" t="s">
        <v>79</v>
      </c>
      <c r="F35" s="9" t="s">
        <v>79</v>
      </c>
      <c r="G35" s="9" t="s">
        <v>79</v>
      </c>
      <c r="H35" s="9"/>
      <c r="I35" s="23"/>
    </row>
    <row r="36" spans="1:9" x14ac:dyDescent="0.35">
      <c r="A36" s="1" t="s">
        <v>58</v>
      </c>
      <c r="B36" s="9">
        <v>129.79076958075646</v>
      </c>
      <c r="C36" s="9" t="s">
        <v>79</v>
      </c>
      <c r="D36" s="9" t="s">
        <v>79</v>
      </c>
      <c r="E36" s="9" t="s">
        <v>79</v>
      </c>
      <c r="F36" s="9" t="s">
        <v>79</v>
      </c>
      <c r="G36" s="9" t="s">
        <v>79</v>
      </c>
      <c r="H36" s="9"/>
      <c r="I36" s="23"/>
    </row>
    <row r="37" spans="1:9" x14ac:dyDescent="0.35">
      <c r="A37" s="1" t="s">
        <v>59</v>
      </c>
      <c r="B37" s="9">
        <v>90.547442945275179</v>
      </c>
      <c r="C37" s="9" t="s">
        <v>79</v>
      </c>
      <c r="D37" s="9" t="s">
        <v>79</v>
      </c>
      <c r="E37" s="9" t="s">
        <v>79</v>
      </c>
      <c r="F37" s="9" t="s">
        <v>79</v>
      </c>
      <c r="G37" s="9" t="s">
        <v>79</v>
      </c>
      <c r="H37" s="9"/>
      <c r="I37" s="23"/>
    </row>
    <row r="38" spans="1:9" x14ac:dyDescent="0.35">
      <c r="A38" s="1" t="s">
        <v>79</v>
      </c>
      <c r="B38" s="9" t="s">
        <v>79</v>
      </c>
      <c r="C38" s="9" t="s">
        <v>79</v>
      </c>
      <c r="D38" s="9" t="s">
        <v>79</v>
      </c>
      <c r="E38" s="9" t="s">
        <v>79</v>
      </c>
      <c r="F38" s="9" t="s">
        <v>79</v>
      </c>
      <c r="G38" s="9" t="s">
        <v>79</v>
      </c>
      <c r="H38" s="9"/>
      <c r="I38" s="23"/>
    </row>
    <row r="39" spans="1:9" x14ac:dyDescent="0.35">
      <c r="A39" s="1" t="s">
        <v>79</v>
      </c>
      <c r="B39" s="9" t="s">
        <v>79</v>
      </c>
      <c r="C39" s="9" t="s">
        <v>79</v>
      </c>
      <c r="D39" s="9" t="s">
        <v>79</v>
      </c>
      <c r="E39" s="9" t="s">
        <v>79</v>
      </c>
      <c r="F39" s="9" t="s">
        <v>79</v>
      </c>
      <c r="G39" s="9" t="s">
        <v>79</v>
      </c>
      <c r="H39" s="9"/>
      <c r="I39" s="23"/>
    </row>
    <row r="40" spans="1:9" x14ac:dyDescent="0.35">
      <c r="A40" s="3"/>
    </row>
    <row r="41" spans="1:9" ht="46.5" x14ac:dyDescent="0.35">
      <c r="A41" s="6" t="s">
        <v>66</v>
      </c>
      <c r="B41" s="6" t="s">
        <v>236</v>
      </c>
      <c r="C41" s="6"/>
      <c r="D41" s="6"/>
      <c r="E41" s="6"/>
      <c r="F41" s="6"/>
      <c r="G41" s="6"/>
      <c r="H41" s="6"/>
    </row>
    <row r="42" spans="1:9" x14ac:dyDescent="0.35">
      <c r="A42" s="1" t="s">
        <v>53</v>
      </c>
      <c r="B42" s="9">
        <v>27.923297548190895</v>
      </c>
      <c r="C42" s="9" t="s">
        <v>79</v>
      </c>
      <c r="D42" s="9" t="s">
        <v>79</v>
      </c>
      <c r="E42" s="9" t="s">
        <v>79</v>
      </c>
      <c r="F42" s="9" t="s">
        <v>79</v>
      </c>
      <c r="G42" s="9" t="s">
        <v>79</v>
      </c>
      <c r="H42" s="9"/>
    </row>
    <row r="43" spans="1:9" x14ac:dyDescent="0.35">
      <c r="A43" s="1" t="s">
        <v>40</v>
      </c>
      <c r="B43" s="9">
        <v>26.214428951160784</v>
      </c>
      <c r="C43" s="9" t="s">
        <v>79</v>
      </c>
      <c r="D43" s="9" t="s">
        <v>79</v>
      </c>
      <c r="E43" s="9" t="s">
        <v>79</v>
      </c>
      <c r="F43" s="9" t="s">
        <v>79</v>
      </c>
      <c r="G43" s="9" t="s">
        <v>79</v>
      </c>
      <c r="H43" s="9"/>
    </row>
    <row r="44" spans="1:9" x14ac:dyDescent="0.35">
      <c r="A44" s="1" t="s">
        <v>52</v>
      </c>
      <c r="B44" s="9">
        <v>22.294351319397947</v>
      </c>
      <c r="C44" s="9" t="s">
        <v>79</v>
      </c>
      <c r="D44" s="9" t="s">
        <v>79</v>
      </c>
      <c r="E44" s="9" t="s">
        <v>79</v>
      </c>
      <c r="F44" s="9" t="s">
        <v>79</v>
      </c>
      <c r="G44" s="9" t="s">
        <v>79</v>
      </c>
      <c r="H44" s="9"/>
    </row>
    <row r="45" spans="1:9" x14ac:dyDescent="0.35">
      <c r="A45" s="1" t="s">
        <v>44</v>
      </c>
      <c r="B45" s="9">
        <v>18.636872549584368</v>
      </c>
      <c r="C45" s="9" t="s">
        <v>79</v>
      </c>
      <c r="D45" s="9" t="s">
        <v>79</v>
      </c>
      <c r="E45" s="9" t="s">
        <v>79</v>
      </c>
      <c r="F45" s="9" t="s">
        <v>79</v>
      </c>
      <c r="G45" s="9" t="s">
        <v>79</v>
      </c>
      <c r="H45" s="9"/>
    </row>
    <row r="46" spans="1:9" x14ac:dyDescent="0.35">
      <c r="A46" s="1" t="s">
        <v>38</v>
      </c>
      <c r="B46" s="9">
        <v>18.226742721158267</v>
      </c>
      <c r="C46" s="9" t="s">
        <v>79</v>
      </c>
      <c r="D46" s="9" t="s">
        <v>79</v>
      </c>
      <c r="E46" s="9" t="s">
        <v>79</v>
      </c>
      <c r="F46" s="9" t="s">
        <v>79</v>
      </c>
      <c r="G46" s="9" t="s">
        <v>79</v>
      </c>
      <c r="H46" s="9"/>
    </row>
    <row r="47" spans="1:9" x14ac:dyDescent="0.35">
      <c r="A47" s="1" t="s">
        <v>39</v>
      </c>
      <c r="B47" s="9">
        <v>14.953769678158537</v>
      </c>
      <c r="C47" s="9" t="s">
        <v>79</v>
      </c>
      <c r="D47" s="9" t="s">
        <v>79</v>
      </c>
      <c r="E47" s="9" t="s">
        <v>79</v>
      </c>
      <c r="F47" s="9" t="s">
        <v>79</v>
      </c>
      <c r="G47" s="9" t="s">
        <v>79</v>
      </c>
      <c r="H47" s="9"/>
    </row>
    <row r="48" spans="1:9" x14ac:dyDescent="0.35">
      <c r="A48" s="1" t="s">
        <v>54</v>
      </c>
      <c r="B48" s="9">
        <v>14.921109286799236</v>
      </c>
      <c r="C48" s="9" t="s">
        <v>79</v>
      </c>
      <c r="D48" s="9" t="s">
        <v>79</v>
      </c>
      <c r="E48" s="9" t="s">
        <v>79</v>
      </c>
      <c r="F48" s="9" t="s">
        <v>79</v>
      </c>
      <c r="G48" s="9" t="s">
        <v>79</v>
      </c>
      <c r="H48" s="9"/>
    </row>
    <row r="49" spans="1:8" x14ac:dyDescent="0.35">
      <c r="A49" s="1" t="s">
        <v>46</v>
      </c>
      <c r="B49" s="9">
        <v>9.1089862196570124</v>
      </c>
      <c r="C49" s="9" t="s">
        <v>79</v>
      </c>
      <c r="D49" s="9" t="s">
        <v>79</v>
      </c>
      <c r="E49" s="9" t="s">
        <v>79</v>
      </c>
      <c r="F49" s="9" t="s">
        <v>79</v>
      </c>
      <c r="G49" s="9" t="s">
        <v>79</v>
      </c>
      <c r="H49" s="9"/>
    </row>
    <row r="50" spans="1:8" x14ac:dyDescent="0.35">
      <c r="A50" s="1" t="s">
        <v>32</v>
      </c>
      <c r="B50" s="9">
        <v>8.9518212308447289</v>
      </c>
      <c r="C50" s="9" t="s">
        <v>79</v>
      </c>
      <c r="D50" s="9" t="s">
        <v>79</v>
      </c>
      <c r="E50" s="9" t="s">
        <v>79</v>
      </c>
      <c r="F50" s="9" t="s">
        <v>79</v>
      </c>
      <c r="G50" s="9" t="s">
        <v>79</v>
      </c>
      <c r="H50" s="9"/>
    </row>
    <row r="51" spans="1:8" x14ac:dyDescent="0.35">
      <c r="A51" s="1" t="s">
        <v>56</v>
      </c>
      <c r="B51" s="9">
        <v>8.5717531470069446</v>
      </c>
      <c r="C51" s="9" t="s">
        <v>79</v>
      </c>
      <c r="D51" s="9" t="s">
        <v>79</v>
      </c>
      <c r="E51" s="9" t="s">
        <v>79</v>
      </c>
      <c r="F51" s="9" t="s">
        <v>79</v>
      </c>
      <c r="G51" s="9" t="s">
        <v>79</v>
      </c>
      <c r="H51" s="9"/>
    </row>
    <row r="52" spans="1:8" x14ac:dyDescent="0.35">
      <c r="A52" s="1" t="s">
        <v>47</v>
      </c>
      <c r="B52" s="9">
        <v>7.9711297727056376</v>
      </c>
      <c r="C52" s="9" t="s">
        <v>79</v>
      </c>
      <c r="D52" s="9" t="s">
        <v>79</v>
      </c>
      <c r="E52" s="9" t="s">
        <v>79</v>
      </c>
      <c r="F52" s="9" t="s">
        <v>79</v>
      </c>
      <c r="G52" s="9" t="s">
        <v>79</v>
      </c>
      <c r="H52" s="9"/>
    </row>
    <row r="53" spans="1:8" x14ac:dyDescent="0.35">
      <c r="A53" s="1" t="s">
        <v>29</v>
      </c>
      <c r="B53" s="9">
        <v>7.5673407339620695</v>
      </c>
      <c r="C53" s="9" t="s">
        <v>79</v>
      </c>
      <c r="D53" s="9" t="s">
        <v>79</v>
      </c>
      <c r="E53" s="9" t="s">
        <v>79</v>
      </c>
      <c r="F53" s="9" t="s">
        <v>79</v>
      </c>
      <c r="G53" s="9" t="s">
        <v>79</v>
      </c>
      <c r="H53" s="9"/>
    </row>
    <row r="54" spans="1:8" x14ac:dyDescent="0.35">
      <c r="A54" s="1" t="s">
        <v>41</v>
      </c>
      <c r="B54" s="9">
        <v>6.7094181535176745</v>
      </c>
      <c r="C54" s="9" t="s">
        <v>79</v>
      </c>
      <c r="D54" s="9" t="s">
        <v>79</v>
      </c>
      <c r="E54" s="9" t="s">
        <v>79</v>
      </c>
      <c r="F54" s="9" t="s">
        <v>79</v>
      </c>
      <c r="G54" s="9" t="s">
        <v>79</v>
      </c>
      <c r="H54" s="9"/>
    </row>
    <row r="55" spans="1:8" x14ac:dyDescent="0.35">
      <c r="A55" s="1" t="s">
        <v>36</v>
      </c>
      <c r="B55" s="9">
        <v>6.0178182419001871</v>
      </c>
      <c r="C55" s="9" t="s">
        <v>79</v>
      </c>
      <c r="D55" s="9" t="s">
        <v>79</v>
      </c>
      <c r="E55" s="9" t="s">
        <v>79</v>
      </c>
      <c r="F55" s="9" t="s">
        <v>79</v>
      </c>
      <c r="G55" s="9" t="s">
        <v>79</v>
      </c>
      <c r="H55" s="9"/>
    </row>
    <row r="56" spans="1:8" x14ac:dyDescent="0.35">
      <c r="A56" s="1" t="s">
        <v>48</v>
      </c>
      <c r="B56" s="9">
        <v>5.1329611267985626</v>
      </c>
      <c r="C56" s="9" t="s">
        <v>79</v>
      </c>
      <c r="D56" s="9" t="s">
        <v>79</v>
      </c>
      <c r="E56" s="9" t="s">
        <v>79</v>
      </c>
      <c r="F56" s="9" t="s">
        <v>79</v>
      </c>
      <c r="G56" s="9" t="s">
        <v>79</v>
      </c>
      <c r="H56" s="9"/>
    </row>
    <row r="57" spans="1:8" x14ac:dyDescent="0.35">
      <c r="A57" s="1" t="s">
        <v>50</v>
      </c>
      <c r="B57" s="9">
        <v>4.138834911589484</v>
      </c>
      <c r="C57" s="9" t="s">
        <v>79</v>
      </c>
      <c r="D57" s="9" t="s">
        <v>79</v>
      </c>
      <c r="E57" s="9" t="s">
        <v>79</v>
      </c>
      <c r="F57" s="9" t="s">
        <v>79</v>
      </c>
      <c r="G57" s="9" t="s">
        <v>79</v>
      </c>
      <c r="H57" s="9"/>
    </row>
    <row r="58" spans="1:8" x14ac:dyDescent="0.35">
      <c r="A58" s="1" t="s">
        <v>51</v>
      </c>
      <c r="B58" s="9">
        <v>3.955615470241824</v>
      </c>
      <c r="C58" s="9" t="s">
        <v>79</v>
      </c>
      <c r="D58" s="9" t="s">
        <v>79</v>
      </c>
      <c r="E58" s="9" t="s">
        <v>79</v>
      </c>
      <c r="F58" s="9" t="s">
        <v>79</v>
      </c>
      <c r="G58" s="9" t="s">
        <v>79</v>
      </c>
      <c r="H58" s="9"/>
    </row>
    <row r="59" spans="1:8" x14ac:dyDescent="0.35">
      <c r="A59" s="1" t="s">
        <v>45</v>
      </c>
      <c r="B59" s="9">
        <v>2.8375494442285856</v>
      </c>
      <c r="C59" s="9" t="s">
        <v>79</v>
      </c>
      <c r="D59" s="9" t="s">
        <v>79</v>
      </c>
      <c r="E59" s="9" t="s">
        <v>79</v>
      </c>
      <c r="F59" s="9" t="s">
        <v>79</v>
      </c>
      <c r="G59" s="9" t="s">
        <v>79</v>
      </c>
      <c r="H59" s="9"/>
    </row>
    <row r="60" spans="1:8" x14ac:dyDescent="0.35">
      <c r="A60" s="1" t="s">
        <v>43</v>
      </c>
      <c r="B60" s="9">
        <v>2.7968348527326867</v>
      </c>
      <c r="C60" s="9" t="s">
        <v>79</v>
      </c>
      <c r="D60" s="9" t="s">
        <v>79</v>
      </c>
      <c r="E60" s="9" t="s">
        <v>79</v>
      </c>
      <c r="F60" s="9" t="s">
        <v>79</v>
      </c>
      <c r="G60" s="9" t="s">
        <v>79</v>
      </c>
      <c r="H60" s="9"/>
    </row>
    <row r="61" spans="1:8" x14ac:dyDescent="0.35">
      <c r="A61" s="1" t="s">
        <v>37</v>
      </c>
      <c r="B61" s="9">
        <v>-0.24584005200607351</v>
      </c>
      <c r="C61" s="9" t="s">
        <v>79</v>
      </c>
      <c r="D61" s="9" t="s">
        <v>79</v>
      </c>
      <c r="E61" s="9" t="s">
        <v>79</v>
      </c>
      <c r="F61" s="9" t="s">
        <v>79</v>
      </c>
      <c r="G61" s="9" t="s">
        <v>79</v>
      </c>
      <c r="H61" s="9"/>
    </row>
    <row r="62" spans="1:8" x14ac:dyDescent="0.35">
      <c r="A62" s="1" t="s">
        <v>33</v>
      </c>
      <c r="B62" s="9">
        <v>-0.97308349233981062</v>
      </c>
      <c r="C62" s="9" t="s">
        <v>79</v>
      </c>
      <c r="D62" s="9" t="s">
        <v>79</v>
      </c>
      <c r="E62" s="9" t="s">
        <v>79</v>
      </c>
      <c r="F62" s="9" t="s">
        <v>79</v>
      </c>
      <c r="G62" s="9" t="s">
        <v>79</v>
      </c>
      <c r="H62" s="9"/>
    </row>
    <row r="63" spans="1:8" x14ac:dyDescent="0.35">
      <c r="A63" s="1" t="s">
        <v>57</v>
      </c>
      <c r="B63" s="9">
        <v>-3.5355821902663962</v>
      </c>
      <c r="C63" s="9" t="s">
        <v>79</v>
      </c>
      <c r="D63" s="9" t="s">
        <v>79</v>
      </c>
      <c r="E63" s="9" t="s">
        <v>79</v>
      </c>
      <c r="F63" s="9" t="s">
        <v>79</v>
      </c>
      <c r="G63" s="9" t="s">
        <v>79</v>
      </c>
      <c r="H63" s="9"/>
    </row>
    <row r="64" spans="1:8" x14ac:dyDescent="0.35">
      <c r="A64" s="1" t="s">
        <v>55</v>
      </c>
      <c r="B64" s="9">
        <v>-8.4611086098279458</v>
      </c>
      <c r="C64" s="9" t="s">
        <v>79</v>
      </c>
      <c r="D64" s="9" t="s">
        <v>79</v>
      </c>
      <c r="E64" s="9" t="s">
        <v>79</v>
      </c>
      <c r="F64" s="9" t="s">
        <v>79</v>
      </c>
      <c r="G64" s="9" t="s">
        <v>79</v>
      </c>
      <c r="H64" s="9"/>
    </row>
    <row r="65" spans="1:8" x14ac:dyDescent="0.35">
      <c r="A65" s="1" t="s">
        <v>42</v>
      </c>
      <c r="B65" s="9">
        <v>-11.536831454288361</v>
      </c>
      <c r="C65" s="9" t="s">
        <v>79</v>
      </c>
      <c r="D65" s="9" t="s">
        <v>79</v>
      </c>
      <c r="E65" s="9" t="s">
        <v>79</v>
      </c>
      <c r="F65" s="9" t="s">
        <v>79</v>
      </c>
      <c r="G65" s="9" t="s">
        <v>79</v>
      </c>
      <c r="H65" s="9"/>
    </row>
    <row r="66" spans="1:8" x14ac:dyDescent="0.35">
      <c r="A66" s="1" t="s">
        <v>34</v>
      </c>
      <c r="B66" s="9">
        <v>-11.966981800371443</v>
      </c>
      <c r="C66" s="9" t="s">
        <v>79</v>
      </c>
      <c r="D66" s="9" t="s">
        <v>79</v>
      </c>
      <c r="E66" s="9" t="s">
        <v>79</v>
      </c>
      <c r="F66" s="9" t="s">
        <v>79</v>
      </c>
      <c r="G66" s="9" t="s">
        <v>79</v>
      </c>
      <c r="H66" s="9"/>
    </row>
    <row r="67" spans="1:8" x14ac:dyDescent="0.35">
      <c r="A67" s="1" t="s">
        <v>30</v>
      </c>
      <c r="B67" s="9">
        <v>7.0414334429023029</v>
      </c>
      <c r="C67" s="9" t="s">
        <v>79</v>
      </c>
      <c r="D67" s="9" t="s">
        <v>79</v>
      </c>
      <c r="E67" s="9" t="s">
        <v>79</v>
      </c>
      <c r="F67" s="9" t="s">
        <v>79</v>
      </c>
      <c r="G67" s="9" t="s">
        <v>79</v>
      </c>
      <c r="H67" s="9"/>
    </row>
    <row r="68" spans="1:8" x14ac:dyDescent="0.35">
      <c r="A68" s="1" t="s">
        <v>58</v>
      </c>
      <c r="B68" s="9">
        <v>5.4851706262827946</v>
      </c>
      <c r="C68" s="9" t="s">
        <v>79</v>
      </c>
      <c r="D68" s="9" t="s">
        <v>79</v>
      </c>
      <c r="E68" s="9" t="s">
        <v>79</v>
      </c>
      <c r="F68" s="9" t="s">
        <v>79</v>
      </c>
      <c r="G68" s="9" t="s">
        <v>79</v>
      </c>
      <c r="H68" s="9"/>
    </row>
    <row r="69" spans="1:8" x14ac:dyDescent="0.35">
      <c r="A69" s="1" t="s">
        <v>59</v>
      </c>
      <c r="B69" s="9">
        <v>3.7936254369984397</v>
      </c>
      <c r="C69" s="9" t="s">
        <v>79</v>
      </c>
      <c r="D69" s="9" t="s">
        <v>79</v>
      </c>
      <c r="E69" s="9" t="s">
        <v>79</v>
      </c>
      <c r="F69" s="9" t="s">
        <v>79</v>
      </c>
      <c r="G69" s="9" t="s">
        <v>79</v>
      </c>
      <c r="H69" s="9"/>
    </row>
    <row r="70" spans="1:8" x14ac:dyDescent="0.35">
      <c r="A70" s="1" t="s">
        <v>79</v>
      </c>
      <c r="B70" s="9" t="s">
        <v>79</v>
      </c>
      <c r="C70" s="9" t="s">
        <v>79</v>
      </c>
      <c r="D70" s="9" t="s">
        <v>79</v>
      </c>
      <c r="E70" s="9" t="s">
        <v>79</v>
      </c>
      <c r="F70" s="9" t="s">
        <v>79</v>
      </c>
      <c r="G70" s="9" t="s">
        <v>79</v>
      </c>
      <c r="H70" s="9"/>
    </row>
  </sheetData>
  <conditionalFormatting sqref="H41:I70 H9:I39 A41:A70 A9:A39 A7:E8 A40:I40">
    <cfRule type="expression" dxfId="1739" priority="34">
      <formula>OR(ISBLANK(A7),A7="")</formula>
    </cfRule>
  </conditionalFormatting>
  <conditionalFormatting sqref="H41:I70 H9:I39 A3:B6 D6:E6 A41:A70 A9:A39 A7:E8 A40:I40">
    <cfRule type="containsText" dxfId="1738" priority="31" operator="containsText" text="FALSCH">
      <formula>NOT(ISERROR(SEARCH("FALSCH",A3)))</formula>
    </cfRule>
    <cfRule type="containsText" dxfId="1737" priority="32" operator="containsText" text="NULL">
      <formula>NOT(ISERROR(SEARCH("NULL",A3)))</formula>
    </cfRule>
  </conditionalFormatting>
  <conditionalFormatting sqref="D3:E5">
    <cfRule type="containsText" dxfId="1736" priority="19" operator="containsText" text="FALSCH">
      <formula>NOT(ISERROR(SEARCH("FALSCH",D3)))</formula>
    </cfRule>
    <cfRule type="containsText" dxfId="1735" priority="20" operator="containsText" text="NULL">
      <formula>NOT(ISERROR(SEARCH("NULL",D3)))</formula>
    </cfRule>
  </conditionalFormatting>
  <conditionalFormatting sqref="B41:G70">
    <cfRule type="expression" dxfId="1734" priority="15">
      <formula>OR(ISBLANK(B41),B41="")</formula>
    </cfRule>
  </conditionalFormatting>
  <conditionalFormatting sqref="B41:G70">
    <cfRule type="containsText" dxfId="1733" priority="13" operator="containsText" text="FALSCH">
      <formula>NOT(ISERROR(SEARCH("FALSCH",B41)))</formula>
    </cfRule>
    <cfRule type="containsText" dxfId="1732" priority="14" operator="containsText" text="NULL">
      <formula>NOT(ISERROR(SEARCH("NULL",B41)))</formula>
    </cfRule>
  </conditionalFormatting>
  <conditionalFormatting sqref="B9:G39">
    <cfRule type="expression" dxfId="1731" priority="18">
      <formula>OR(ISBLANK(B9),B9="")</formula>
    </cfRule>
  </conditionalFormatting>
  <conditionalFormatting sqref="B9:G39">
    <cfRule type="containsText" dxfId="1730" priority="16" operator="containsText" text="FALSCH">
      <formula>NOT(ISERROR(SEARCH("FALSCH",B9)))</formula>
    </cfRule>
    <cfRule type="containsText" dxfId="1729" priority="17" operator="containsText" text="NULL">
      <formula>NOT(ISERROR(SEARCH("NULL",B9)))</formula>
    </cfRule>
  </conditionalFormatting>
  <conditionalFormatting sqref="A3">
    <cfRule type="containsText" dxfId="1728" priority="5" operator="containsText" text="FALSCH">
      <formula>NOT(ISERROR(SEARCH("FALSCH",A3)))</formula>
    </cfRule>
    <cfRule type="containsText" dxfId="1727" priority="6" operator="containsText" text="NULL">
      <formula>NOT(ISERROR(SEARCH("NULL",A3)))</formula>
    </cfRule>
  </conditionalFormatting>
  <conditionalFormatting sqref="C3:C5">
    <cfRule type="containsText" dxfId="1726" priority="3" operator="containsText" text="FALSCH">
      <formula>NOT(ISERROR(SEARCH("FALSCH",C3)))</formula>
    </cfRule>
    <cfRule type="containsText" dxfId="1725" priority="4" operator="containsText" text="NULL">
      <formula>NOT(ISERROR(SEARCH("NULL",C3)))</formula>
    </cfRule>
  </conditionalFormatting>
  <conditionalFormatting sqref="C6">
    <cfRule type="containsText" dxfId="1724" priority="1" operator="containsText" text="FALSCH">
      <formula>NOT(ISERROR(SEARCH("FALSCH",C6)))</formula>
    </cfRule>
    <cfRule type="containsText" dxfId="172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67"/>
  <sheetViews>
    <sheetView showGridLines="0" zoomScale="50" zoomScaleNormal="50" zoomScalePageLayoutView="120" workbookViewId="0">
      <pane ySplit="2" topLeftCell="A6" activePane="bottomLeft" state="frozen"/>
      <selection activeCell="F35" sqref="F35"/>
      <selection pane="bottomLeft" activeCell="B7" sqref="B7"/>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32:</v>
      </c>
      <c r="B1" s="75" t="s">
        <v>317</v>
      </c>
    </row>
    <row r="2" spans="1:15" s="89" customFormat="1" x14ac:dyDescent="0.35">
      <c r="A2" s="88" t="s">
        <v>577</v>
      </c>
      <c r="B2" s="88" t="s">
        <v>715</v>
      </c>
    </row>
    <row r="3" spans="1:15" x14ac:dyDescent="0.35">
      <c r="A3" s="32" t="s">
        <v>576</v>
      </c>
      <c r="C3" s="77" t="s">
        <v>578</v>
      </c>
      <c r="D3" s="77"/>
      <c r="E3" s="77"/>
      <c r="F3" s="77"/>
      <c r="G3" s="43"/>
      <c r="H3" s="43"/>
      <c r="I3" s="44"/>
      <c r="J3" s="44"/>
      <c r="K3" s="44"/>
      <c r="L3" s="45"/>
    </row>
    <row r="4" spans="1:15" x14ac:dyDescent="0.35">
      <c r="A4" s="2"/>
      <c r="B4" s="3"/>
      <c r="C4" s="77" t="s">
        <v>579</v>
      </c>
      <c r="D4" s="77" t="s">
        <v>129</v>
      </c>
      <c r="E4" s="77"/>
      <c r="F4" s="77"/>
      <c r="G4" s="43"/>
      <c r="H4" s="43"/>
      <c r="I4" s="44"/>
      <c r="J4" s="44"/>
      <c r="K4" s="44"/>
      <c r="L4" s="45"/>
    </row>
    <row r="5" spans="1:15" x14ac:dyDescent="0.35">
      <c r="A5" s="2"/>
      <c r="B5" s="3"/>
      <c r="C5" s="77" t="s">
        <v>580</v>
      </c>
      <c r="D5" s="77"/>
      <c r="E5" s="77"/>
      <c r="F5" s="77" t="s">
        <v>476</v>
      </c>
      <c r="G5" s="43"/>
      <c r="H5" s="43"/>
      <c r="I5" s="44"/>
      <c r="J5" s="44"/>
      <c r="K5" s="44"/>
      <c r="L5" s="45"/>
    </row>
    <row r="6" spans="1:15" x14ac:dyDescent="0.35">
      <c r="C6" s="77"/>
      <c r="D6" s="77"/>
      <c r="E6" s="77"/>
      <c r="F6" s="77"/>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77.5" x14ac:dyDescent="0.35">
      <c r="A9" s="6" t="s">
        <v>66</v>
      </c>
      <c r="B9" s="6" t="s">
        <v>256</v>
      </c>
      <c r="C9" s="6"/>
      <c r="D9" s="6"/>
      <c r="E9" s="6"/>
      <c r="F9" s="41"/>
      <c r="G9" s="41"/>
      <c r="H9" s="41"/>
      <c r="I9" s="39"/>
      <c r="J9" s="40"/>
      <c r="K9" s="40"/>
      <c r="L9" s="40"/>
      <c r="M9" s="40"/>
      <c r="N9" s="40"/>
      <c r="O9" s="39"/>
    </row>
    <row r="10" spans="1:15" x14ac:dyDescent="0.35">
      <c r="A10" s="1" t="s">
        <v>41</v>
      </c>
      <c r="B10" s="9">
        <v>15.68</v>
      </c>
      <c r="C10" s="9" t="s">
        <v>79</v>
      </c>
      <c r="D10" s="9" t="s">
        <v>79</v>
      </c>
      <c r="E10" s="9" t="s">
        <v>79</v>
      </c>
      <c r="F10" s="33" t="s">
        <v>79</v>
      </c>
      <c r="G10" s="33" t="s">
        <v>79</v>
      </c>
      <c r="H10" s="33"/>
    </row>
    <row r="11" spans="1:15" x14ac:dyDescent="0.35">
      <c r="A11" s="1" t="s">
        <v>40</v>
      </c>
      <c r="B11" s="9">
        <v>14.386222</v>
      </c>
      <c r="C11" s="9" t="s">
        <v>79</v>
      </c>
      <c r="D11" s="9" t="s">
        <v>79</v>
      </c>
      <c r="E11" s="9" t="s">
        <v>79</v>
      </c>
      <c r="F11" s="9" t="s">
        <v>79</v>
      </c>
      <c r="G11" s="9" t="s">
        <v>79</v>
      </c>
      <c r="H11" s="9"/>
    </row>
    <row r="12" spans="1:15" x14ac:dyDescent="0.35">
      <c r="A12" s="1" t="s">
        <v>45</v>
      </c>
      <c r="B12" s="9">
        <v>6.5599829999999999</v>
      </c>
      <c r="C12" s="9" t="s">
        <v>79</v>
      </c>
      <c r="D12" s="9" t="s">
        <v>79</v>
      </c>
      <c r="E12" s="9" t="s">
        <v>79</v>
      </c>
      <c r="F12" s="9" t="s">
        <v>79</v>
      </c>
      <c r="G12" s="9" t="s">
        <v>79</v>
      </c>
      <c r="H12" s="9"/>
    </row>
    <row r="13" spans="1:15" x14ac:dyDescent="0.35">
      <c r="A13" s="1" t="s">
        <v>56</v>
      </c>
      <c r="B13" s="9">
        <v>3.4009499999999999</v>
      </c>
      <c r="C13" s="9" t="s">
        <v>79</v>
      </c>
      <c r="D13" s="9" t="s">
        <v>79</v>
      </c>
      <c r="E13" s="9" t="s">
        <v>79</v>
      </c>
      <c r="F13" s="9" t="s">
        <v>79</v>
      </c>
      <c r="G13" s="9" t="s">
        <v>79</v>
      </c>
      <c r="H13" s="9"/>
    </row>
    <row r="14" spans="1:15" x14ac:dyDescent="0.35">
      <c r="A14" s="1" t="s">
        <v>50</v>
      </c>
      <c r="B14" s="9">
        <v>2.77</v>
      </c>
      <c r="C14" s="9" t="s">
        <v>79</v>
      </c>
      <c r="D14" s="9" t="s">
        <v>79</v>
      </c>
      <c r="E14" s="9" t="s">
        <v>79</v>
      </c>
      <c r="F14" s="9" t="s">
        <v>79</v>
      </c>
      <c r="G14" s="9" t="s">
        <v>79</v>
      </c>
      <c r="H14" s="9"/>
    </row>
    <row r="15" spans="1:15" x14ac:dyDescent="0.35">
      <c r="A15" s="1" t="s">
        <v>29</v>
      </c>
      <c r="B15" s="9">
        <v>1.98892</v>
      </c>
      <c r="C15" s="9" t="s">
        <v>79</v>
      </c>
      <c r="D15" s="9" t="s">
        <v>79</v>
      </c>
      <c r="E15" s="9" t="s">
        <v>79</v>
      </c>
      <c r="F15" s="9" t="s">
        <v>79</v>
      </c>
      <c r="G15" s="9" t="s">
        <v>79</v>
      </c>
      <c r="H15" s="9"/>
      <c r="I15" s="23"/>
    </row>
    <row r="16" spans="1:15" x14ac:dyDescent="0.35">
      <c r="A16" s="1" t="s">
        <v>36</v>
      </c>
      <c r="B16" s="9">
        <v>1.6914670000000001</v>
      </c>
      <c r="C16" s="9" t="s">
        <v>79</v>
      </c>
      <c r="D16" s="9" t="s">
        <v>79</v>
      </c>
      <c r="E16" s="9" t="s">
        <v>79</v>
      </c>
      <c r="F16" s="9" t="s">
        <v>79</v>
      </c>
      <c r="G16" s="9" t="s">
        <v>79</v>
      </c>
      <c r="H16" s="9"/>
      <c r="I16" s="23"/>
    </row>
    <row r="17" spans="1:9" x14ac:dyDescent="0.35">
      <c r="A17" s="1" t="s">
        <v>37</v>
      </c>
      <c r="B17" s="9">
        <v>1.4041079999999999</v>
      </c>
      <c r="C17" s="9" t="s">
        <v>79</v>
      </c>
      <c r="D17" s="9" t="s">
        <v>79</v>
      </c>
      <c r="E17" s="9" t="s">
        <v>79</v>
      </c>
      <c r="F17" s="9" t="s">
        <v>79</v>
      </c>
      <c r="G17" s="9" t="s">
        <v>79</v>
      </c>
      <c r="H17" s="9"/>
      <c r="I17" s="23"/>
    </row>
    <row r="18" spans="1:9" x14ac:dyDescent="0.35">
      <c r="A18" s="1" t="s">
        <v>57</v>
      </c>
      <c r="B18" s="9">
        <v>1.25</v>
      </c>
      <c r="C18" s="9" t="s">
        <v>79</v>
      </c>
      <c r="D18" s="9" t="s">
        <v>79</v>
      </c>
      <c r="E18" s="9" t="s">
        <v>79</v>
      </c>
      <c r="F18" s="9" t="s">
        <v>79</v>
      </c>
      <c r="G18" s="9" t="s">
        <v>79</v>
      </c>
      <c r="H18" s="9"/>
      <c r="I18" s="23"/>
    </row>
    <row r="19" spans="1:9" x14ac:dyDescent="0.35">
      <c r="A19" s="1" t="s">
        <v>51</v>
      </c>
      <c r="B19" s="9">
        <v>1.240264</v>
      </c>
      <c r="C19" s="9" t="s">
        <v>79</v>
      </c>
      <c r="D19" s="9" t="s">
        <v>79</v>
      </c>
      <c r="E19" s="9" t="s">
        <v>79</v>
      </c>
      <c r="F19" s="9" t="s">
        <v>79</v>
      </c>
      <c r="G19" s="9" t="s">
        <v>79</v>
      </c>
      <c r="H19" s="9"/>
      <c r="I19" s="23"/>
    </row>
    <row r="20" spans="1:9" x14ac:dyDescent="0.35">
      <c r="A20" s="1" t="s">
        <v>39</v>
      </c>
      <c r="B20" s="9">
        <v>0.416634</v>
      </c>
      <c r="C20" s="9" t="s">
        <v>79</v>
      </c>
      <c r="D20" s="9" t="s">
        <v>79</v>
      </c>
      <c r="E20" s="9" t="s">
        <v>79</v>
      </c>
      <c r="F20" s="9" t="s">
        <v>79</v>
      </c>
      <c r="G20" s="9" t="s">
        <v>79</v>
      </c>
      <c r="H20" s="9"/>
      <c r="I20" s="23"/>
    </row>
    <row r="21" spans="1:9" x14ac:dyDescent="0.35">
      <c r="A21" s="1" t="s">
        <v>52</v>
      </c>
      <c r="B21" s="9">
        <v>0.28762900000000002</v>
      </c>
      <c r="C21" s="9" t="s">
        <v>79</v>
      </c>
      <c r="D21" s="9" t="s">
        <v>79</v>
      </c>
      <c r="E21" s="9" t="s">
        <v>79</v>
      </c>
      <c r="F21" s="9" t="s">
        <v>79</v>
      </c>
      <c r="G21" s="9" t="s">
        <v>79</v>
      </c>
      <c r="H21" s="9"/>
      <c r="I21" s="23"/>
    </row>
    <row r="22" spans="1:9" x14ac:dyDescent="0.35">
      <c r="A22" s="1" t="s">
        <v>43</v>
      </c>
      <c r="B22" s="9">
        <v>0.25051699999999999</v>
      </c>
      <c r="C22" s="9" t="s">
        <v>79</v>
      </c>
      <c r="D22" s="9" t="s">
        <v>79</v>
      </c>
      <c r="E22" s="9" t="s">
        <v>79</v>
      </c>
      <c r="F22" s="9" t="s">
        <v>79</v>
      </c>
      <c r="G22" s="9" t="s">
        <v>79</v>
      </c>
      <c r="H22" s="9"/>
      <c r="I22" s="23"/>
    </row>
    <row r="23" spans="1:9" x14ac:dyDescent="0.35">
      <c r="A23" s="1" t="s">
        <v>44</v>
      </c>
      <c r="B23" s="9">
        <v>0.22090599999999999</v>
      </c>
      <c r="C23" s="9" t="s">
        <v>79</v>
      </c>
      <c r="D23" s="9" t="s">
        <v>79</v>
      </c>
      <c r="E23" s="9" t="s">
        <v>79</v>
      </c>
      <c r="F23" s="9" t="s">
        <v>79</v>
      </c>
      <c r="G23" s="9" t="s">
        <v>79</v>
      </c>
      <c r="H23" s="9"/>
      <c r="I23" s="23"/>
    </row>
    <row r="24" spans="1:9" x14ac:dyDescent="0.35">
      <c r="A24" s="1" t="s">
        <v>48</v>
      </c>
      <c r="B24" s="9">
        <v>0.203732</v>
      </c>
      <c r="C24" s="9" t="s">
        <v>79</v>
      </c>
      <c r="D24" s="9" t="s">
        <v>79</v>
      </c>
      <c r="E24" s="9" t="s">
        <v>79</v>
      </c>
      <c r="F24" s="9" t="s">
        <v>79</v>
      </c>
      <c r="G24" s="9" t="s">
        <v>79</v>
      </c>
      <c r="H24" s="9"/>
      <c r="I24" s="23"/>
    </row>
    <row r="25" spans="1:9" x14ac:dyDescent="0.35">
      <c r="A25" s="1" t="s">
        <v>33</v>
      </c>
      <c r="B25" s="9">
        <v>0.118423</v>
      </c>
      <c r="C25" s="9" t="s">
        <v>79</v>
      </c>
      <c r="D25" s="9" t="s">
        <v>79</v>
      </c>
      <c r="E25" s="9" t="s">
        <v>79</v>
      </c>
      <c r="F25" s="9" t="s">
        <v>79</v>
      </c>
      <c r="G25" s="9" t="s">
        <v>79</v>
      </c>
      <c r="H25" s="9"/>
      <c r="I25" s="23"/>
    </row>
    <row r="26" spans="1:9" x14ac:dyDescent="0.35">
      <c r="A26" s="1" t="s">
        <v>54</v>
      </c>
      <c r="B26" s="9">
        <v>0.11498700000000001</v>
      </c>
      <c r="C26" s="9" t="s">
        <v>79</v>
      </c>
      <c r="D26" s="9" t="s">
        <v>79</v>
      </c>
      <c r="E26" s="9" t="s">
        <v>79</v>
      </c>
      <c r="F26" s="9" t="s">
        <v>79</v>
      </c>
      <c r="G26" s="9" t="s">
        <v>79</v>
      </c>
      <c r="H26" s="9"/>
      <c r="I26" s="23"/>
    </row>
    <row r="27" spans="1:9" x14ac:dyDescent="0.35">
      <c r="A27" s="1" t="s">
        <v>42</v>
      </c>
      <c r="B27" s="9">
        <v>0.113243</v>
      </c>
      <c r="C27" s="9" t="s">
        <v>79</v>
      </c>
      <c r="D27" s="9" t="s">
        <v>79</v>
      </c>
      <c r="E27" s="9" t="s">
        <v>79</v>
      </c>
      <c r="F27" s="9" t="s">
        <v>79</v>
      </c>
      <c r="G27" s="9" t="s">
        <v>79</v>
      </c>
      <c r="H27" s="9"/>
      <c r="I27" s="23"/>
    </row>
    <row r="28" spans="1:9" x14ac:dyDescent="0.35">
      <c r="A28" s="1" t="s">
        <v>34</v>
      </c>
      <c r="B28" s="9">
        <v>9.6634999999999999E-2</v>
      </c>
      <c r="C28" s="9" t="s">
        <v>79</v>
      </c>
      <c r="D28" s="9" t="s">
        <v>79</v>
      </c>
      <c r="E28" s="9" t="s">
        <v>79</v>
      </c>
      <c r="F28" s="9" t="s">
        <v>79</v>
      </c>
      <c r="G28" s="9" t="s">
        <v>79</v>
      </c>
      <c r="H28" s="9"/>
      <c r="I28" s="23"/>
    </row>
    <row r="29" spans="1:9" x14ac:dyDescent="0.35">
      <c r="A29" s="1" t="s">
        <v>55</v>
      </c>
      <c r="B29" s="9">
        <v>8.3186999999999997E-2</v>
      </c>
      <c r="C29" s="9" t="s">
        <v>79</v>
      </c>
      <c r="D29" s="9" t="s">
        <v>79</v>
      </c>
      <c r="E29" s="9" t="s">
        <v>79</v>
      </c>
      <c r="F29" s="9" t="s">
        <v>79</v>
      </c>
      <c r="G29" s="9" t="s">
        <v>79</v>
      </c>
      <c r="H29" s="9"/>
      <c r="I29" s="23"/>
    </row>
    <row r="30" spans="1:9" x14ac:dyDescent="0.35">
      <c r="A30" s="1" t="s">
        <v>46</v>
      </c>
      <c r="B30" s="9">
        <v>7.7490000000000003E-2</v>
      </c>
      <c r="C30" s="9" t="s">
        <v>79</v>
      </c>
      <c r="D30" s="9" t="s">
        <v>79</v>
      </c>
      <c r="E30" s="9" t="s">
        <v>79</v>
      </c>
      <c r="F30" s="9" t="s">
        <v>79</v>
      </c>
      <c r="G30" s="9" t="s">
        <v>79</v>
      </c>
      <c r="H30" s="9"/>
      <c r="I30" s="23"/>
    </row>
    <row r="31" spans="1:9" x14ac:dyDescent="0.35">
      <c r="A31" s="1" t="s">
        <v>38</v>
      </c>
      <c r="B31" s="9">
        <v>5.7014000000000002E-2</v>
      </c>
      <c r="C31" s="9" t="s">
        <v>79</v>
      </c>
      <c r="D31" s="9" t="s">
        <v>79</v>
      </c>
      <c r="E31" s="9" t="s">
        <v>79</v>
      </c>
      <c r="F31" s="9" t="s">
        <v>79</v>
      </c>
      <c r="G31" s="9" t="s">
        <v>79</v>
      </c>
      <c r="H31" s="9"/>
      <c r="I31" s="23"/>
    </row>
    <row r="32" spans="1:9" x14ac:dyDescent="0.35">
      <c r="A32" s="1" t="s">
        <v>47</v>
      </c>
      <c r="B32" s="9">
        <v>2.7295E-2</v>
      </c>
      <c r="C32" s="9" t="s">
        <v>79</v>
      </c>
      <c r="D32" s="9" t="s">
        <v>79</v>
      </c>
      <c r="E32" s="9" t="s">
        <v>79</v>
      </c>
      <c r="F32" s="9" t="s">
        <v>79</v>
      </c>
      <c r="G32" s="9" t="s">
        <v>79</v>
      </c>
      <c r="H32" s="9"/>
      <c r="I32" s="23"/>
    </row>
    <row r="33" spans="1:9" x14ac:dyDescent="0.35">
      <c r="A33" s="1" t="s">
        <v>58</v>
      </c>
      <c r="B33" s="9">
        <v>13.117724000000001</v>
      </c>
      <c r="C33" s="9" t="s">
        <v>79</v>
      </c>
      <c r="D33" s="9" t="s">
        <v>79</v>
      </c>
      <c r="E33" s="9" t="s">
        <v>79</v>
      </c>
      <c r="F33" s="9" t="s">
        <v>79</v>
      </c>
      <c r="G33" s="9" t="s">
        <v>79</v>
      </c>
      <c r="H33" s="9"/>
      <c r="I33" s="23"/>
    </row>
    <row r="34" spans="1:9" x14ac:dyDescent="0.35">
      <c r="A34" s="1" t="s">
        <v>59</v>
      </c>
      <c r="B34" s="9">
        <v>0.92193400000000003</v>
      </c>
      <c r="C34" s="9" t="s">
        <v>79</v>
      </c>
      <c r="D34" s="9" t="s">
        <v>79</v>
      </c>
      <c r="E34" s="9" t="s">
        <v>79</v>
      </c>
      <c r="F34" s="9" t="s">
        <v>79</v>
      </c>
      <c r="G34" s="9" t="s">
        <v>79</v>
      </c>
      <c r="H34" s="9"/>
      <c r="I34" s="23"/>
    </row>
    <row r="35" spans="1:9" x14ac:dyDescent="0.35">
      <c r="A35" s="1" t="s">
        <v>79</v>
      </c>
      <c r="B35" s="9" t="s">
        <v>79</v>
      </c>
      <c r="C35" s="9" t="s">
        <v>79</v>
      </c>
      <c r="D35" s="9" t="s">
        <v>79</v>
      </c>
      <c r="E35" s="9" t="s">
        <v>79</v>
      </c>
      <c r="F35" s="9" t="s">
        <v>79</v>
      </c>
      <c r="G35" s="9" t="s">
        <v>79</v>
      </c>
      <c r="H35" s="9"/>
      <c r="I35" s="23"/>
    </row>
    <row r="36" spans="1:9" x14ac:dyDescent="0.35">
      <c r="A36" s="1" t="s">
        <v>79</v>
      </c>
      <c r="B36" s="9" t="s">
        <v>79</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row r="38" spans="1:9" x14ac:dyDescent="0.35">
      <c r="A38" s="1" t="s">
        <v>79</v>
      </c>
      <c r="B38" s="9" t="s">
        <v>79</v>
      </c>
      <c r="C38" s="9" t="s">
        <v>79</v>
      </c>
      <c r="D38" s="9" t="s">
        <v>79</v>
      </c>
      <c r="E38" s="9" t="s">
        <v>79</v>
      </c>
      <c r="F38" s="9" t="s">
        <v>79</v>
      </c>
      <c r="G38" s="9" t="s">
        <v>79</v>
      </c>
      <c r="H38" s="9"/>
      <c r="I38" s="23"/>
    </row>
    <row r="39" spans="1:9" x14ac:dyDescent="0.35">
      <c r="A39" s="1"/>
      <c r="B39" s="9"/>
      <c r="C39" s="9"/>
      <c r="D39" s="9" t="s">
        <v>79</v>
      </c>
      <c r="E39" s="9" t="s">
        <v>79</v>
      </c>
      <c r="F39" s="9" t="s">
        <v>79</v>
      </c>
      <c r="G39" s="9" t="s">
        <v>79</v>
      </c>
      <c r="H39" s="9"/>
      <c r="I39" s="23"/>
    </row>
    <row r="40" spans="1:9" x14ac:dyDescent="0.35">
      <c r="A40" s="3"/>
    </row>
    <row r="41" spans="1:9" ht="31" x14ac:dyDescent="0.35">
      <c r="A41" s="6" t="s">
        <v>66</v>
      </c>
      <c r="B41" s="6" t="s">
        <v>276</v>
      </c>
      <c r="C41" s="6"/>
      <c r="D41" s="6"/>
      <c r="E41" s="6"/>
      <c r="F41" s="6"/>
      <c r="G41" s="6"/>
      <c r="H41" s="6"/>
    </row>
    <row r="42" spans="1:9" x14ac:dyDescent="0.35">
      <c r="A42" s="1" t="s">
        <v>40</v>
      </c>
      <c r="B42" s="9">
        <v>6.306222</v>
      </c>
      <c r="C42" s="9" t="s">
        <v>79</v>
      </c>
      <c r="D42" s="9" t="s">
        <v>79</v>
      </c>
      <c r="E42" s="9" t="s">
        <v>79</v>
      </c>
      <c r="F42" s="9" t="s">
        <v>79</v>
      </c>
      <c r="G42" s="9" t="s">
        <v>79</v>
      </c>
      <c r="H42" s="9"/>
    </row>
    <row r="43" spans="1:9" x14ac:dyDescent="0.35">
      <c r="A43" s="1" t="s">
        <v>56</v>
      </c>
      <c r="B43" s="9">
        <v>3.4009499999999999</v>
      </c>
      <c r="C43" s="9" t="s">
        <v>79</v>
      </c>
      <c r="D43" s="9" t="s">
        <v>79</v>
      </c>
      <c r="E43" s="9" t="s">
        <v>79</v>
      </c>
      <c r="F43" s="9" t="s">
        <v>79</v>
      </c>
      <c r="G43" s="9" t="s">
        <v>79</v>
      </c>
      <c r="H43" s="9"/>
    </row>
    <row r="44" spans="1:9" x14ac:dyDescent="0.35">
      <c r="A44" s="1" t="s">
        <v>41</v>
      </c>
      <c r="B44" s="9">
        <v>1.661999999999999</v>
      </c>
      <c r="C44" s="9" t="s">
        <v>79</v>
      </c>
      <c r="D44" s="9" t="s">
        <v>79</v>
      </c>
      <c r="E44" s="9" t="s">
        <v>79</v>
      </c>
      <c r="F44" s="9" t="s">
        <v>79</v>
      </c>
      <c r="G44" s="9" t="s">
        <v>79</v>
      </c>
      <c r="H44" s="9"/>
    </row>
    <row r="45" spans="1:9" x14ac:dyDescent="0.35">
      <c r="A45" s="1" t="s">
        <v>36</v>
      </c>
      <c r="B45" s="9">
        <v>1.35544</v>
      </c>
      <c r="C45" s="9" t="s">
        <v>79</v>
      </c>
      <c r="D45" s="9" t="s">
        <v>79</v>
      </c>
      <c r="E45" s="9" t="s">
        <v>79</v>
      </c>
      <c r="F45" s="9" t="s">
        <v>79</v>
      </c>
      <c r="G45" s="9" t="s">
        <v>79</v>
      </c>
      <c r="H45" s="9"/>
    </row>
    <row r="46" spans="1:9" x14ac:dyDescent="0.35">
      <c r="A46" s="1" t="s">
        <v>45</v>
      </c>
      <c r="B46" s="9">
        <v>0.61472000000000016</v>
      </c>
      <c r="C46" s="9" t="s">
        <v>79</v>
      </c>
      <c r="D46" s="9" t="s">
        <v>79</v>
      </c>
      <c r="E46" s="9" t="s">
        <v>79</v>
      </c>
      <c r="F46" s="9" t="s">
        <v>79</v>
      </c>
      <c r="G46" s="9" t="s">
        <v>79</v>
      </c>
      <c r="H46" s="9"/>
    </row>
    <row r="47" spans="1:9" x14ac:dyDescent="0.35">
      <c r="A47" s="1" t="s">
        <v>29</v>
      </c>
      <c r="B47" s="9">
        <v>0.25238000000000005</v>
      </c>
      <c r="C47" s="9" t="s">
        <v>79</v>
      </c>
      <c r="D47" s="9" t="s">
        <v>79</v>
      </c>
      <c r="E47" s="9" t="s">
        <v>79</v>
      </c>
      <c r="F47" s="9" t="s">
        <v>79</v>
      </c>
      <c r="G47" s="9" t="s">
        <v>79</v>
      </c>
      <c r="H47" s="9"/>
    </row>
    <row r="48" spans="1:9" x14ac:dyDescent="0.35">
      <c r="A48" s="1" t="s">
        <v>51</v>
      </c>
      <c r="B48" s="9">
        <v>0.17812099999999997</v>
      </c>
      <c r="C48" s="9" t="s">
        <v>79</v>
      </c>
      <c r="D48" s="9" t="s">
        <v>79</v>
      </c>
      <c r="E48" s="9" t="s">
        <v>79</v>
      </c>
      <c r="F48" s="9" t="s">
        <v>79</v>
      </c>
      <c r="G48" s="9" t="s">
        <v>79</v>
      </c>
      <c r="H48" s="9"/>
    </row>
    <row r="49" spans="1:8" x14ac:dyDescent="0.35">
      <c r="A49" s="1" t="s">
        <v>33</v>
      </c>
      <c r="B49" s="9">
        <v>9.3217999999999995E-2</v>
      </c>
      <c r="C49" s="9" t="s">
        <v>79</v>
      </c>
      <c r="D49" s="9" t="s">
        <v>79</v>
      </c>
      <c r="E49" s="9" t="s">
        <v>79</v>
      </c>
      <c r="F49" s="9" t="s">
        <v>79</v>
      </c>
      <c r="G49" s="9" t="s">
        <v>79</v>
      </c>
      <c r="H49" s="9"/>
    </row>
    <row r="50" spans="1:8" x14ac:dyDescent="0.35">
      <c r="A50" s="1" t="s">
        <v>52</v>
      </c>
      <c r="B50" s="9">
        <v>6.5279000000000031E-2</v>
      </c>
      <c r="C50" s="9" t="s">
        <v>79</v>
      </c>
      <c r="D50" s="9" t="s">
        <v>79</v>
      </c>
      <c r="E50" s="9" t="s">
        <v>79</v>
      </c>
      <c r="F50" s="9" t="s">
        <v>79</v>
      </c>
      <c r="G50" s="9" t="s">
        <v>79</v>
      </c>
      <c r="H50" s="9"/>
    </row>
    <row r="51" spans="1:8" x14ac:dyDescent="0.35">
      <c r="A51" s="1" t="s">
        <v>38</v>
      </c>
      <c r="B51" s="9">
        <v>4.5241000000000003E-2</v>
      </c>
      <c r="C51" s="9" t="s">
        <v>79</v>
      </c>
      <c r="D51" s="9" t="s">
        <v>79</v>
      </c>
      <c r="E51" s="9" t="s">
        <v>79</v>
      </c>
      <c r="F51" s="9" t="s">
        <v>79</v>
      </c>
      <c r="G51" s="9" t="s">
        <v>79</v>
      </c>
      <c r="H51" s="9"/>
    </row>
    <row r="52" spans="1:8" x14ac:dyDescent="0.35">
      <c r="A52" s="1" t="s">
        <v>44</v>
      </c>
      <c r="B52" s="9">
        <v>3.6727999999999983E-2</v>
      </c>
      <c r="C52" s="9" t="s">
        <v>79</v>
      </c>
      <c r="D52" s="9" t="s">
        <v>79</v>
      </c>
      <c r="E52" s="9" t="s">
        <v>79</v>
      </c>
      <c r="F52" s="9" t="s">
        <v>79</v>
      </c>
      <c r="G52" s="9" t="s">
        <v>79</v>
      </c>
      <c r="H52" s="9"/>
    </row>
    <row r="53" spans="1:8" x14ac:dyDescent="0.35">
      <c r="A53" s="1" t="s">
        <v>54</v>
      </c>
      <c r="B53" s="9">
        <v>2.4984000000000006E-2</v>
      </c>
      <c r="C53" s="9" t="s">
        <v>79</v>
      </c>
      <c r="D53" s="9" t="s">
        <v>79</v>
      </c>
      <c r="E53" s="9" t="s">
        <v>79</v>
      </c>
      <c r="F53" s="9" t="s">
        <v>79</v>
      </c>
      <c r="G53" s="9" t="s">
        <v>79</v>
      </c>
      <c r="H53" s="9"/>
    </row>
    <row r="54" spans="1:8" x14ac:dyDescent="0.35">
      <c r="A54" s="1" t="s">
        <v>42</v>
      </c>
      <c r="B54" s="9">
        <v>8.4329999999999961E-3</v>
      </c>
      <c r="C54" s="9" t="s">
        <v>79</v>
      </c>
      <c r="D54" s="9" t="s">
        <v>79</v>
      </c>
      <c r="E54" s="9" t="s">
        <v>79</v>
      </c>
      <c r="F54" s="9" t="s">
        <v>79</v>
      </c>
      <c r="G54" s="9" t="s">
        <v>79</v>
      </c>
      <c r="H54" s="9"/>
    </row>
    <row r="55" spans="1:8" x14ac:dyDescent="0.35">
      <c r="A55" s="1" t="s">
        <v>47</v>
      </c>
      <c r="B55" s="9">
        <v>5.5329999999999997E-3</v>
      </c>
      <c r="C55" s="9" t="s">
        <v>79</v>
      </c>
      <c r="D55" s="9" t="s">
        <v>79</v>
      </c>
      <c r="E55" s="9" t="s">
        <v>79</v>
      </c>
      <c r="F55" s="9" t="s">
        <v>79</v>
      </c>
      <c r="G55" s="9" t="s">
        <v>79</v>
      </c>
      <c r="H55" s="9"/>
    </row>
    <row r="56" spans="1:8" x14ac:dyDescent="0.35">
      <c r="A56" s="1" t="s">
        <v>46</v>
      </c>
      <c r="B56" s="9">
        <v>4.8399999999999971E-3</v>
      </c>
      <c r="C56" s="9" t="s">
        <v>79</v>
      </c>
      <c r="D56" s="9" t="s">
        <v>79</v>
      </c>
      <c r="E56" s="9" t="s">
        <v>79</v>
      </c>
      <c r="F56" s="9" t="s">
        <v>79</v>
      </c>
      <c r="G56" s="9" t="s">
        <v>79</v>
      </c>
      <c r="H56" s="9"/>
    </row>
    <row r="57" spans="1:8" x14ac:dyDescent="0.35">
      <c r="A57" s="1" t="s">
        <v>39</v>
      </c>
      <c r="B57" s="9">
        <v>4.4339999999999935E-3</v>
      </c>
      <c r="C57" s="9" t="s">
        <v>79</v>
      </c>
      <c r="D57" s="9" t="s">
        <v>79</v>
      </c>
      <c r="E57" s="9" t="s">
        <v>79</v>
      </c>
      <c r="F57" s="9" t="s">
        <v>79</v>
      </c>
      <c r="G57" s="9" t="s">
        <v>79</v>
      </c>
      <c r="H57" s="9"/>
    </row>
    <row r="58" spans="1:8" x14ac:dyDescent="0.35">
      <c r="A58" s="1" t="s">
        <v>57</v>
      </c>
      <c r="B58" s="9">
        <v>-5.1799999999999624E-3</v>
      </c>
      <c r="C58" s="9" t="s">
        <v>79</v>
      </c>
      <c r="D58" s="9" t="s">
        <v>79</v>
      </c>
      <c r="E58" s="9" t="s">
        <v>79</v>
      </c>
      <c r="F58" s="9" t="s">
        <v>79</v>
      </c>
      <c r="G58" s="9" t="s">
        <v>79</v>
      </c>
      <c r="H58" s="9"/>
    </row>
    <row r="59" spans="1:8" x14ac:dyDescent="0.35">
      <c r="A59" s="1" t="s">
        <v>34</v>
      </c>
      <c r="B59" s="9">
        <v>-2.4543999999999996E-2</v>
      </c>
      <c r="C59" s="9" t="s">
        <v>79</v>
      </c>
      <c r="D59" s="9" t="s">
        <v>79</v>
      </c>
      <c r="E59" s="9" t="s">
        <v>79</v>
      </c>
      <c r="F59" s="9" t="s">
        <v>79</v>
      </c>
      <c r="G59" s="9" t="s">
        <v>79</v>
      </c>
      <c r="H59" s="9"/>
    </row>
    <row r="60" spans="1:8" x14ac:dyDescent="0.35">
      <c r="A60" s="1" t="s">
        <v>37</v>
      </c>
      <c r="B60" s="9">
        <v>-5.1425000000000054E-2</v>
      </c>
      <c r="C60" s="9" t="s">
        <v>79</v>
      </c>
      <c r="D60" s="9" t="s">
        <v>79</v>
      </c>
      <c r="E60" s="9" t="s">
        <v>79</v>
      </c>
      <c r="F60" s="9" t="s">
        <v>79</v>
      </c>
      <c r="G60" s="9" t="s">
        <v>79</v>
      </c>
      <c r="H60" s="9"/>
    </row>
    <row r="61" spans="1:8" x14ac:dyDescent="0.35">
      <c r="A61" s="1" t="s">
        <v>43</v>
      </c>
      <c r="B61" s="9">
        <v>-0.501664</v>
      </c>
      <c r="C61" s="9" t="s">
        <v>79</v>
      </c>
      <c r="D61" s="9" t="s">
        <v>79</v>
      </c>
      <c r="E61" s="9" t="s">
        <v>79</v>
      </c>
      <c r="F61" s="9" t="s">
        <v>79</v>
      </c>
      <c r="G61" s="9" t="s">
        <v>79</v>
      </c>
      <c r="H61" s="9"/>
    </row>
    <row r="62" spans="1:8" x14ac:dyDescent="0.35">
      <c r="A62" s="1" t="s">
        <v>59</v>
      </c>
      <c r="B62" s="9">
        <v>0.40753400000000006</v>
      </c>
      <c r="C62" s="9" t="s">
        <v>79</v>
      </c>
      <c r="D62" s="9" t="s">
        <v>79</v>
      </c>
      <c r="E62" s="9" t="s">
        <v>79</v>
      </c>
      <c r="F62" s="9" t="s">
        <v>79</v>
      </c>
      <c r="G62" s="9" t="s">
        <v>79</v>
      </c>
      <c r="H62" s="9"/>
    </row>
    <row r="63" spans="1:8" x14ac:dyDescent="0.35">
      <c r="A63" s="1" t="s">
        <v>58</v>
      </c>
      <c r="B63" s="9">
        <v>0.23654300000000106</v>
      </c>
      <c r="C63" s="9" t="s">
        <v>79</v>
      </c>
      <c r="D63" s="9" t="s">
        <v>79</v>
      </c>
      <c r="E63" s="9" t="s">
        <v>79</v>
      </c>
      <c r="F63" s="9" t="s">
        <v>79</v>
      </c>
      <c r="G63" s="9" t="s">
        <v>79</v>
      </c>
      <c r="H63" s="9"/>
    </row>
    <row r="64" spans="1:8" x14ac:dyDescent="0.35">
      <c r="A64" s="1" t="s">
        <v>79</v>
      </c>
      <c r="B64" s="9" t="s">
        <v>79</v>
      </c>
      <c r="C64" s="9" t="s">
        <v>79</v>
      </c>
      <c r="D64" s="9" t="s">
        <v>79</v>
      </c>
      <c r="E64" s="9" t="s">
        <v>79</v>
      </c>
      <c r="F64" s="9" t="s">
        <v>79</v>
      </c>
      <c r="G64" s="9" t="s">
        <v>79</v>
      </c>
      <c r="H64" s="9"/>
    </row>
    <row r="65" spans="1:8" x14ac:dyDescent="0.35">
      <c r="A65" s="1" t="s">
        <v>79</v>
      </c>
      <c r="B65" s="9" t="s">
        <v>79</v>
      </c>
      <c r="C65" s="9" t="s">
        <v>79</v>
      </c>
      <c r="D65" s="9" t="s">
        <v>79</v>
      </c>
      <c r="E65" s="9" t="s">
        <v>79</v>
      </c>
      <c r="F65" s="9" t="s">
        <v>79</v>
      </c>
      <c r="G65" s="9" t="s">
        <v>79</v>
      </c>
      <c r="H65" s="9"/>
    </row>
    <row r="66" spans="1:8" x14ac:dyDescent="0.35">
      <c r="A66" s="1" t="s">
        <v>79</v>
      </c>
      <c r="B66" s="9" t="s">
        <v>79</v>
      </c>
      <c r="C66" s="9" t="s">
        <v>79</v>
      </c>
      <c r="D66" s="9" t="s">
        <v>79</v>
      </c>
      <c r="E66" s="9" t="s">
        <v>79</v>
      </c>
      <c r="F66" s="9" t="s">
        <v>79</v>
      </c>
      <c r="G66" s="9" t="s">
        <v>79</v>
      </c>
      <c r="H66" s="9"/>
    </row>
    <row r="67" spans="1:8" x14ac:dyDescent="0.35">
      <c r="A67" s="1" t="s">
        <v>79</v>
      </c>
      <c r="B67" s="9" t="s">
        <v>79</v>
      </c>
      <c r="C67" s="9" t="s">
        <v>79</v>
      </c>
      <c r="D67" s="9" t="s">
        <v>79</v>
      </c>
      <c r="E67" s="9" t="s">
        <v>79</v>
      </c>
      <c r="F67" s="9" t="s">
        <v>79</v>
      </c>
      <c r="G67" s="9" t="s">
        <v>79</v>
      </c>
      <c r="H67" s="9"/>
    </row>
  </sheetData>
  <conditionalFormatting sqref="H41:I67 H9:I39 A41:A67 A9:A39 A7:E8 A40:I40">
    <cfRule type="expression" dxfId="1722" priority="34">
      <formula>OR(ISBLANK(A7),A7="")</formula>
    </cfRule>
  </conditionalFormatting>
  <conditionalFormatting sqref="H41:I67 H9:I39 A3:B6 D6:E6 A41:A67 A9:A39 A7:E8 A40:I40">
    <cfRule type="containsText" dxfId="1721" priority="31" operator="containsText" text="FALSCH">
      <formula>NOT(ISERROR(SEARCH("FALSCH",A3)))</formula>
    </cfRule>
    <cfRule type="containsText" dxfId="1720" priority="32" operator="containsText" text="NULL">
      <formula>NOT(ISERROR(SEARCH("NULL",A3)))</formula>
    </cfRule>
  </conditionalFormatting>
  <conditionalFormatting sqref="D3:E5">
    <cfRule type="containsText" dxfId="1719" priority="19" operator="containsText" text="FALSCH">
      <formula>NOT(ISERROR(SEARCH("FALSCH",D3)))</formula>
    </cfRule>
    <cfRule type="containsText" dxfId="1718" priority="20" operator="containsText" text="NULL">
      <formula>NOT(ISERROR(SEARCH("NULL",D3)))</formula>
    </cfRule>
  </conditionalFormatting>
  <conditionalFormatting sqref="B41:G67">
    <cfRule type="expression" dxfId="1717" priority="15">
      <formula>OR(ISBLANK(B41),B41="")</formula>
    </cfRule>
  </conditionalFormatting>
  <conditionalFormatting sqref="B41:G67">
    <cfRule type="containsText" dxfId="1716" priority="13" operator="containsText" text="FALSCH">
      <formula>NOT(ISERROR(SEARCH("FALSCH",B41)))</formula>
    </cfRule>
    <cfRule type="containsText" dxfId="1715" priority="14" operator="containsText" text="NULL">
      <formula>NOT(ISERROR(SEARCH("NULL",B41)))</formula>
    </cfRule>
  </conditionalFormatting>
  <conditionalFormatting sqref="B9:G39">
    <cfRule type="expression" dxfId="1714" priority="18">
      <formula>OR(ISBLANK(B9),B9="")</formula>
    </cfRule>
  </conditionalFormatting>
  <conditionalFormatting sqref="B9:G39">
    <cfRule type="containsText" dxfId="1713" priority="16" operator="containsText" text="FALSCH">
      <formula>NOT(ISERROR(SEARCH("FALSCH",B9)))</formula>
    </cfRule>
    <cfRule type="containsText" dxfId="1712" priority="17" operator="containsText" text="NULL">
      <formula>NOT(ISERROR(SEARCH("NULL",B9)))</formula>
    </cfRule>
  </conditionalFormatting>
  <conditionalFormatting sqref="A3">
    <cfRule type="containsText" dxfId="1711" priority="5" operator="containsText" text="FALSCH">
      <formula>NOT(ISERROR(SEARCH("FALSCH",A3)))</formula>
    </cfRule>
    <cfRule type="containsText" dxfId="1710" priority="6" operator="containsText" text="NULL">
      <formula>NOT(ISERROR(SEARCH("NULL",A3)))</formula>
    </cfRule>
  </conditionalFormatting>
  <conditionalFormatting sqref="C3:C5">
    <cfRule type="containsText" dxfId="1709" priority="3" operator="containsText" text="FALSCH">
      <formula>NOT(ISERROR(SEARCH("FALSCH",C3)))</formula>
    </cfRule>
    <cfRule type="containsText" dxfId="1708" priority="4" operator="containsText" text="NULL">
      <formula>NOT(ISERROR(SEARCH("NULL",C3)))</formula>
    </cfRule>
  </conditionalFormatting>
  <conditionalFormatting sqref="C6">
    <cfRule type="containsText" dxfId="1707" priority="1" operator="containsText" text="FALSCH">
      <formula>NOT(ISERROR(SEARCH("FALSCH",C6)))</formula>
    </cfRule>
    <cfRule type="containsText" dxfId="1706"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66"/>
  <sheetViews>
    <sheetView showGridLines="0" zoomScale="50" zoomScaleNormal="50" zoomScalePageLayoutView="120" workbookViewId="0">
      <pane ySplit="2" topLeftCell="A6" activePane="bottomLeft" state="frozen"/>
      <selection activeCell="F35" sqref="F35"/>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33:</v>
      </c>
      <c r="B1" s="75" t="s">
        <v>510</v>
      </c>
    </row>
    <row r="2" spans="1:15" s="89" customFormat="1" x14ac:dyDescent="0.35">
      <c r="A2" s="88" t="s">
        <v>577</v>
      </c>
      <c r="B2" s="88" t="s">
        <v>712</v>
      </c>
    </row>
    <row r="3" spans="1:15" x14ac:dyDescent="0.35">
      <c r="A3" s="32" t="s">
        <v>576</v>
      </c>
      <c r="C3" s="77" t="s">
        <v>578</v>
      </c>
      <c r="D3" s="77"/>
      <c r="E3" s="77"/>
      <c r="F3" s="77"/>
      <c r="G3" s="77"/>
      <c r="H3" s="43"/>
      <c r="I3" s="44"/>
      <c r="J3" s="44"/>
      <c r="K3" s="44"/>
      <c r="L3" s="45"/>
    </row>
    <row r="4" spans="1:15" x14ac:dyDescent="0.35">
      <c r="A4" s="2"/>
      <c r="B4" s="3"/>
      <c r="C4" s="77" t="s">
        <v>579</v>
      </c>
      <c r="D4" s="77" t="s">
        <v>111</v>
      </c>
      <c r="E4" s="77"/>
      <c r="F4" s="77"/>
      <c r="G4" s="77"/>
      <c r="H4" s="43"/>
      <c r="I4" s="44"/>
      <c r="J4" s="44"/>
      <c r="K4" s="44"/>
      <c r="L4" s="45"/>
    </row>
    <row r="5" spans="1:15" x14ac:dyDescent="0.35">
      <c r="A5" s="2"/>
      <c r="B5" s="3"/>
      <c r="C5" s="77" t="s">
        <v>580</v>
      </c>
      <c r="D5" s="77"/>
      <c r="E5" s="77"/>
      <c r="F5" s="77" t="s">
        <v>477</v>
      </c>
      <c r="G5" s="77"/>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77.5" x14ac:dyDescent="0.35">
      <c r="A9" s="6" t="s">
        <v>66</v>
      </c>
      <c r="B9" s="6" t="s">
        <v>110</v>
      </c>
      <c r="C9" s="6"/>
      <c r="D9" s="6"/>
      <c r="E9" s="6"/>
      <c r="F9" s="41"/>
      <c r="G9" s="41"/>
      <c r="H9" s="41"/>
      <c r="I9" s="39"/>
      <c r="J9" s="40"/>
      <c r="K9" s="40"/>
      <c r="L9" s="40"/>
      <c r="M9" s="40"/>
      <c r="N9" s="40"/>
      <c r="O9" s="39"/>
    </row>
    <row r="10" spans="1:15" x14ac:dyDescent="0.35">
      <c r="A10" s="1" t="s">
        <v>48</v>
      </c>
      <c r="B10" s="9">
        <v>0.46093212669683259</v>
      </c>
      <c r="C10" s="9" t="s">
        <v>79</v>
      </c>
      <c r="D10" s="9" t="s">
        <v>79</v>
      </c>
      <c r="E10" s="9" t="s">
        <v>79</v>
      </c>
      <c r="F10" s="33" t="s">
        <v>79</v>
      </c>
      <c r="G10" s="33" t="s">
        <v>79</v>
      </c>
      <c r="H10" s="33"/>
    </row>
    <row r="11" spans="1:15" x14ac:dyDescent="0.35">
      <c r="A11" s="1" t="s">
        <v>37</v>
      </c>
      <c r="B11" s="9">
        <v>0.22716518362724478</v>
      </c>
      <c r="C11" s="9" t="s">
        <v>79</v>
      </c>
      <c r="D11" s="9" t="s">
        <v>79</v>
      </c>
      <c r="E11" s="9" t="s">
        <v>79</v>
      </c>
      <c r="F11" s="9" t="s">
        <v>79</v>
      </c>
      <c r="G11" s="9" t="s">
        <v>79</v>
      </c>
      <c r="H11" s="9"/>
    </row>
    <row r="12" spans="1:15" x14ac:dyDescent="0.35">
      <c r="A12" s="1" t="s">
        <v>36</v>
      </c>
      <c r="B12" s="9">
        <v>0.16444361267742563</v>
      </c>
      <c r="C12" s="9" t="s">
        <v>79</v>
      </c>
      <c r="D12" s="9" t="s">
        <v>79</v>
      </c>
      <c r="E12" s="9" t="s">
        <v>79</v>
      </c>
      <c r="F12" s="9" t="s">
        <v>79</v>
      </c>
      <c r="G12" s="9" t="s">
        <v>79</v>
      </c>
      <c r="H12" s="9"/>
    </row>
    <row r="13" spans="1:15" x14ac:dyDescent="0.35">
      <c r="A13" s="1" t="s">
        <v>41</v>
      </c>
      <c r="B13" s="9">
        <v>0.15695695695695697</v>
      </c>
      <c r="C13" s="9" t="s">
        <v>79</v>
      </c>
      <c r="D13" s="9" t="s">
        <v>79</v>
      </c>
      <c r="E13" s="9" t="s">
        <v>79</v>
      </c>
      <c r="F13" s="9" t="s">
        <v>79</v>
      </c>
      <c r="G13" s="9" t="s">
        <v>79</v>
      </c>
      <c r="H13" s="9"/>
    </row>
    <row r="14" spans="1:15" x14ac:dyDescent="0.35">
      <c r="A14" s="1" t="s">
        <v>40</v>
      </c>
      <c r="B14" s="9">
        <v>0.15404951438637071</v>
      </c>
      <c r="C14" s="9" t="s">
        <v>79</v>
      </c>
      <c r="D14" s="9" t="s">
        <v>79</v>
      </c>
      <c r="E14" s="9" t="s">
        <v>79</v>
      </c>
      <c r="F14" s="9" t="s">
        <v>79</v>
      </c>
      <c r="G14" s="9" t="s">
        <v>79</v>
      </c>
      <c r="H14" s="9"/>
    </row>
    <row r="15" spans="1:15" x14ac:dyDescent="0.35">
      <c r="A15" s="1" t="s">
        <v>29</v>
      </c>
      <c r="B15" s="9">
        <v>0.14985157391920198</v>
      </c>
      <c r="C15" s="9" t="s">
        <v>79</v>
      </c>
      <c r="D15" s="9" t="s">
        <v>79</v>
      </c>
      <c r="E15" s="9" t="s">
        <v>79</v>
      </c>
      <c r="F15" s="9" t="s">
        <v>79</v>
      </c>
      <c r="G15" s="9" t="s">
        <v>79</v>
      </c>
      <c r="H15" s="9"/>
      <c r="I15" s="23"/>
    </row>
    <row r="16" spans="1:15" x14ac:dyDescent="0.35">
      <c r="A16" s="1" t="s">
        <v>50</v>
      </c>
      <c r="B16" s="9">
        <v>0.1388888888888889</v>
      </c>
      <c r="C16" s="9" t="s">
        <v>79</v>
      </c>
      <c r="D16" s="9" t="s">
        <v>79</v>
      </c>
      <c r="E16" s="9" t="s">
        <v>79</v>
      </c>
      <c r="F16" s="9" t="s">
        <v>79</v>
      </c>
      <c r="G16" s="9" t="s">
        <v>79</v>
      </c>
      <c r="H16" s="9"/>
      <c r="I16" s="23"/>
    </row>
    <row r="17" spans="1:9" x14ac:dyDescent="0.35">
      <c r="A17" s="1" t="s">
        <v>38</v>
      </c>
      <c r="B17" s="9">
        <v>0.13293075308929822</v>
      </c>
      <c r="C17" s="9" t="s">
        <v>79</v>
      </c>
      <c r="D17" s="9" t="s">
        <v>79</v>
      </c>
      <c r="E17" s="9" t="s">
        <v>79</v>
      </c>
      <c r="F17" s="9" t="s">
        <v>79</v>
      </c>
      <c r="G17" s="9" t="s">
        <v>79</v>
      </c>
      <c r="H17" s="9"/>
      <c r="I17" s="23"/>
    </row>
    <row r="18" spans="1:9" x14ac:dyDescent="0.35">
      <c r="A18" s="1" t="s">
        <v>34</v>
      </c>
      <c r="B18" s="9">
        <v>0.12782407407407409</v>
      </c>
      <c r="C18" s="9" t="s">
        <v>79</v>
      </c>
      <c r="D18" s="9" t="s">
        <v>79</v>
      </c>
      <c r="E18" s="9" t="s">
        <v>79</v>
      </c>
      <c r="F18" s="9" t="s">
        <v>79</v>
      </c>
      <c r="G18" s="9" t="s">
        <v>79</v>
      </c>
      <c r="H18" s="9"/>
      <c r="I18" s="23"/>
    </row>
    <row r="19" spans="1:9" x14ac:dyDescent="0.35">
      <c r="A19" s="1" t="s">
        <v>55</v>
      </c>
      <c r="B19" s="9">
        <v>0.12682878487574326</v>
      </c>
      <c r="C19" s="9" t="s">
        <v>79</v>
      </c>
      <c r="D19" s="9" t="s">
        <v>79</v>
      </c>
      <c r="E19" s="9" t="s">
        <v>79</v>
      </c>
      <c r="F19" s="9" t="s">
        <v>79</v>
      </c>
      <c r="G19" s="9" t="s">
        <v>79</v>
      </c>
      <c r="H19" s="9"/>
      <c r="I19" s="23"/>
    </row>
    <row r="20" spans="1:9" x14ac:dyDescent="0.35">
      <c r="A20" s="1" t="s">
        <v>56</v>
      </c>
      <c r="B20" s="9">
        <v>0.1262838364709814</v>
      </c>
      <c r="C20" s="9" t="s">
        <v>79</v>
      </c>
      <c r="D20" s="9" t="s">
        <v>79</v>
      </c>
      <c r="E20" s="9" t="s">
        <v>79</v>
      </c>
      <c r="F20" s="9" t="s">
        <v>79</v>
      </c>
      <c r="G20" s="9" t="s">
        <v>79</v>
      </c>
      <c r="H20" s="9"/>
      <c r="I20" s="23"/>
    </row>
    <row r="21" spans="1:9" x14ac:dyDescent="0.35">
      <c r="A21" s="1" t="s">
        <v>46</v>
      </c>
      <c r="B21" s="9">
        <v>0.12412301777991351</v>
      </c>
      <c r="C21" s="9" t="s">
        <v>79</v>
      </c>
      <c r="D21" s="9" t="s">
        <v>79</v>
      </c>
      <c r="E21" s="9" t="s">
        <v>79</v>
      </c>
      <c r="F21" s="9" t="s">
        <v>79</v>
      </c>
      <c r="G21" s="9" t="s">
        <v>79</v>
      </c>
      <c r="H21" s="9"/>
      <c r="I21" s="23"/>
    </row>
    <row r="22" spans="1:9" x14ac:dyDescent="0.35">
      <c r="A22" s="1" t="s">
        <v>45</v>
      </c>
      <c r="B22" s="9">
        <v>0.1211697156198512</v>
      </c>
      <c r="C22" s="9" t="s">
        <v>79</v>
      </c>
      <c r="D22" s="9" t="s">
        <v>79</v>
      </c>
      <c r="E22" s="9" t="s">
        <v>79</v>
      </c>
      <c r="F22" s="9" t="s">
        <v>79</v>
      </c>
      <c r="G22" s="9" t="s">
        <v>79</v>
      </c>
      <c r="H22" s="9"/>
      <c r="I22" s="23"/>
    </row>
    <row r="23" spans="1:9" x14ac:dyDescent="0.35">
      <c r="A23" s="1" t="s">
        <v>42</v>
      </c>
      <c r="B23" s="9">
        <v>9.7867945726384936E-2</v>
      </c>
      <c r="C23" s="9" t="s">
        <v>79</v>
      </c>
      <c r="D23" s="9" t="s">
        <v>79</v>
      </c>
      <c r="E23" s="9" t="s">
        <v>79</v>
      </c>
      <c r="F23" s="9" t="s">
        <v>79</v>
      </c>
      <c r="G23" s="9" t="s">
        <v>79</v>
      </c>
      <c r="H23" s="9"/>
      <c r="I23" s="23"/>
    </row>
    <row r="24" spans="1:9" x14ac:dyDescent="0.35">
      <c r="A24" s="1" t="s">
        <v>44</v>
      </c>
      <c r="B24" s="9">
        <v>9.6846120122753176E-2</v>
      </c>
      <c r="C24" s="9" t="s">
        <v>79</v>
      </c>
      <c r="D24" s="9" t="s">
        <v>79</v>
      </c>
      <c r="E24" s="9" t="s">
        <v>79</v>
      </c>
      <c r="F24" s="9" t="s">
        <v>79</v>
      </c>
      <c r="G24" s="9" t="s">
        <v>79</v>
      </c>
      <c r="H24" s="9"/>
      <c r="I24" s="23"/>
    </row>
    <row r="25" spans="1:9" x14ac:dyDescent="0.35">
      <c r="A25" s="1" t="s">
        <v>57</v>
      </c>
      <c r="B25" s="9">
        <v>9.2271351590758097E-2</v>
      </c>
      <c r="C25" s="9" t="s">
        <v>79</v>
      </c>
      <c r="D25" s="9" t="s">
        <v>79</v>
      </c>
      <c r="E25" s="9" t="s">
        <v>79</v>
      </c>
      <c r="F25" s="9" t="s">
        <v>79</v>
      </c>
      <c r="G25" s="9" t="s">
        <v>79</v>
      </c>
      <c r="H25" s="9"/>
      <c r="I25" s="23"/>
    </row>
    <row r="26" spans="1:9" x14ac:dyDescent="0.35">
      <c r="A26" s="1" t="s">
        <v>39</v>
      </c>
      <c r="B26" s="9">
        <v>9.1870782800441017E-2</v>
      </c>
      <c r="C26" s="9" t="s">
        <v>79</v>
      </c>
      <c r="D26" s="9" t="s">
        <v>79</v>
      </c>
      <c r="E26" s="9" t="s">
        <v>79</v>
      </c>
      <c r="F26" s="9" t="s">
        <v>79</v>
      </c>
      <c r="G26" s="9" t="s">
        <v>79</v>
      </c>
      <c r="H26" s="9"/>
      <c r="I26" s="23"/>
    </row>
    <row r="27" spans="1:9" x14ac:dyDescent="0.35">
      <c r="A27" s="1" t="s">
        <v>33</v>
      </c>
      <c r="B27" s="9">
        <v>8.0047992429363252E-2</v>
      </c>
      <c r="C27" s="9" t="s">
        <v>79</v>
      </c>
      <c r="D27" s="9" t="s">
        <v>79</v>
      </c>
      <c r="E27" s="9" t="s">
        <v>79</v>
      </c>
      <c r="F27" s="9" t="s">
        <v>79</v>
      </c>
      <c r="G27" s="9" t="s">
        <v>79</v>
      </c>
      <c r="H27" s="9"/>
      <c r="I27" s="23"/>
    </row>
    <row r="28" spans="1:9" x14ac:dyDescent="0.35">
      <c r="A28" s="1" t="s">
        <v>52</v>
      </c>
      <c r="B28" s="9">
        <v>6.4108456292069724E-2</v>
      </c>
      <c r="C28" s="9" t="s">
        <v>79</v>
      </c>
      <c r="D28" s="9" t="s">
        <v>79</v>
      </c>
      <c r="E28" s="9" t="s">
        <v>79</v>
      </c>
      <c r="F28" s="9" t="s">
        <v>79</v>
      </c>
      <c r="G28" s="9" t="s">
        <v>79</v>
      </c>
      <c r="H28" s="9"/>
      <c r="I28" s="23"/>
    </row>
    <row r="29" spans="1:9" x14ac:dyDescent="0.35">
      <c r="A29" s="1" t="s">
        <v>51</v>
      </c>
      <c r="B29" s="9">
        <v>5.9276974841324458E-2</v>
      </c>
      <c r="C29" s="9" t="s">
        <v>79</v>
      </c>
      <c r="D29" s="9" t="s">
        <v>79</v>
      </c>
      <c r="E29" s="9" t="s">
        <v>79</v>
      </c>
      <c r="F29" s="9" t="s">
        <v>79</v>
      </c>
      <c r="G29" s="9" t="s">
        <v>79</v>
      </c>
      <c r="H29" s="9"/>
      <c r="I29" s="23"/>
    </row>
    <row r="30" spans="1:9" x14ac:dyDescent="0.35">
      <c r="A30" s="1" t="s">
        <v>47</v>
      </c>
      <c r="B30" s="9">
        <v>5.8310190130314035E-2</v>
      </c>
      <c r="C30" s="9" t="s">
        <v>79</v>
      </c>
      <c r="D30" s="9" t="s">
        <v>79</v>
      </c>
      <c r="E30" s="9" t="s">
        <v>79</v>
      </c>
      <c r="F30" s="9" t="s">
        <v>79</v>
      </c>
      <c r="G30" s="9" t="s">
        <v>79</v>
      </c>
      <c r="H30" s="9"/>
      <c r="I30" s="23"/>
    </row>
    <row r="31" spans="1:9" x14ac:dyDescent="0.35">
      <c r="A31" s="1" t="s">
        <v>43</v>
      </c>
      <c r="B31" s="9">
        <v>3.224530511899705E-2</v>
      </c>
      <c r="C31" s="9" t="s">
        <v>79</v>
      </c>
      <c r="D31" s="9" t="s">
        <v>79</v>
      </c>
      <c r="E31" s="9" t="s">
        <v>79</v>
      </c>
      <c r="F31" s="9" t="s">
        <v>79</v>
      </c>
      <c r="G31" s="9" t="s">
        <v>79</v>
      </c>
      <c r="H31" s="9"/>
      <c r="I31" s="23"/>
    </row>
    <row r="32" spans="1:9" x14ac:dyDescent="0.35">
      <c r="A32" s="1" t="s">
        <v>54</v>
      </c>
      <c r="B32" s="9">
        <v>2.8696531070626401E-2</v>
      </c>
      <c r="C32" s="9" t="s">
        <v>79</v>
      </c>
      <c r="D32" s="9" t="s">
        <v>79</v>
      </c>
      <c r="E32" s="9" t="s">
        <v>79</v>
      </c>
      <c r="F32" s="9" t="s">
        <v>79</v>
      </c>
      <c r="G32" s="9" t="s">
        <v>79</v>
      </c>
      <c r="H32" s="9"/>
      <c r="I32" s="23"/>
    </row>
    <row r="33" spans="1:9" x14ac:dyDescent="0.35">
      <c r="A33" s="1" t="s">
        <v>30</v>
      </c>
      <c r="B33" s="9">
        <v>0.12969795286418465</v>
      </c>
      <c r="C33" s="9" t="s">
        <v>79</v>
      </c>
      <c r="D33" s="9" t="s">
        <v>79</v>
      </c>
      <c r="E33" s="9" t="s">
        <v>79</v>
      </c>
      <c r="F33" s="9" t="s">
        <v>79</v>
      </c>
      <c r="G33" s="9" t="s">
        <v>79</v>
      </c>
      <c r="H33" s="9"/>
      <c r="I33" s="23"/>
    </row>
    <row r="34" spans="1:9" x14ac:dyDescent="0.35">
      <c r="A34" s="1" t="s">
        <v>59</v>
      </c>
      <c r="B34" s="9">
        <v>0.24788502903850293</v>
      </c>
      <c r="C34" s="9" t="s">
        <v>79</v>
      </c>
      <c r="D34" s="9" t="s">
        <v>79</v>
      </c>
      <c r="E34" s="9" t="s">
        <v>79</v>
      </c>
      <c r="F34" s="9" t="s">
        <v>79</v>
      </c>
      <c r="G34" s="9" t="s">
        <v>79</v>
      </c>
      <c r="H34" s="9"/>
      <c r="I34" s="23"/>
    </row>
    <row r="35" spans="1:9" x14ac:dyDescent="0.35">
      <c r="A35" s="1" t="s">
        <v>58</v>
      </c>
      <c r="B35" s="9">
        <v>0.18970448977702964</v>
      </c>
      <c r="C35" s="9" t="s">
        <v>79</v>
      </c>
      <c r="D35" s="9" t="s">
        <v>79</v>
      </c>
      <c r="E35" s="9" t="s">
        <v>79</v>
      </c>
      <c r="F35" s="9" t="s">
        <v>79</v>
      </c>
      <c r="G35" s="9" t="s">
        <v>79</v>
      </c>
      <c r="H35" s="9"/>
      <c r="I35" s="23"/>
    </row>
    <row r="36" spans="1:9" x14ac:dyDescent="0.35">
      <c r="A36" s="1" t="s">
        <v>79</v>
      </c>
      <c r="B36" s="9" t="s">
        <v>79</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row r="38" spans="1:9" x14ac:dyDescent="0.35">
      <c r="A38" s="1"/>
      <c r="B38" s="9"/>
      <c r="C38" s="9"/>
      <c r="D38" s="9" t="s">
        <v>79</v>
      </c>
      <c r="E38" s="9" t="s">
        <v>79</v>
      </c>
      <c r="F38" s="9" t="s">
        <v>79</v>
      </c>
      <c r="G38" s="9" t="s">
        <v>79</v>
      </c>
      <c r="H38" s="9"/>
      <c r="I38" s="23"/>
    </row>
    <row r="39" spans="1:9" x14ac:dyDescent="0.35">
      <c r="A39" s="1"/>
      <c r="B39" s="9"/>
      <c r="C39" s="9"/>
      <c r="D39" s="9" t="s">
        <v>79</v>
      </c>
      <c r="E39" s="9" t="s">
        <v>79</v>
      </c>
      <c r="F39" s="9" t="s">
        <v>79</v>
      </c>
      <c r="G39" s="9" t="s">
        <v>79</v>
      </c>
      <c r="H39" s="9"/>
      <c r="I39" s="23"/>
    </row>
    <row r="40" spans="1:9" x14ac:dyDescent="0.35">
      <c r="A40" s="3"/>
    </row>
    <row r="41" spans="1:9" ht="46.5" x14ac:dyDescent="0.35">
      <c r="A41" s="6" t="s">
        <v>66</v>
      </c>
      <c r="B41" s="6" t="s">
        <v>238</v>
      </c>
      <c r="C41" s="6"/>
      <c r="D41" s="6"/>
      <c r="E41" s="6"/>
      <c r="F41" s="6"/>
      <c r="G41" s="6"/>
      <c r="H41" s="6"/>
    </row>
    <row r="42" spans="1:9" x14ac:dyDescent="0.35">
      <c r="A42" s="1" t="s">
        <v>56</v>
      </c>
      <c r="B42" s="9">
        <v>0.1262838364709814</v>
      </c>
      <c r="C42" s="9" t="s">
        <v>79</v>
      </c>
      <c r="D42" s="9" t="s">
        <v>79</v>
      </c>
      <c r="E42" s="9" t="s">
        <v>79</v>
      </c>
      <c r="F42" s="9" t="s">
        <v>79</v>
      </c>
      <c r="G42" s="9" t="s">
        <v>79</v>
      </c>
      <c r="H42" s="9"/>
    </row>
    <row r="43" spans="1:9" x14ac:dyDescent="0.35">
      <c r="A43" s="1" t="s">
        <v>36</v>
      </c>
      <c r="B43" s="9">
        <v>0.1239496501313313</v>
      </c>
      <c r="C43" s="9" t="s">
        <v>79</v>
      </c>
      <c r="D43" s="9" t="s">
        <v>79</v>
      </c>
      <c r="E43" s="9" t="s">
        <v>79</v>
      </c>
      <c r="F43" s="9" t="s">
        <v>79</v>
      </c>
      <c r="G43" s="9" t="s">
        <v>79</v>
      </c>
      <c r="H43" s="9"/>
    </row>
    <row r="44" spans="1:9" x14ac:dyDescent="0.35">
      <c r="A44" s="1" t="s">
        <v>38</v>
      </c>
      <c r="B44" s="9">
        <v>9.2879724002718864E-2</v>
      </c>
      <c r="C44" s="9" t="s">
        <v>79</v>
      </c>
      <c r="D44" s="9" t="s">
        <v>79</v>
      </c>
      <c r="E44" s="9" t="s">
        <v>79</v>
      </c>
      <c r="F44" s="9" t="s">
        <v>79</v>
      </c>
      <c r="G44" s="9" t="s">
        <v>79</v>
      </c>
      <c r="H44" s="9"/>
    </row>
    <row r="45" spans="1:9" x14ac:dyDescent="0.35">
      <c r="A45" s="1" t="s">
        <v>40</v>
      </c>
      <c r="B45" s="9">
        <v>6.5890916195367688E-2</v>
      </c>
      <c r="C45" s="9" t="s">
        <v>79</v>
      </c>
      <c r="D45" s="9" t="s">
        <v>79</v>
      </c>
      <c r="E45" s="9" t="s">
        <v>79</v>
      </c>
      <c r="F45" s="9" t="s">
        <v>79</v>
      </c>
      <c r="G45" s="9" t="s">
        <v>79</v>
      </c>
      <c r="H45" s="9"/>
    </row>
    <row r="46" spans="1:9" x14ac:dyDescent="0.35">
      <c r="A46" s="1" t="s">
        <v>33</v>
      </c>
      <c r="B46" s="9">
        <v>6.3809749934839344E-2</v>
      </c>
      <c r="C46" s="9" t="s">
        <v>79</v>
      </c>
      <c r="D46" s="9" t="s">
        <v>79</v>
      </c>
      <c r="E46" s="9" t="s">
        <v>79</v>
      </c>
      <c r="F46" s="9" t="s">
        <v>79</v>
      </c>
      <c r="G46" s="9" t="s">
        <v>79</v>
      </c>
      <c r="H46" s="9"/>
    </row>
    <row r="47" spans="1:9" x14ac:dyDescent="0.35">
      <c r="A47" s="1" t="s">
        <v>42</v>
      </c>
      <c r="B47" s="9">
        <v>1.485012394420672E-2</v>
      </c>
      <c r="C47" s="9" t="s">
        <v>79</v>
      </c>
      <c r="D47" s="9" t="s">
        <v>79</v>
      </c>
      <c r="E47" s="9" t="s">
        <v>79</v>
      </c>
      <c r="F47" s="9" t="s">
        <v>79</v>
      </c>
      <c r="G47" s="9" t="s">
        <v>79</v>
      </c>
      <c r="H47" s="9"/>
    </row>
    <row r="48" spans="1:9" x14ac:dyDescent="0.35">
      <c r="A48" s="1" t="s">
        <v>29</v>
      </c>
      <c r="B48" s="9">
        <v>7.6288056964337603E-3</v>
      </c>
      <c r="C48" s="9" t="s">
        <v>79</v>
      </c>
      <c r="D48" s="9" t="s">
        <v>79</v>
      </c>
      <c r="E48" s="9" t="s">
        <v>79</v>
      </c>
      <c r="F48" s="9" t="s">
        <v>79</v>
      </c>
      <c r="G48" s="9" t="s">
        <v>79</v>
      </c>
      <c r="H48" s="9"/>
    </row>
    <row r="49" spans="1:8" x14ac:dyDescent="0.35">
      <c r="A49" s="1" t="s">
        <v>41</v>
      </c>
      <c r="B49" s="9">
        <v>4.4215924302975496E-3</v>
      </c>
      <c r="C49" s="9" t="s">
        <v>79</v>
      </c>
      <c r="D49" s="9" t="s">
        <v>79</v>
      </c>
      <c r="E49" s="9" t="s">
        <v>79</v>
      </c>
      <c r="F49" s="9" t="s">
        <v>79</v>
      </c>
      <c r="G49" s="9" t="s">
        <v>79</v>
      </c>
      <c r="H49" s="9"/>
    </row>
    <row r="50" spans="1:8" x14ac:dyDescent="0.35">
      <c r="A50" s="1" t="s">
        <v>37</v>
      </c>
      <c r="B50" s="9">
        <v>3.4779237532628904E-3</v>
      </c>
      <c r="C50" s="9" t="s">
        <v>79</v>
      </c>
      <c r="D50" s="9" t="s">
        <v>79</v>
      </c>
      <c r="E50" s="9" t="s">
        <v>79</v>
      </c>
      <c r="F50" s="9" t="s">
        <v>79</v>
      </c>
      <c r="G50" s="9" t="s">
        <v>79</v>
      </c>
      <c r="H50" s="9"/>
    </row>
    <row r="51" spans="1:8" x14ac:dyDescent="0.35">
      <c r="A51" s="1" t="s">
        <v>45</v>
      </c>
      <c r="B51" s="9">
        <v>3.4617807335150103E-3</v>
      </c>
      <c r="C51" s="9" t="s">
        <v>79</v>
      </c>
      <c r="D51" s="9" t="s">
        <v>79</v>
      </c>
      <c r="E51" s="9" t="s">
        <v>79</v>
      </c>
      <c r="F51" s="9" t="s">
        <v>79</v>
      </c>
      <c r="G51" s="9" t="s">
        <v>79</v>
      </c>
      <c r="H51" s="9"/>
    </row>
    <row r="52" spans="1:8" x14ac:dyDescent="0.35">
      <c r="A52" s="1" t="s">
        <v>52</v>
      </c>
      <c r="B52" s="9">
        <v>2.7705252575869685E-3</v>
      </c>
      <c r="C52" s="9" t="s">
        <v>79</v>
      </c>
      <c r="D52" s="9" t="s">
        <v>79</v>
      </c>
      <c r="E52" s="9" t="s">
        <v>79</v>
      </c>
      <c r="F52" s="9" t="s">
        <v>79</v>
      </c>
      <c r="G52" s="9" t="s">
        <v>79</v>
      </c>
      <c r="H52" s="9"/>
    </row>
    <row r="53" spans="1:8" x14ac:dyDescent="0.35">
      <c r="A53" s="1" t="s">
        <v>46</v>
      </c>
      <c r="B53" s="9">
        <v>1.1957758171385474E-3</v>
      </c>
      <c r="C53" s="9" t="s">
        <v>79</v>
      </c>
      <c r="D53" s="9" t="s">
        <v>79</v>
      </c>
      <c r="E53" s="9" t="s">
        <v>79</v>
      </c>
      <c r="F53" s="9" t="s">
        <v>79</v>
      </c>
      <c r="G53" s="9" t="s">
        <v>79</v>
      </c>
      <c r="H53" s="9"/>
    </row>
    <row r="54" spans="1:8" x14ac:dyDescent="0.35">
      <c r="A54" s="1" t="s">
        <v>44</v>
      </c>
      <c r="B54" s="9">
        <v>7.6995945504322594E-4</v>
      </c>
      <c r="C54" s="9" t="s">
        <v>79</v>
      </c>
      <c r="D54" s="9" t="s">
        <v>79</v>
      </c>
      <c r="E54" s="9" t="s">
        <v>79</v>
      </c>
      <c r="F54" s="9" t="s">
        <v>79</v>
      </c>
      <c r="G54" s="9" t="s">
        <v>79</v>
      </c>
      <c r="H54" s="9"/>
    </row>
    <row r="55" spans="1:8" x14ac:dyDescent="0.35">
      <c r="A55" s="1" t="s">
        <v>34</v>
      </c>
      <c r="B55" s="9">
        <v>-4.0767195767194009E-4</v>
      </c>
      <c r="C55" s="9" t="s">
        <v>79</v>
      </c>
      <c r="D55" s="9" t="s">
        <v>79</v>
      </c>
      <c r="E55" s="9" t="s">
        <v>79</v>
      </c>
      <c r="F55" s="9" t="s">
        <v>79</v>
      </c>
      <c r="G55" s="9" t="s">
        <v>79</v>
      </c>
      <c r="H55" s="9"/>
    </row>
    <row r="56" spans="1:8" x14ac:dyDescent="0.35">
      <c r="A56" s="1" t="s">
        <v>54</v>
      </c>
      <c r="B56" s="9">
        <v>-1.506831458317523E-3</v>
      </c>
      <c r="C56" s="9" t="s">
        <v>79</v>
      </c>
      <c r="D56" s="9" t="s">
        <v>79</v>
      </c>
      <c r="E56" s="9" t="s">
        <v>79</v>
      </c>
      <c r="F56" s="9" t="s">
        <v>79</v>
      </c>
      <c r="G56" s="9" t="s">
        <v>79</v>
      </c>
      <c r="H56" s="9"/>
    </row>
    <row r="57" spans="1:8" x14ac:dyDescent="0.35">
      <c r="A57" s="1" t="s">
        <v>47</v>
      </c>
      <c r="B57" s="9">
        <v>-1.9723583461402627E-3</v>
      </c>
      <c r="C57" s="9" t="s">
        <v>79</v>
      </c>
      <c r="D57" s="9" t="s">
        <v>79</v>
      </c>
      <c r="E57" s="9" t="s">
        <v>79</v>
      </c>
      <c r="F57" s="9" t="s">
        <v>79</v>
      </c>
      <c r="G57" s="9" t="s">
        <v>79</v>
      </c>
      <c r="H57" s="9"/>
    </row>
    <row r="58" spans="1:8" x14ac:dyDescent="0.35">
      <c r="A58" s="1" t="s">
        <v>51</v>
      </c>
      <c r="B58" s="9">
        <v>-2.0813336997344417E-3</v>
      </c>
      <c r="C58" s="9" t="s">
        <v>79</v>
      </c>
      <c r="D58" s="9" t="s">
        <v>79</v>
      </c>
      <c r="E58" s="9" t="s">
        <v>79</v>
      </c>
      <c r="F58" s="9" t="s">
        <v>79</v>
      </c>
      <c r="G58" s="9" t="s">
        <v>79</v>
      </c>
      <c r="H58" s="9"/>
    </row>
    <row r="59" spans="1:8" x14ac:dyDescent="0.35">
      <c r="A59" s="1" t="s">
        <v>57</v>
      </c>
      <c r="B59" s="9">
        <v>-6.2436786266502758E-3</v>
      </c>
      <c r="C59" s="9" t="s">
        <v>79</v>
      </c>
      <c r="D59" s="9" t="s">
        <v>79</v>
      </c>
      <c r="E59" s="9" t="s">
        <v>79</v>
      </c>
      <c r="F59" s="9" t="s">
        <v>79</v>
      </c>
      <c r="G59" s="9" t="s">
        <v>79</v>
      </c>
      <c r="H59" s="9"/>
    </row>
    <row r="60" spans="1:8" x14ac:dyDescent="0.35">
      <c r="A60" s="1" t="s">
        <v>39</v>
      </c>
      <c r="B60" s="9">
        <v>-8.3480355803029621E-3</v>
      </c>
      <c r="C60" s="9" t="s">
        <v>79</v>
      </c>
      <c r="D60" s="9" t="s">
        <v>79</v>
      </c>
      <c r="E60" s="9" t="s">
        <v>79</v>
      </c>
      <c r="F60" s="9" t="s">
        <v>79</v>
      </c>
      <c r="G60" s="9" t="s">
        <v>79</v>
      </c>
      <c r="H60" s="9"/>
    </row>
    <row r="61" spans="1:8" x14ac:dyDescent="0.35">
      <c r="A61" s="1" t="s">
        <v>43</v>
      </c>
      <c r="B61" s="9">
        <v>-6.6606216722983724E-2</v>
      </c>
      <c r="C61" s="9" t="s">
        <v>79</v>
      </c>
      <c r="D61" s="9" t="s">
        <v>79</v>
      </c>
      <c r="E61" s="9" t="s">
        <v>79</v>
      </c>
      <c r="F61" s="9" t="s">
        <v>79</v>
      </c>
      <c r="G61" s="9" t="s">
        <v>79</v>
      </c>
      <c r="H61" s="9"/>
    </row>
    <row r="62" spans="1:8" x14ac:dyDescent="0.35">
      <c r="A62" s="1" t="s">
        <v>30</v>
      </c>
      <c r="B62" s="9">
        <v>3.0696383324433418E-2</v>
      </c>
      <c r="C62" s="9" t="s">
        <v>79</v>
      </c>
      <c r="D62" s="9" t="s">
        <v>79</v>
      </c>
      <c r="E62" s="9" t="s">
        <v>79</v>
      </c>
      <c r="F62" s="9" t="s">
        <v>79</v>
      </c>
      <c r="G62" s="9" t="s">
        <v>79</v>
      </c>
      <c r="H62" s="9"/>
    </row>
    <row r="63" spans="1:8" x14ac:dyDescent="0.35">
      <c r="A63" s="1" t="s">
        <v>59</v>
      </c>
      <c r="B63" s="9">
        <v>0.10375502063278702</v>
      </c>
      <c r="C63" s="9" t="s">
        <v>79</v>
      </c>
      <c r="D63" s="9" t="s">
        <v>79</v>
      </c>
      <c r="E63" s="9" t="s">
        <v>79</v>
      </c>
      <c r="F63" s="9" t="s">
        <v>79</v>
      </c>
      <c r="G63" s="9" t="s">
        <v>79</v>
      </c>
      <c r="H63" s="9"/>
    </row>
    <row r="64" spans="1:8" x14ac:dyDescent="0.35">
      <c r="A64" s="1" t="s">
        <v>58</v>
      </c>
      <c r="B64" s="9">
        <v>-5.9448530806773536E-3</v>
      </c>
      <c r="C64" s="9" t="s">
        <v>79</v>
      </c>
      <c r="D64" s="9" t="s">
        <v>79</v>
      </c>
      <c r="E64" s="9" t="s">
        <v>79</v>
      </c>
      <c r="F64" s="9" t="s">
        <v>79</v>
      </c>
      <c r="G64" s="9" t="s">
        <v>79</v>
      </c>
      <c r="H64" s="9"/>
    </row>
    <row r="65" spans="1:8" x14ac:dyDescent="0.35">
      <c r="A65" s="1" t="s">
        <v>79</v>
      </c>
      <c r="B65" s="9" t="s">
        <v>79</v>
      </c>
      <c r="C65" s="9" t="s">
        <v>79</v>
      </c>
      <c r="D65" s="9" t="s">
        <v>79</v>
      </c>
      <c r="E65" s="9" t="s">
        <v>79</v>
      </c>
      <c r="F65" s="9" t="s">
        <v>79</v>
      </c>
      <c r="G65" s="9" t="s">
        <v>79</v>
      </c>
      <c r="H65" s="9"/>
    </row>
    <row r="66" spans="1:8" x14ac:dyDescent="0.35">
      <c r="A66" s="1" t="s">
        <v>79</v>
      </c>
      <c r="B66" s="9" t="s">
        <v>79</v>
      </c>
      <c r="C66" s="9" t="s">
        <v>79</v>
      </c>
      <c r="D66" s="9" t="s">
        <v>79</v>
      </c>
      <c r="E66" s="9" t="s">
        <v>79</v>
      </c>
      <c r="F66" s="9" t="s">
        <v>79</v>
      </c>
      <c r="G66" s="9" t="s">
        <v>79</v>
      </c>
      <c r="H66" s="9"/>
    </row>
  </sheetData>
  <conditionalFormatting sqref="H41:I66 H9:I39 A41:A66 A9:A39 A7:E8 A40:I40">
    <cfRule type="expression" dxfId="1705" priority="34">
      <formula>OR(ISBLANK(A7),A7="")</formula>
    </cfRule>
  </conditionalFormatting>
  <conditionalFormatting sqref="H41:I66 H9:I39 A3:B6 D6:E6 A41:A66 A9:A39 A7:E8 A40:I40">
    <cfRule type="containsText" dxfId="1704" priority="31" operator="containsText" text="FALSCH">
      <formula>NOT(ISERROR(SEARCH("FALSCH",A3)))</formula>
    </cfRule>
    <cfRule type="containsText" dxfId="1703" priority="32" operator="containsText" text="NULL">
      <formula>NOT(ISERROR(SEARCH("NULL",A3)))</formula>
    </cfRule>
  </conditionalFormatting>
  <conditionalFormatting sqref="D3:E5">
    <cfRule type="containsText" dxfId="1702" priority="19" operator="containsText" text="FALSCH">
      <formula>NOT(ISERROR(SEARCH("FALSCH",D3)))</formula>
    </cfRule>
    <cfRule type="containsText" dxfId="1701" priority="20" operator="containsText" text="NULL">
      <formula>NOT(ISERROR(SEARCH("NULL",D3)))</formula>
    </cfRule>
  </conditionalFormatting>
  <conditionalFormatting sqref="B41:G66">
    <cfRule type="expression" dxfId="1700" priority="15">
      <formula>OR(ISBLANK(B41),B41="")</formula>
    </cfRule>
  </conditionalFormatting>
  <conditionalFormatting sqref="B41:G66">
    <cfRule type="containsText" dxfId="1699" priority="13" operator="containsText" text="FALSCH">
      <formula>NOT(ISERROR(SEARCH("FALSCH",B41)))</formula>
    </cfRule>
    <cfRule type="containsText" dxfId="1698" priority="14" operator="containsText" text="NULL">
      <formula>NOT(ISERROR(SEARCH("NULL",B41)))</formula>
    </cfRule>
  </conditionalFormatting>
  <conditionalFormatting sqref="B9:G39">
    <cfRule type="expression" dxfId="1697" priority="18">
      <formula>OR(ISBLANK(B9),B9="")</formula>
    </cfRule>
  </conditionalFormatting>
  <conditionalFormatting sqref="B9:G39">
    <cfRule type="containsText" dxfId="1696" priority="16" operator="containsText" text="FALSCH">
      <formula>NOT(ISERROR(SEARCH("FALSCH",B9)))</formula>
    </cfRule>
    <cfRule type="containsText" dxfId="1695" priority="17" operator="containsText" text="NULL">
      <formula>NOT(ISERROR(SEARCH("NULL",B9)))</formula>
    </cfRule>
  </conditionalFormatting>
  <conditionalFormatting sqref="A3">
    <cfRule type="containsText" dxfId="1694" priority="5" operator="containsText" text="FALSCH">
      <formula>NOT(ISERROR(SEARCH("FALSCH",A3)))</formula>
    </cfRule>
    <cfRule type="containsText" dxfId="1693" priority="6" operator="containsText" text="NULL">
      <formula>NOT(ISERROR(SEARCH("NULL",A3)))</formula>
    </cfRule>
  </conditionalFormatting>
  <conditionalFormatting sqref="C3:C5">
    <cfRule type="containsText" dxfId="1692" priority="3" operator="containsText" text="FALSCH">
      <formula>NOT(ISERROR(SEARCH("FALSCH",C3)))</formula>
    </cfRule>
    <cfRule type="containsText" dxfId="1691" priority="4" operator="containsText" text="NULL">
      <formula>NOT(ISERROR(SEARCH("NULL",C3)))</formula>
    </cfRule>
  </conditionalFormatting>
  <conditionalFormatting sqref="C6">
    <cfRule type="containsText" dxfId="1690" priority="1" operator="containsText" text="FALSCH">
      <formula>NOT(ISERROR(SEARCH("FALSCH",C6)))</formula>
    </cfRule>
    <cfRule type="containsText" dxfId="1689"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65"/>
  <sheetViews>
    <sheetView showGridLines="0" zoomScale="50" zoomScaleNormal="50" zoomScalePageLayoutView="120" workbookViewId="0">
      <pane ySplit="2" topLeftCell="A6" activePane="bottomLeft" state="frozen"/>
      <selection activeCell="F35" sqref="F35"/>
      <selection pane="bottomLeft" activeCell="C8" sqref="C8"/>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34:</v>
      </c>
      <c r="B1" s="75" t="s">
        <v>511</v>
      </c>
    </row>
    <row r="2" spans="1:15" s="89" customFormat="1" x14ac:dyDescent="0.35">
      <c r="A2" s="88" t="s">
        <v>577</v>
      </c>
      <c r="B2" s="88" t="s">
        <v>716</v>
      </c>
    </row>
    <row r="3" spans="1:15" x14ac:dyDescent="0.35">
      <c r="A3" s="32" t="s">
        <v>576</v>
      </c>
      <c r="C3" s="77" t="s">
        <v>578</v>
      </c>
      <c r="D3" s="77"/>
      <c r="E3" s="77"/>
      <c r="F3" s="77"/>
      <c r="G3" s="77"/>
      <c r="H3" s="77"/>
      <c r="I3" s="44"/>
      <c r="J3" s="44"/>
      <c r="K3" s="44"/>
      <c r="L3" s="45"/>
    </row>
    <row r="4" spans="1:15" x14ac:dyDescent="0.35">
      <c r="A4" s="2"/>
      <c r="B4" s="3"/>
      <c r="C4" s="77" t="s">
        <v>579</v>
      </c>
      <c r="D4" s="77" t="s">
        <v>479</v>
      </c>
      <c r="E4" s="77"/>
      <c r="F4" s="77"/>
      <c r="G4" s="77"/>
      <c r="H4" s="77"/>
      <c r="I4" s="44"/>
      <c r="J4" s="44"/>
      <c r="K4" s="44"/>
      <c r="L4" s="45"/>
    </row>
    <row r="5" spans="1:15" x14ac:dyDescent="0.35">
      <c r="A5" s="2"/>
      <c r="B5" s="3"/>
      <c r="C5" s="77" t="s">
        <v>580</v>
      </c>
      <c r="D5" s="77"/>
      <c r="E5" s="77"/>
      <c r="F5" s="77" t="s">
        <v>478</v>
      </c>
      <c r="G5" s="77"/>
      <c r="H5" s="77" t="s">
        <v>63</v>
      </c>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108.5" x14ac:dyDescent="0.35">
      <c r="A9" s="6" t="s">
        <v>66</v>
      </c>
      <c r="B9" s="6" t="s">
        <v>683</v>
      </c>
      <c r="C9" s="6"/>
      <c r="D9" s="6"/>
      <c r="E9" s="6"/>
      <c r="F9" s="41"/>
      <c r="G9" s="41"/>
      <c r="H9" s="41"/>
      <c r="I9" s="39"/>
      <c r="J9" s="40"/>
      <c r="K9" s="40"/>
      <c r="L9" s="40"/>
      <c r="M9" s="40"/>
      <c r="N9" s="40"/>
      <c r="O9" s="39"/>
    </row>
    <row r="10" spans="1:15" x14ac:dyDescent="0.35">
      <c r="A10" s="1" t="s">
        <v>40</v>
      </c>
      <c r="B10" s="9">
        <v>39.571835278519693</v>
      </c>
      <c r="C10" s="9" t="s">
        <v>79</v>
      </c>
      <c r="D10" s="9" t="s">
        <v>79</v>
      </c>
      <c r="E10" s="9" t="s">
        <v>79</v>
      </c>
      <c r="F10" s="33" t="s">
        <v>79</v>
      </c>
      <c r="G10" s="33" t="s">
        <v>79</v>
      </c>
      <c r="H10" s="33"/>
    </row>
    <row r="11" spans="1:15" x14ac:dyDescent="0.35">
      <c r="A11" s="1" t="s">
        <v>48</v>
      </c>
      <c r="B11" s="9">
        <v>27.171512403307549</v>
      </c>
      <c r="C11" s="9" t="s">
        <v>79</v>
      </c>
      <c r="D11" s="9" t="s">
        <v>79</v>
      </c>
      <c r="E11" s="9" t="s">
        <v>79</v>
      </c>
      <c r="F11" s="9" t="s">
        <v>79</v>
      </c>
      <c r="G11" s="9" t="s">
        <v>79</v>
      </c>
      <c r="H11" s="9"/>
    </row>
    <row r="12" spans="1:15" x14ac:dyDescent="0.35">
      <c r="A12" s="1" t="s">
        <v>45</v>
      </c>
      <c r="B12" s="9">
        <v>19.904249993173067</v>
      </c>
      <c r="C12" s="9" t="s">
        <v>79</v>
      </c>
      <c r="D12" s="9" t="s">
        <v>79</v>
      </c>
      <c r="E12" s="9" t="s">
        <v>79</v>
      </c>
      <c r="F12" s="9" t="s">
        <v>79</v>
      </c>
      <c r="G12" s="9" t="s">
        <v>79</v>
      </c>
      <c r="H12" s="9"/>
    </row>
    <row r="13" spans="1:15" x14ac:dyDescent="0.35">
      <c r="A13" s="1" t="s">
        <v>56</v>
      </c>
      <c r="B13" s="9">
        <v>19.86998145596932</v>
      </c>
      <c r="C13" s="9" t="s">
        <v>79</v>
      </c>
      <c r="D13" s="9" t="s">
        <v>79</v>
      </c>
      <c r="E13" s="9" t="s">
        <v>79</v>
      </c>
      <c r="F13" s="9" t="s">
        <v>79</v>
      </c>
      <c r="G13" s="9" t="s">
        <v>79</v>
      </c>
      <c r="H13" s="9"/>
    </row>
    <row r="14" spans="1:15" x14ac:dyDescent="0.35">
      <c r="A14" s="1" t="s">
        <v>37</v>
      </c>
      <c r="B14" s="9">
        <v>19.584134166106434</v>
      </c>
      <c r="C14" s="9" t="s">
        <v>79</v>
      </c>
      <c r="D14" s="9" t="s">
        <v>79</v>
      </c>
      <c r="E14" s="9" t="s">
        <v>79</v>
      </c>
      <c r="F14" s="9" t="s">
        <v>79</v>
      </c>
      <c r="G14" s="9" t="s">
        <v>79</v>
      </c>
      <c r="H14" s="9"/>
    </row>
    <row r="15" spans="1:15" x14ac:dyDescent="0.35">
      <c r="A15" s="1" t="s">
        <v>41</v>
      </c>
      <c r="B15" s="9">
        <v>18.622327790973873</v>
      </c>
      <c r="C15" s="9" t="s">
        <v>79</v>
      </c>
      <c r="D15" s="9" t="s">
        <v>79</v>
      </c>
      <c r="E15" s="9" t="s">
        <v>79</v>
      </c>
      <c r="F15" s="9" t="s">
        <v>79</v>
      </c>
      <c r="G15" s="9" t="s">
        <v>79</v>
      </c>
      <c r="H15" s="9"/>
      <c r="I15" s="23"/>
    </row>
    <row r="16" spans="1:15" x14ac:dyDescent="0.35">
      <c r="A16" s="1" t="s">
        <v>50</v>
      </c>
      <c r="B16" s="9">
        <v>18.211702827087443</v>
      </c>
      <c r="C16" s="9" t="s">
        <v>79</v>
      </c>
      <c r="D16" s="9" t="s">
        <v>79</v>
      </c>
      <c r="E16" s="9" t="s">
        <v>79</v>
      </c>
      <c r="F16" s="9" t="s">
        <v>79</v>
      </c>
      <c r="G16" s="9" t="s">
        <v>79</v>
      </c>
      <c r="H16" s="9"/>
      <c r="I16" s="23"/>
    </row>
    <row r="17" spans="1:9" x14ac:dyDescent="0.35">
      <c r="A17" s="1" t="s">
        <v>29</v>
      </c>
      <c r="B17" s="9">
        <v>17.54115811577983</v>
      </c>
      <c r="C17" s="9" t="s">
        <v>79</v>
      </c>
      <c r="D17" s="9" t="s">
        <v>79</v>
      </c>
      <c r="E17" s="9" t="s">
        <v>79</v>
      </c>
      <c r="F17" s="9" t="s">
        <v>79</v>
      </c>
      <c r="G17" s="9" t="s">
        <v>79</v>
      </c>
      <c r="H17" s="9"/>
      <c r="I17" s="23"/>
    </row>
    <row r="18" spans="1:9" x14ac:dyDescent="0.35">
      <c r="A18" s="1" t="s">
        <v>46</v>
      </c>
      <c r="B18" s="9">
        <v>13.107239512855211</v>
      </c>
      <c r="C18" s="9" t="s">
        <v>79</v>
      </c>
      <c r="D18" s="9" t="s">
        <v>79</v>
      </c>
      <c r="E18" s="9" t="s">
        <v>79</v>
      </c>
      <c r="F18" s="9" t="s">
        <v>79</v>
      </c>
      <c r="G18" s="9" t="s">
        <v>79</v>
      </c>
      <c r="H18" s="9"/>
      <c r="I18" s="23"/>
    </row>
    <row r="19" spans="1:9" x14ac:dyDescent="0.35">
      <c r="A19" s="1" t="s">
        <v>44</v>
      </c>
      <c r="B19" s="9">
        <v>12.725733049138775</v>
      </c>
      <c r="C19" s="9" t="s">
        <v>79</v>
      </c>
      <c r="D19" s="9" t="s">
        <v>79</v>
      </c>
      <c r="E19" s="9" t="s">
        <v>79</v>
      </c>
      <c r="F19" s="9" t="s">
        <v>79</v>
      </c>
      <c r="G19" s="9" t="s">
        <v>79</v>
      </c>
      <c r="H19" s="9"/>
      <c r="I19" s="23"/>
    </row>
    <row r="20" spans="1:9" x14ac:dyDescent="0.35">
      <c r="A20" s="1" t="s">
        <v>36</v>
      </c>
      <c r="B20" s="9">
        <v>12.573513560927164</v>
      </c>
      <c r="C20" s="9" t="s">
        <v>79</v>
      </c>
      <c r="D20" s="9" t="s">
        <v>79</v>
      </c>
      <c r="E20" s="9" t="s">
        <v>79</v>
      </c>
      <c r="F20" s="9" t="s">
        <v>79</v>
      </c>
      <c r="G20" s="9" t="s">
        <v>79</v>
      </c>
      <c r="H20" s="9"/>
      <c r="I20" s="23"/>
    </row>
    <row r="21" spans="1:9" x14ac:dyDescent="0.35">
      <c r="A21" s="1" t="s">
        <v>39</v>
      </c>
      <c r="B21" s="9">
        <v>11.90280833071451</v>
      </c>
      <c r="C21" s="9" t="s">
        <v>79</v>
      </c>
      <c r="D21" s="9" t="s">
        <v>79</v>
      </c>
      <c r="E21" s="9" t="s">
        <v>79</v>
      </c>
      <c r="F21" s="9" t="s">
        <v>79</v>
      </c>
      <c r="G21" s="9" t="s">
        <v>79</v>
      </c>
      <c r="H21" s="9"/>
      <c r="I21" s="23"/>
    </row>
    <row r="22" spans="1:9" x14ac:dyDescent="0.35">
      <c r="A22" s="1" t="s">
        <v>42</v>
      </c>
      <c r="B22" s="9">
        <v>11.186593039681521</v>
      </c>
      <c r="C22" s="9" t="s">
        <v>79</v>
      </c>
      <c r="D22" s="9" t="s">
        <v>79</v>
      </c>
      <c r="E22" s="9" t="s">
        <v>79</v>
      </c>
      <c r="F22" s="9" t="s">
        <v>79</v>
      </c>
      <c r="G22" s="9" t="s">
        <v>79</v>
      </c>
      <c r="H22" s="9"/>
      <c r="I22" s="23"/>
    </row>
    <row r="23" spans="1:9" x14ac:dyDescent="0.35">
      <c r="A23" s="1" t="s">
        <v>38</v>
      </c>
      <c r="B23" s="9">
        <v>10.299329804722078</v>
      </c>
      <c r="C23" s="9" t="s">
        <v>79</v>
      </c>
      <c r="D23" s="9" t="s">
        <v>79</v>
      </c>
      <c r="E23" s="9" t="s">
        <v>79</v>
      </c>
      <c r="F23" s="9" t="s">
        <v>79</v>
      </c>
      <c r="G23" s="9" t="s">
        <v>79</v>
      </c>
      <c r="H23" s="9"/>
      <c r="I23" s="23"/>
    </row>
    <row r="24" spans="1:9" x14ac:dyDescent="0.35">
      <c r="A24" s="1" t="s">
        <v>57</v>
      </c>
      <c r="B24" s="9">
        <v>9.6978912905177896</v>
      </c>
      <c r="C24" s="9" t="s">
        <v>79</v>
      </c>
      <c r="D24" s="9" t="s">
        <v>79</v>
      </c>
      <c r="E24" s="9" t="s">
        <v>79</v>
      </c>
      <c r="F24" s="9" t="s">
        <v>79</v>
      </c>
      <c r="G24" s="9" t="s">
        <v>79</v>
      </c>
      <c r="H24" s="9"/>
      <c r="I24" s="23"/>
    </row>
    <row r="25" spans="1:9" x14ac:dyDescent="0.35">
      <c r="A25" s="1" t="s">
        <v>52</v>
      </c>
      <c r="B25" s="9">
        <v>9.4889482713116919</v>
      </c>
      <c r="C25" s="9" t="s">
        <v>79</v>
      </c>
      <c r="D25" s="9" t="s">
        <v>79</v>
      </c>
      <c r="E25" s="9" t="s">
        <v>79</v>
      </c>
      <c r="F25" s="9" t="s">
        <v>79</v>
      </c>
      <c r="G25" s="9" t="s">
        <v>79</v>
      </c>
      <c r="H25" s="9"/>
      <c r="I25" s="23"/>
    </row>
    <row r="26" spans="1:9" x14ac:dyDescent="0.35">
      <c r="A26" s="1" t="s">
        <v>55</v>
      </c>
      <c r="B26" s="9">
        <v>8.3309464913422744</v>
      </c>
      <c r="C26" s="9" t="s">
        <v>79</v>
      </c>
      <c r="D26" s="9" t="s">
        <v>79</v>
      </c>
      <c r="E26" s="9" t="s">
        <v>79</v>
      </c>
      <c r="F26" s="9" t="s">
        <v>79</v>
      </c>
      <c r="G26" s="9" t="s">
        <v>79</v>
      </c>
      <c r="H26" s="9"/>
      <c r="I26" s="23"/>
    </row>
    <row r="27" spans="1:9" x14ac:dyDescent="0.35">
      <c r="A27" s="1" t="s">
        <v>51</v>
      </c>
      <c r="B27" s="9">
        <v>7.4909870596584476</v>
      </c>
      <c r="C27" s="9" t="s">
        <v>79</v>
      </c>
      <c r="D27" s="9" t="s">
        <v>79</v>
      </c>
      <c r="E27" s="9" t="s">
        <v>79</v>
      </c>
      <c r="F27" s="9" t="s">
        <v>79</v>
      </c>
      <c r="G27" s="9" t="s">
        <v>79</v>
      </c>
      <c r="H27" s="9"/>
      <c r="I27" s="23"/>
    </row>
    <row r="28" spans="1:9" x14ac:dyDescent="0.35">
      <c r="A28" s="1" t="s">
        <v>34</v>
      </c>
      <c r="B28" s="9">
        <v>6.3396313061733256</v>
      </c>
      <c r="C28" s="9" t="s">
        <v>79</v>
      </c>
      <c r="D28" s="9" t="s">
        <v>79</v>
      </c>
      <c r="E28" s="9" t="s">
        <v>79</v>
      </c>
      <c r="F28" s="9" t="s">
        <v>79</v>
      </c>
      <c r="G28" s="9" t="s">
        <v>79</v>
      </c>
      <c r="H28" s="9"/>
      <c r="I28" s="23"/>
    </row>
    <row r="29" spans="1:9" x14ac:dyDescent="0.35">
      <c r="A29" s="1" t="s">
        <v>33</v>
      </c>
      <c r="B29" s="9">
        <v>5.6159245032484471</v>
      </c>
      <c r="C29" s="9" t="s">
        <v>79</v>
      </c>
      <c r="D29" s="9" t="s">
        <v>79</v>
      </c>
      <c r="E29" s="9" t="s">
        <v>79</v>
      </c>
      <c r="F29" s="9" t="s">
        <v>79</v>
      </c>
      <c r="G29" s="9" t="s">
        <v>79</v>
      </c>
      <c r="H29" s="9"/>
      <c r="I29" s="23"/>
    </row>
    <row r="30" spans="1:9" x14ac:dyDescent="0.35">
      <c r="A30" s="1" t="s">
        <v>47</v>
      </c>
      <c r="B30" s="9">
        <v>4.3208117648921176</v>
      </c>
      <c r="C30" s="9" t="s">
        <v>79</v>
      </c>
      <c r="D30" s="9" t="s">
        <v>79</v>
      </c>
      <c r="E30" s="9" t="s">
        <v>79</v>
      </c>
      <c r="F30" s="9" t="s">
        <v>79</v>
      </c>
      <c r="G30" s="9" t="s">
        <v>79</v>
      </c>
      <c r="H30" s="9"/>
      <c r="I30" s="23"/>
    </row>
    <row r="31" spans="1:9" x14ac:dyDescent="0.35">
      <c r="A31" s="1" t="s">
        <v>54</v>
      </c>
      <c r="B31" s="9">
        <v>3.171792679226547</v>
      </c>
      <c r="C31" s="9" t="s">
        <v>79</v>
      </c>
      <c r="D31" s="9" t="s">
        <v>79</v>
      </c>
      <c r="E31" s="9" t="s">
        <v>79</v>
      </c>
      <c r="F31" s="9" t="s">
        <v>79</v>
      </c>
      <c r="G31" s="9" t="s">
        <v>79</v>
      </c>
      <c r="H31" s="9"/>
      <c r="I31" s="23"/>
    </row>
    <row r="32" spans="1:9" x14ac:dyDescent="0.35">
      <c r="A32" s="1" t="s">
        <v>43</v>
      </c>
      <c r="B32" s="9">
        <v>3.0224940338448101</v>
      </c>
      <c r="C32" s="9" t="s">
        <v>79</v>
      </c>
      <c r="D32" s="9" t="s">
        <v>79</v>
      </c>
      <c r="E32" s="9" t="s">
        <v>79</v>
      </c>
      <c r="F32" s="9" t="s">
        <v>79</v>
      </c>
      <c r="G32" s="9" t="s">
        <v>79</v>
      </c>
      <c r="H32" s="9"/>
      <c r="I32" s="23"/>
    </row>
    <row r="33" spans="1:9" x14ac:dyDescent="0.35">
      <c r="A33" s="1" t="s">
        <v>30</v>
      </c>
      <c r="B33" s="9">
        <v>18.043105868065368</v>
      </c>
      <c r="C33" s="9" t="s">
        <v>79</v>
      </c>
      <c r="D33" s="9" t="s">
        <v>79</v>
      </c>
      <c r="E33" s="9" t="s">
        <v>79</v>
      </c>
      <c r="F33" s="9" t="s">
        <v>79</v>
      </c>
      <c r="G33" s="9" t="s">
        <v>79</v>
      </c>
      <c r="H33" s="9"/>
      <c r="I33" s="23"/>
    </row>
    <row r="34" spans="1:9" x14ac:dyDescent="0.35">
      <c r="A34" s="1" t="s">
        <v>58</v>
      </c>
      <c r="B34" s="9">
        <v>24.621891721085422</v>
      </c>
      <c r="C34" s="9" t="s">
        <v>79</v>
      </c>
      <c r="D34" s="9" t="s">
        <v>79</v>
      </c>
      <c r="E34" s="9" t="s">
        <v>79</v>
      </c>
      <c r="F34" s="9" t="s">
        <v>79</v>
      </c>
      <c r="G34" s="9" t="s">
        <v>79</v>
      </c>
      <c r="H34" s="9"/>
      <c r="I34" s="23"/>
    </row>
    <row r="35" spans="1:9" x14ac:dyDescent="0.35">
      <c r="A35" s="1" t="s">
        <v>59</v>
      </c>
      <c r="B35" s="9">
        <v>22.445355523851724</v>
      </c>
      <c r="C35" s="9" t="s">
        <v>79</v>
      </c>
      <c r="D35" s="9" t="s">
        <v>79</v>
      </c>
      <c r="E35" s="9" t="s">
        <v>79</v>
      </c>
      <c r="F35" s="9" t="s">
        <v>79</v>
      </c>
      <c r="G35" s="9" t="s">
        <v>79</v>
      </c>
      <c r="H35" s="9"/>
      <c r="I35" s="23"/>
    </row>
    <row r="36" spans="1:9" x14ac:dyDescent="0.35">
      <c r="A36" s="1" t="s">
        <v>79</v>
      </c>
      <c r="B36" s="9" t="s">
        <v>79</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row r="38" spans="1:9" x14ac:dyDescent="0.35">
      <c r="A38" s="1" t="s">
        <v>79</v>
      </c>
      <c r="B38" s="9" t="s">
        <v>79</v>
      </c>
      <c r="C38" s="9" t="s">
        <v>79</v>
      </c>
      <c r="D38" s="9" t="s">
        <v>79</v>
      </c>
      <c r="E38" s="9" t="s">
        <v>79</v>
      </c>
      <c r="F38" s="9" t="s">
        <v>79</v>
      </c>
      <c r="G38" s="9" t="s">
        <v>79</v>
      </c>
      <c r="H38" s="9"/>
      <c r="I38" s="23"/>
    </row>
    <row r="39" spans="1:9" x14ac:dyDescent="0.35">
      <c r="A39" s="1" t="s">
        <v>79</v>
      </c>
      <c r="B39" s="9" t="s">
        <v>79</v>
      </c>
      <c r="C39" s="9" t="s">
        <v>79</v>
      </c>
      <c r="D39" s="9" t="s">
        <v>79</v>
      </c>
      <c r="E39" s="9" t="s">
        <v>79</v>
      </c>
      <c r="F39" s="9" t="s">
        <v>79</v>
      </c>
      <c r="G39" s="9" t="s">
        <v>79</v>
      </c>
      <c r="H39" s="9"/>
      <c r="I39" s="23"/>
    </row>
    <row r="40" spans="1:9" x14ac:dyDescent="0.35">
      <c r="A40" s="3"/>
    </row>
    <row r="41" spans="1:9" ht="46.5" x14ac:dyDescent="0.35">
      <c r="A41" s="6" t="s">
        <v>66</v>
      </c>
      <c r="B41" s="6" t="s">
        <v>239</v>
      </c>
      <c r="C41" s="6"/>
      <c r="D41" s="6"/>
      <c r="E41" s="6"/>
      <c r="F41" s="6"/>
      <c r="G41" s="6"/>
      <c r="H41" s="6"/>
    </row>
    <row r="42" spans="1:9" x14ac:dyDescent="0.35">
      <c r="A42" s="1" t="s">
        <v>56</v>
      </c>
      <c r="B42" s="9">
        <v>19.86998145596932</v>
      </c>
      <c r="C42" s="9" t="s">
        <v>79</v>
      </c>
      <c r="D42" s="9" t="s">
        <v>79</v>
      </c>
      <c r="E42" s="9" t="s">
        <v>79</v>
      </c>
      <c r="F42" s="9" t="s">
        <v>79</v>
      </c>
      <c r="G42" s="9" t="s">
        <v>79</v>
      </c>
      <c r="H42" s="9"/>
    </row>
    <row r="43" spans="1:9" x14ac:dyDescent="0.35">
      <c r="A43" s="1" t="s">
        <v>40</v>
      </c>
      <c r="B43" s="9">
        <v>19.236913069663935</v>
      </c>
      <c r="C43" s="9" t="s">
        <v>79</v>
      </c>
      <c r="D43" s="9" t="s">
        <v>79</v>
      </c>
      <c r="E43" s="9" t="s">
        <v>79</v>
      </c>
      <c r="F43" s="9" t="s">
        <v>79</v>
      </c>
      <c r="G43" s="9" t="s">
        <v>79</v>
      </c>
      <c r="H43" s="9"/>
    </row>
    <row r="44" spans="1:9" x14ac:dyDescent="0.35">
      <c r="A44" s="1" t="s">
        <v>36</v>
      </c>
      <c r="B44" s="9">
        <v>9.7209923385162984</v>
      </c>
      <c r="C44" s="9" t="s">
        <v>79</v>
      </c>
      <c r="D44" s="9" t="s">
        <v>79</v>
      </c>
      <c r="E44" s="9" t="s">
        <v>79</v>
      </c>
      <c r="F44" s="9" t="s">
        <v>79</v>
      </c>
      <c r="G44" s="9" t="s">
        <v>79</v>
      </c>
      <c r="H44" s="9"/>
    </row>
    <row r="45" spans="1:9" x14ac:dyDescent="0.35">
      <c r="A45" s="1" t="s">
        <v>38</v>
      </c>
      <c r="B45" s="9">
        <v>7.9262195446938577</v>
      </c>
      <c r="C45" s="9" t="s">
        <v>79</v>
      </c>
      <c r="D45" s="9" t="s">
        <v>79</v>
      </c>
      <c r="E45" s="9" t="s">
        <v>79</v>
      </c>
      <c r="F45" s="9" t="s">
        <v>79</v>
      </c>
      <c r="G45" s="9" t="s">
        <v>79</v>
      </c>
      <c r="H45" s="9"/>
    </row>
    <row r="46" spans="1:9" x14ac:dyDescent="0.35">
      <c r="A46" s="1" t="s">
        <v>33</v>
      </c>
      <c r="B46" s="9">
        <v>4.4608974663132441</v>
      </c>
      <c r="C46" s="9" t="s">
        <v>79</v>
      </c>
      <c r="D46" s="9" t="s">
        <v>79</v>
      </c>
      <c r="E46" s="9" t="s">
        <v>79</v>
      </c>
      <c r="F46" s="9" t="s">
        <v>79</v>
      </c>
      <c r="G46" s="9" t="s">
        <v>79</v>
      </c>
      <c r="H46" s="9"/>
    </row>
    <row r="47" spans="1:9" x14ac:dyDescent="0.35">
      <c r="A47" s="1" t="s">
        <v>29</v>
      </c>
      <c r="B47" s="9">
        <v>1.9692523610776522</v>
      </c>
      <c r="C47" s="9" t="s">
        <v>79</v>
      </c>
      <c r="D47" s="9" t="s">
        <v>79</v>
      </c>
      <c r="E47" s="9" t="s">
        <v>79</v>
      </c>
      <c r="F47" s="9" t="s">
        <v>79</v>
      </c>
      <c r="G47" s="9" t="s">
        <v>79</v>
      </c>
      <c r="H47" s="9"/>
    </row>
    <row r="48" spans="1:9" x14ac:dyDescent="0.35">
      <c r="A48" s="1" t="s">
        <v>44</v>
      </c>
      <c r="B48" s="9">
        <v>1.8917330491387752</v>
      </c>
      <c r="C48" s="9" t="s">
        <v>79</v>
      </c>
      <c r="D48" s="9" t="s">
        <v>79</v>
      </c>
      <c r="E48" s="9" t="s">
        <v>79</v>
      </c>
      <c r="F48" s="9" t="s">
        <v>79</v>
      </c>
      <c r="G48" s="9" t="s">
        <v>79</v>
      </c>
      <c r="H48" s="9"/>
    </row>
    <row r="49" spans="1:8" x14ac:dyDescent="0.35">
      <c r="A49" s="1" t="s">
        <v>52</v>
      </c>
      <c r="B49" s="9">
        <v>1.7775658755289356</v>
      </c>
      <c r="C49" s="9" t="s">
        <v>79</v>
      </c>
      <c r="D49" s="9" t="s">
        <v>79</v>
      </c>
      <c r="E49" s="9" t="s">
        <v>79</v>
      </c>
      <c r="F49" s="9" t="s">
        <v>79</v>
      </c>
      <c r="G49" s="9" t="s">
        <v>79</v>
      </c>
      <c r="H49" s="9"/>
    </row>
    <row r="50" spans="1:8" x14ac:dyDescent="0.35">
      <c r="A50" s="1" t="s">
        <v>41</v>
      </c>
      <c r="B50" s="9">
        <v>1.548028156381914</v>
      </c>
      <c r="C50" s="9" t="s">
        <v>79</v>
      </c>
      <c r="D50" s="9" t="s">
        <v>79</v>
      </c>
      <c r="E50" s="9" t="s">
        <v>79</v>
      </c>
      <c r="F50" s="9" t="s">
        <v>79</v>
      </c>
      <c r="G50" s="9" t="s">
        <v>79</v>
      </c>
      <c r="H50" s="9"/>
    </row>
    <row r="51" spans="1:8" x14ac:dyDescent="0.35">
      <c r="A51" s="1" t="s">
        <v>46</v>
      </c>
      <c r="B51" s="9">
        <v>1.246015023059293</v>
      </c>
      <c r="C51" s="9" t="s">
        <v>79</v>
      </c>
      <c r="D51" s="9" t="s">
        <v>79</v>
      </c>
      <c r="E51" s="9" t="s">
        <v>79</v>
      </c>
      <c r="F51" s="9" t="s">
        <v>79</v>
      </c>
      <c r="G51" s="9" t="s">
        <v>79</v>
      </c>
      <c r="H51" s="9"/>
    </row>
    <row r="52" spans="1:8" x14ac:dyDescent="0.35">
      <c r="A52" s="1" t="s">
        <v>45</v>
      </c>
      <c r="B52" s="9">
        <v>0.90266025849959419</v>
      </c>
      <c r="C52" s="9" t="s">
        <v>79</v>
      </c>
      <c r="D52" s="9" t="s">
        <v>79</v>
      </c>
      <c r="E52" s="9" t="s">
        <v>79</v>
      </c>
      <c r="F52" s="9" t="s">
        <v>79</v>
      </c>
      <c r="G52" s="9" t="s">
        <v>79</v>
      </c>
      <c r="H52" s="9"/>
    </row>
    <row r="53" spans="1:8" x14ac:dyDescent="0.35">
      <c r="A53" s="1" t="s">
        <v>42</v>
      </c>
      <c r="B53" s="9">
        <v>0.73965007375045566</v>
      </c>
      <c r="C53" s="9" t="s">
        <v>79</v>
      </c>
      <c r="D53" s="9" t="s">
        <v>79</v>
      </c>
      <c r="E53" s="9" t="s">
        <v>79</v>
      </c>
      <c r="F53" s="9" t="s">
        <v>79</v>
      </c>
      <c r="G53" s="9" t="s">
        <v>79</v>
      </c>
      <c r="H53" s="9"/>
    </row>
    <row r="54" spans="1:8" x14ac:dyDescent="0.35">
      <c r="A54" s="1" t="s">
        <v>39</v>
      </c>
      <c r="B54" s="9">
        <v>0.41707493793698092</v>
      </c>
      <c r="C54" s="9" t="s">
        <v>79</v>
      </c>
      <c r="D54" s="9" t="s">
        <v>79</v>
      </c>
      <c r="E54" s="9" t="s">
        <v>79</v>
      </c>
      <c r="F54" s="9" t="s">
        <v>79</v>
      </c>
      <c r="G54" s="9" t="s">
        <v>79</v>
      </c>
      <c r="H54" s="9"/>
    </row>
    <row r="55" spans="1:8" x14ac:dyDescent="0.35">
      <c r="A55" s="1" t="s">
        <v>47</v>
      </c>
      <c r="B55" s="9">
        <v>0.33436736115516963</v>
      </c>
      <c r="C55" s="9" t="s">
        <v>79</v>
      </c>
      <c r="D55" s="9" t="s">
        <v>79</v>
      </c>
      <c r="E55" s="9" t="s">
        <v>79</v>
      </c>
      <c r="F55" s="9" t="s">
        <v>79</v>
      </c>
      <c r="G55" s="9" t="s">
        <v>79</v>
      </c>
      <c r="H55" s="9"/>
    </row>
    <row r="56" spans="1:8" x14ac:dyDescent="0.35">
      <c r="A56" s="1" t="s">
        <v>54</v>
      </c>
      <c r="B56" s="9">
        <v>0.28411942460642381</v>
      </c>
      <c r="C56" s="9" t="s">
        <v>79</v>
      </c>
      <c r="D56" s="9" t="s">
        <v>79</v>
      </c>
      <c r="E56" s="9" t="s">
        <v>79</v>
      </c>
      <c r="F56" s="9" t="s">
        <v>79</v>
      </c>
      <c r="G56" s="9" t="s">
        <v>79</v>
      </c>
      <c r="H56" s="9"/>
    </row>
    <row r="57" spans="1:8" x14ac:dyDescent="0.35">
      <c r="A57" s="1" t="s">
        <v>37</v>
      </c>
      <c r="B57" s="9">
        <v>0.24484394381925512</v>
      </c>
      <c r="C57" s="9" t="s">
        <v>79</v>
      </c>
      <c r="D57" s="9" t="s">
        <v>79</v>
      </c>
      <c r="E57" s="9" t="s">
        <v>79</v>
      </c>
      <c r="F57" s="9" t="s">
        <v>79</v>
      </c>
      <c r="G57" s="9" t="s">
        <v>79</v>
      </c>
      <c r="H57" s="9"/>
    </row>
    <row r="58" spans="1:8" x14ac:dyDescent="0.35">
      <c r="A58" s="1" t="s">
        <v>51</v>
      </c>
      <c r="B58" s="9">
        <v>-2.0313733801518907E-2</v>
      </c>
      <c r="C58" s="9" t="s">
        <v>79</v>
      </c>
      <c r="D58" s="9" t="s">
        <v>79</v>
      </c>
      <c r="E58" s="9" t="s">
        <v>79</v>
      </c>
      <c r="F58" s="9" t="s">
        <v>79</v>
      </c>
      <c r="G58" s="9" t="s">
        <v>79</v>
      </c>
      <c r="H58" s="9"/>
    </row>
    <row r="59" spans="1:8" x14ac:dyDescent="0.35">
      <c r="A59" s="1" t="s">
        <v>57</v>
      </c>
      <c r="B59" s="9">
        <v>-1.0045302647345977</v>
      </c>
      <c r="C59" s="9" t="s">
        <v>79</v>
      </c>
      <c r="D59" s="9" t="s">
        <v>79</v>
      </c>
      <c r="E59" s="9" t="s">
        <v>79</v>
      </c>
      <c r="F59" s="9" t="s">
        <v>79</v>
      </c>
      <c r="G59" s="9" t="s">
        <v>79</v>
      </c>
      <c r="H59" s="9"/>
    </row>
    <row r="60" spans="1:8" x14ac:dyDescent="0.35">
      <c r="A60" s="1" t="s">
        <v>34</v>
      </c>
      <c r="B60" s="9">
        <v>-1.5547660879634826</v>
      </c>
      <c r="C60" s="9" t="s">
        <v>79</v>
      </c>
      <c r="D60" s="9" t="s">
        <v>79</v>
      </c>
      <c r="E60" s="9" t="s">
        <v>79</v>
      </c>
      <c r="F60" s="9" t="s">
        <v>79</v>
      </c>
      <c r="G60" s="9" t="s">
        <v>79</v>
      </c>
      <c r="H60" s="9"/>
    </row>
    <row r="61" spans="1:8" x14ac:dyDescent="0.35">
      <c r="A61" s="1" t="s">
        <v>43</v>
      </c>
      <c r="B61" s="9">
        <v>-5.9668217713538763</v>
      </c>
      <c r="C61" s="9" t="s">
        <v>79</v>
      </c>
      <c r="D61" s="9" t="s">
        <v>79</v>
      </c>
      <c r="E61" s="9" t="s">
        <v>79</v>
      </c>
      <c r="F61" s="9" t="s">
        <v>79</v>
      </c>
      <c r="G61" s="9" t="s">
        <v>79</v>
      </c>
      <c r="H61" s="9"/>
    </row>
    <row r="62" spans="1:8" x14ac:dyDescent="0.35">
      <c r="A62" s="1" t="s">
        <v>30</v>
      </c>
      <c r="B62" s="9">
        <v>4.9674817838939322</v>
      </c>
      <c r="C62" s="9" t="s">
        <v>79</v>
      </c>
      <c r="D62" s="9" t="s">
        <v>79</v>
      </c>
      <c r="E62" s="9" t="s">
        <v>79</v>
      </c>
      <c r="F62" s="9" t="s">
        <v>79</v>
      </c>
      <c r="G62" s="9" t="s">
        <v>79</v>
      </c>
      <c r="H62" s="9"/>
    </row>
    <row r="63" spans="1:8" x14ac:dyDescent="0.35">
      <c r="A63" s="1" t="s">
        <v>59</v>
      </c>
      <c r="B63" s="9">
        <v>9.9415270771558557</v>
      </c>
      <c r="C63" s="9" t="s">
        <v>79</v>
      </c>
      <c r="D63" s="9" t="s">
        <v>79</v>
      </c>
      <c r="E63" s="9" t="s">
        <v>79</v>
      </c>
      <c r="F63" s="9" t="s">
        <v>79</v>
      </c>
      <c r="G63" s="9" t="s">
        <v>79</v>
      </c>
      <c r="H63" s="9"/>
    </row>
    <row r="64" spans="1:8" x14ac:dyDescent="0.35">
      <c r="A64" s="1" t="s">
        <v>58</v>
      </c>
      <c r="B64" s="9">
        <v>0.30158297210898155</v>
      </c>
      <c r="C64" s="9" t="s">
        <v>79</v>
      </c>
      <c r="D64" s="9" t="s">
        <v>79</v>
      </c>
      <c r="E64" s="9" t="s">
        <v>79</v>
      </c>
      <c r="F64" s="9" t="s">
        <v>79</v>
      </c>
      <c r="G64" s="9" t="s">
        <v>79</v>
      </c>
      <c r="H64" s="9"/>
    </row>
    <row r="65" spans="1:8" x14ac:dyDescent="0.35">
      <c r="A65" s="1" t="s">
        <v>79</v>
      </c>
      <c r="B65" s="9" t="s">
        <v>79</v>
      </c>
      <c r="C65" s="9" t="s">
        <v>79</v>
      </c>
      <c r="D65" s="9" t="s">
        <v>79</v>
      </c>
      <c r="E65" s="9" t="s">
        <v>79</v>
      </c>
      <c r="F65" s="9" t="s">
        <v>79</v>
      </c>
      <c r="G65" s="9" t="s">
        <v>79</v>
      </c>
      <c r="H65" s="9"/>
    </row>
  </sheetData>
  <conditionalFormatting sqref="H41:I65 H9:I39 A41:A65 A9:A39 A7:E8 A40:I40">
    <cfRule type="expression" dxfId="1688" priority="34">
      <formula>OR(ISBLANK(A7),A7="")</formula>
    </cfRule>
  </conditionalFormatting>
  <conditionalFormatting sqref="H41:I65 H9:I39 A3:B6 D6:E6 A41:A65 A9:A39 A7:E8 A40:I40">
    <cfRule type="containsText" dxfId="1687" priority="31" operator="containsText" text="FALSCH">
      <formula>NOT(ISERROR(SEARCH("FALSCH",A3)))</formula>
    </cfRule>
    <cfRule type="containsText" dxfId="1686" priority="32" operator="containsText" text="NULL">
      <formula>NOT(ISERROR(SEARCH("NULL",A3)))</formula>
    </cfRule>
  </conditionalFormatting>
  <conditionalFormatting sqref="D3:E5">
    <cfRule type="containsText" dxfId="1685" priority="19" operator="containsText" text="FALSCH">
      <formula>NOT(ISERROR(SEARCH("FALSCH",D3)))</formula>
    </cfRule>
    <cfRule type="containsText" dxfId="1684" priority="20" operator="containsText" text="NULL">
      <formula>NOT(ISERROR(SEARCH("NULL",D3)))</formula>
    </cfRule>
  </conditionalFormatting>
  <conditionalFormatting sqref="B41:G65">
    <cfRule type="expression" dxfId="1683" priority="15">
      <formula>OR(ISBLANK(B41),B41="")</formula>
    </cfRule>
  </conditionalFormatting>
  <conditionalFormatting sqref="B41:G65">
    <cfRule type="containsText" dxfId="1682" priority="13" operator="containsText" text="FALSCH">
      <formula>NOT(ISERROR(SEARCH("FALSCH",B41)))</formula>
    </cfRule>
    <cfRule type="containsText" dxfId="1681" priority="14" operator="containsText" text="NULL">
      <formula>NOT(ISERROR(SEARCH("NULL",B41)))</formula>
    </cfRule>
  </conditionalFormatting>
  <conditionalFormatting sqref="B9:G39">
    <cfRule type="expression" dxfId="1680" priority="18">
      <formula>OR(ISBLANK(B9),B9="")</formula>
    </cfRule>
  </conditionalFormatting>
  <conditionalFormatting sqref="B9:G39">
    <cfRule type="containsText" dxfId="1679" priority="16" operator="containsText" text="FALSCH">
      <formula>NOT(ISERROR(SEARCH("FALSCH",B9)))</formula>
    </cfRule>
    <cfRule type="containsText" dxfId="1678" priority="17" operator="containsText" text="NULL">
      <formula>NOT(ISERROR(SEARCH("NULL",B9)))</formula>
    </cfRule>
  </conditionalFormatting>
  <conditionalFormatting sqref="A3">
    <cfRule type="containsText" dxfId="1677" priority="5" operator="containsText" text="FALSCH">
      <formula>NOT(ISERROR(SEARCH("FALSCH",A3)))</formula>
    </cfRule>
    <cfRule type="containsText" dxfId="1676" priority="6" operator="containsText" text="NULL">
      <formula>NOT(ISERROR(SEARCH("NULL",A3)))</formula>
    </cfRule>
  </conditionalFormatting>
  <conditionalFormatting sqref="C3:C5">
    <cfRule type="containsText" dxfId="1675" priority="3" operator="containsText" text="FALSCH">
      <formula>NOT(ISERROR(SEARCH("FALSCH",C3)))</formula>
    </cfRule>
    <cfRule type="containsText" dxfId="1674" priority="4" operator="containsText" text="NULL">
      <formula>NOT(ISERROR(SEARCH("NULL",C3)))</formula>
    </cfRule>
  </conditionalFormatting>
  <conditionalFormatting sqref="C6">
    <cfRule type="containsText" dxfId="1673" priority="1" operator="containsText" text="FALSCH">
      <formula>NOT(ISERROR(SEARCH("FALSCH",C6)))</formula>
    </cfRule>
    <cfRule type="containsText" dxfId="1672"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36"/>
  <sheetViews>
    <sheetView showGridLines="0" zoomScale="50" zoomScaleNormal="50" zoomScalePageLayoutView="120" workbookViewId="0">
      <pane ySplit="2" topLeftCell="A3" activePane="bottomLeft" state="frozen"/>
      <selection activeCell="F35" sqref="F35"/>
      <selection pane="bottomLeft" activeCell="D6" sqref="D6"/>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35:</v>
      </c>
      <c r="B1" s="75" t="s">
        <v>6</v>
      </c>
    </row>
    <row r="2" spans="1:15" s="89" customFormat="1" x14ac:dyDescent="0.35">
      <c r="A2" s="88" t="s">
        <v>577</v>
      </c>
      <c r="B2" s="88" t="s">
        <v>717</v>
      </c>
    </row>
    <row r="3" spans="1:15" x14ac:dyDescent="0.35">
      <c r="A3" s="32" t="s">
        <v>576</v>
      </c>
      <c r="C3" s="77" t="s">
        <v>578</v>
      </c>
      <c r="D3" s="77"/>
      <c r="E3" s="77"/>
      <c r="F3" s="77"/>
      <c r="G3" s="77"/>
      <c r="H3" s="77"/>
      <c r="I3" s="77"/>
      <c r="J3" s="77" t="s">
        <v>581</v>
      </c>
      <c r="K3" s="77" t="s">
        <v>152</v>
      </c>
      <c r="L3" s="78"/>
    </row>
    <row r="4" spans="1:15" x14ac:dyDescent="0.35">
      <c r="A4" s="2"/>
      <c r="B4" s="3"/>
      <c r="C4" s="77" t="s">
        <v>579</v>
      </c>
      <c r="D4" s="77" t="s">
        <v>148</v>
      </c>
      <c r="E4" s="77"/>
      <c r="F4" s="77"/>
      <c r="G4" s="77"/>
      <c r="H4" s="77"/>
      <c r="I4" s="77"/>
      <c r="J4" s="77" t="s">
        <v>582</v>
      </c>
      <c r="K4" s="77" t="s">
        <v>153</v>
      </c>
      <c r="L4" s="78"/>
    </row>
    <row r="5" spans="1:15" x14ac:dyDescent="0.35">
      <c r="A5" s="2"/>
      <c r="B5" s="3"/>
      <c r="C5" s="77" t="s">
        <v>580</v>
      </c>
      <c r="D5" s="77"/>
      <c r="E5" s="77"/>
      <c r="F5" s="77"/>
      <c r="G5" s="77"/>
      <c r="H5" s="77"/>
      <c r="I5" s="77"/>
      <c r="J5" s="77" t="s">
        <v>583</v>
      </c>
      <c r="K5" s="77" t="s">
        <v>154</v>
      </c>
      <c r="L5" s="78"/>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46.5" x14ac:dyDescent="0.35">
      <c r="A9" s="6" t="s">
        <v>66</v>
      </c>
      <c r="B9" s="6" t="s">
        <v>149</v>
      </c>
      <c r="C9" s="6" t="s">
        <v>150</v>
      </c>
      <c r="D9" s="6" t="s">
        <v>151</v>
      </c>
      <c r="E9" s="6" t="s">
        <v>79</v>
      </c>
      <c r="F9" s="41"/>
      <c r="G9" s="41"/>
      <c r="H9" s="41"/>
      <c r="I9" s="39"/>
      <c r="J9" s="40"/>
      <c r="K9" s="40"/>
      <c r="L9" s="40"/>
      <c r="M9" s="40"/>
      <c r="N9" s="40"/>
      <c r="O9" s="39"/>
    </row>
    <row r="10" spans="1:15" x14ac:dyDescent="0.35">
      <c r="A10" s="1" t="s">
        <v>48</v>
      </c>
      <c r="B10" s="20">
        <v>1</v>
      </c>
      <c r="C10" s="20">
        <v>0</v>
      </c>
      <c r="D10" s="20">
        <v>-7.1415837230683135</v>
      </c>
      <c r="E10" s="9" t="s">
        <v>79</v>
      </c>
      <c r="F10" s="33" t="s">
        <v>79</v>
      </c>
      <c r="G10" s="33" t="s">
        <v>79</v>
      </c>
      <c r="H10" s="33"/>
    </row>
    <row r="11" spans="1:15" x14ac:dyDescent="0.35">
      <c r="A11" s="1" t="s">
        <v>33</v>
      </c>
      <c r="B11" s="20">
        <v>0.93116538023535367</v>
      </c>
      <c r="C11" s="20">
        <v>6.8834619764646332E-2</v>
      </c>
      <c r="D11" s="20">
        <v>-3.9948542747479858</v>
      </c>
      <c r="E11" s="9" t="s">
        <v>79</v>
      </c>
      <c r="F11" s="9" t="s">
        <v>79</v>
      </c>
      <c r="G11" s="9" t="s">
        <v>79</v>
      </c>
      <c r="H11" s="9"/>
    </row>
    <row r="12" spans="1:15" x14ac:dyDescent="0.35">
      <c r="A12" s="1" t="s">
        <v>43</v>
      </c>
      <c r="B12" s="20">
        <v>0.93494208494208497</v>
      </c>
      <c r="C12" s="20">
        <v>6.5057915057915056E-2</v>
      </c>
      <c r="D12" s="20">
        <v>-3.689400921658986</v>
      </c>
      <c r="E12" s="9" t="s">
        <v>79</v>
      </c>
      <c r="F12" s="9" t="s">
        <v>79</v>
      </c>
      <c r="G12" s="9" t="s">
        <v>79</v>
      </c>
      <c r="H12" s="9"/>
    </row>
    <row r="13" spans="1:15" x14ac:dyDescent="0.35">
      <c r="A13" s="1" t="s">
        <v>54</v>
      </c>
      <c r="B13" s="20">
        <v>0.84263634819617761</v>
      </c>
      <c r="C13" s="20">
        <v>0.15736365180382245</v>
      </c>
      <c r="D13" s="20">
        <v>-2.7150849709769913</v>
      </c>
      <c r="E13" s="9" t="s">
        <v>79</v>
      </c>
      <c r="F13" s="9" t="s">
        <v>79</v>
      </c>
      <c r="G13" s="9" t="s">
        <v>79</v>
      </c>
      <c r="H13" s="9"/>
    </row>
    <row r="14" spans="1:15" x14ac:dyDescent="0.35">
      <c r="A14" s="1" t="s">
        <v>38</v>
      </c>
      <c r="B14" s="20">
        <v>0.91295128939828085</v>
      </c>
      <c r="C14" s="20">
        <v>8.7048710601719204E-2</v>
      </c>
      <c r="D14" s="20">
        <v>-2.2672779369627509</v>
      </c>
      <c r="E14" s="9" t="s">
        <v>79</v>
      </c>
      <c r="F14" s="9" t="s">
        <v>79</v>
      </c>
      <c r="G14" s="9" t="s">
        <v>79</v>
      </c>
      <c r="H14" s="9"/>
    </row>
    <row r="15" spans="1:15" x14ac:dyDescent="0.35">
      <c r="A15" s="1" t="s">
        <v>46</v>
      </c>
      <c r="B15" s="20">
        <v>0.73287186930147741</v>
      </c>
      <c r="C15" s="20">
        <v>0.26712813069852259</v>
      </c>
      <c r="D15" s="20">
        <v>-1.8837780506866137</v>
      </c>
      <c r="E15" s="9" t="s">
        <v>79</v>
      </c>
      <c r="F15" s="9" t="s">
        <v>79</v>
      </c>
      <c r="G15" s="9" t="s">
        <v>79</v>
      </c>
      <c r="H15" s="9"/>
      <c r="I15" s="23"/>
    </row>
    <row r="16" spans="1:15" x14ac:dyDescent="0.35">
      <c r="A16" s="1" t="s">
        <v>34</v>
      </c>
      <c r="B16" s="20">
        <v>0.98591467318549564</v>
      </c>
      <c r="C16" s="20">
        <v>1.4085326814504395E-2</v>
      </c>
      <c r="D16" s="20">
        <v>-1.8122635469413888</v>
      </c>
      <c r="E16" s="9" t="s">
        <v>79</v>
      </c>
      <c r="F16" s="9" t="s">
        <v>79</v>
      </c>
      <c r="G16" s="9" t="s">
        <v>79</v>
      </c>
      <c r="H16" s="9"/>
      <c r="I16" s="23"/>
    </row>
    <row r="17" spans="1:9" x14ac:dyDescent="0.35">
      <c r="A17" s="1" t="s">
        <v>55</v>
      </c>
      <c r="B17" s="20">
        <v>0.98164198868424224</v>
      </c>
      <c r="C17" s="20">
        <v>1.8358011315757795E-2</v>
      </c>
      <c r="D17" s="20">
        <v>-1.5035211267605635</v>
      </c>
      <c r="E17" s="9" t="s">
        <v>79</v>
      </c>
      <c r="F17" s="9" t="s">
        <v>79</v>
      </c>
      <c r="G17" s="9" t="s">
        <v>79</v>
      </c>
      <c r="H17" s="9"/>
      <c r="I17" s="23"/>
    </row>
    <row r="18" spans="1:9" x14ac:dyDescent="0.35">
      <c r="A18" s="1" t="s">
        <v>42</v>
      </c>
      <c r="B18" s="20">
        <v>1</v>
      </c>
      <c r="C18" s="84" t="s">
        <v>680</v>
      </c>
      <c r="D18" s="20">
        <v>-1.0395010395010396</v>
      </c>
      <c r="E18" s="9" t="s">
        <v>79</v>
      </c>
      <c r="F18" s="9" t="s">
        <v>79</v>
      </c>
      <c r="G18" s="9" t="s">
        <v>79</v>
      </c>
      <c r="H18" s="9"/>
      <c r="I18" s="23"/>
    </row>
    <row r="19" spans="1:9" x14ac:dyDescent="0.35">
      <c r="A19" s="1" t="s">
        <v>51</v>
      </c>
      <c r="B19" s="20">
        <v>0.75835598142348259</v>
      </c>
      <c r="C19" s="20">
        <v>0.24164401857651738</v>
      </c>
      <c r="D19" s="20">
        <v>-0.9909926686005166</v>
      </c>
      <c r="E19" s="9" t="s">
        <v>79</v>
      </c>
      <c r="F19" s="9" t="s">
        <v>79</v>
      </c>
      <c r="G19" s="9" t="s">
        <v>79</v>
      </c>
      <c r="H19" s="9"/>
      <c r="I19" s="23"/>
    </row>
    <row r="20" spans="1:9" x14ac:dyDescent="0.35">
      <c r="A20" s="1" t="s">
        <v>47</v>
      </c>
      <c r="B20" s="20">
        <v>0.510826158637113</v>
      </c>
      <c r="C20" s="20">
        <v>0.489173841362887</v>
      </c>
      <c r="D20" s="20">
        <v>-0.98919215973621544</v>
      </c>
      <c r="E20" s="9" t="s">
        <v>79</v>
      </c>
      <c r="F20" s="9" t="s">
        <v>79</v>
      </c>
      <c r="G20" s="9" t="s">
        <v>79</v>
      </c>
      <c r="H20" s="9"/>
      <c r="I20" s="23"/>
    </row>
    <row r="21" spans="1:9" x14ac:dyDescent="0.35">
      <c r="A21" s="1" t="s">
        <v>29</v>
      </c>
      <c r="B21" s="20">
        <v>0.65531787785935902</v>
      </c>
      <c r="C21" s="20">
        <v>0.34468212214064098</v>
      </c>
      <c r="D21" s="20">
        <v>-0.91644023048312806</v>
      </c>
      <c r="E21" s="9" t="s">
        <v>79</v>
      </c>
      <c r="F21" s="9" t="s">
        <v>79</v>
      </c>
      <c r="G21" s="9" t="s">
        <v>79</v>
      </c>
      <c r="H21" s="9"/>
      <c r="I21" s="23"/>
    </row>
    <row r="22" spans="1:9" x14ac:dyDescent="0.35">
      <c r="A22" s="1" t="s">
        <v>40</v>
      </c>
      <c r="B22" s="20">
        <v>0.2916825285520363</v>
      </c>
      <c r="C22" s="20">
        <v>0.70831747144796375</v>
      </c>
      <c r="D22" s="20">
        <v>-0.84896100688035248</v>
      </c>
      <c r="E22" s="9" t="s">
        <v>79</v>
      </c>
      <c r="F22" s="9" t="s">
        <v>79</v>
      </c>
      <c r="G22" s="9" t="s">
        <v>79</v>
      </c>
      <c r="H22" s="9"/>
      <c r="I22" s="23"/>
    </row>
    <row r="23" spans="1:9" x14ac:dyDescent="0.35">
      <c r="A23" s="1" t="s">
        <v>37</v>
      </c>
      <c r="B23" s="20">
        <v>1</v>
      </c>
      <c r="C23" s="85" t="s">
        <v>680</v>
      </c>
      <c r="D23" s="20">
        <v>-0.78682887720950356</v>
      </c>
      <c r="E23" s="9" t="s">
        <v>79</v>
      </c>
      <c r="F23" s="9" t="s">
        <v>79</v>
      </c>
      <c r="G23" s="9" t="s">
        <v>79</v>
      </c>
      <c r="H23" s="9"/>
      <c r="I23" s="23"/>
    </row>
    <row r="24" spans="1:9" x14ac:dyDescent="0.35">
      <c r="A24" s="1" t="s">
        <v>45</v>
      </c>
      <c r="B24" s="20">
        <v>0.41613583769173451</v>
      </c>
      <c r="C24" s="20">
        <v>0.58386416230826554</v>
      </c>
      <c r="D24" s="20">
        <v>-0.69788909908373276</v>
      </c>
      <c r="E24" s="9" t="s">
        <v>79</v>
      </c>
      <c r="F24" s="9" t="s">
        <v>79</v>
      </c>
      <c r="G24" s="9" t="s">
        <v>79</v>
      </c>
      <c r="H24" s="9"/>
      <c r="I24" s="23"/>
    </row>
    <row r="25" spans="1:9" x14ac:dyDescent="0.35">
      <c r="A25" s="1" t="s">
        <v>44</v>
      </c>
      <c r="B25" s="20">
        <v>1</v>
      </c>
      <c r="C25" s="20">
        <v>0</v>
      </c>
      <c r="D25" s="20">
        <v>-0.63942129231437805</v>
      </c>
      <c r="E25" s="9" t="s">
        <v>79</v>
      </c>
      <c r="F25" s="9" t="s">
        <v>79</v>
      </c>
      <c r="G25" s="9" t="s">
        <v>79</v>
      </c>
      <c r="H25" s="9"/>
      <c r="I25" s="23"/>
    </row>
    <row r="26" spans="1:9" x14ac:dyDescent="0.35">
      <c r="A26" s="1" t="s">
        <v>41</v>
      </c>
      <c r="B26" s="20">
        <v>0.5347150259067357</v>
      </c>
      <c r="C26" s="20">
        <v>0.46528497409326425</v>
      </c>
      <c r="D26" s="20">
        <v>-0.62507772020725394</v>
      </c>
      <c r="E26" s="9" t="s">
        <v>79</v>
      </c>
      <c r="F26" s="9" t="s">
        <v>79</v>
      </c>
      <c r="G26" s="9" t="s">
        <v>79</v>
      </c>
      <c r="H26" s="9"/>
      <c r="I26" s="23"/>
    </row>
    <row r="27" spans="1:9" x14ac:dyDescent="0.35">
      <c r="A27" s="1" t="s">
        <v>56</v>
      </c>
      <c r="B27" s="20">
        <v>0.34881561644809328</v>
      </c>
      <c r="C27" s="20">
        <v>0.65118438355190678</v>
      </c>
      <c r="D27" s="20">
        <v>-0.51088868749333616</v>
      </c>
      <c r="E27" s="9" t="s">
        <v>79</v>
      </c>
      <c r="F27" s="9" t="s">
        <v>79</v>
      </c>
      <c r="G27" s="9" t="s">
        <v>79</v>
      </c>
      <c r="H27" s="9"/>
      <c r="I27" s="23"/>
    </row>
    <row r="28" spans="1:9" x14ac:dyDescent="0.35">
      <c r="A28" s="1" t="s">
        <v>57</v>
      </c>
      <c r="B28" s="20">
        <v>0.55945612696767755</v>
      </c>
      <c r="C28" s="20">
        <v>0.44054387303232245</v>
      </c>
      <c r="D28" s="20">
        <v>-0.49929712950568772</v>
      </c>
      <c r="E28" s="9" t="s">
        <v>79</v>
      </c>
      <c r="F28" s="9" t="s">
        <v>79</v>
      </c>
      <c r="G28" s="9" t="s">
        <v>79</v>
      </c>
      <c r="H28" s="9"/>
      <c r="I28" s="23"/>
    </row>
    <row r="29" spans="1:9" x14ac:dyDescent="0.35">
      <c r="A29" s="1" t="s">
        <v>36</v>
      </c>
      <c r="B29" s="20">
        <v>0.85827332132403411</v>
      </c>
      <c r="C29" s="20">
        <v>0.14172667867596589</v>
      </c>
      <c r="D29" s="20">
        <v>-0.33852034949543797</v>
      </c>
      <c r="E29" s="9" t="s">
        <v>79</v>
      </c>
      <c r="F29" s="9" t="s">
        <v>79</v>
      </c>
      <c r="G29" s="9" t="s">
        <v>79</v>
      </c>
      <c r="H29" s="9"/>
      <c r="I29" s="23"/>
    </row>
    <row r="30" spans="1:9" x14ac:dyDescent="0.35">
      <c r="A30" s="1" t="s">
        <v>39</v>
      </c>
      <c r="B30" s="20">
        <v>0.95759475792213555</v>
      </c>
      <c r="C30" s="20">
        <v>4.2405242077864426E-2</v>
      </c>
      <c r="D30" s="20">
        <v>-0.10976231071115101</v>
      </c>
      <c r="E30" s="9" t="s">
        <v>79</v>
      </c>
      <c r="F30" s="9" t="s">
        <v>79</v>
      </c>
      <c r="G30" s="9" t="s">
        <v>79</v>
      </c>
      <c r="H30" s="9"/>
      <c r="I30" s="23"/>
    </row>
    <row r="31" spans="1:9" x14ac:dyDescent="0.35">
      <c r="A31" s="1" t="s">
        <v>50</v>
      </c>
      <c r="B31" s="85" t="s">
        <v>680</v>
      </c>
      <c r="C31" s="20">
        <v>1</v>
      </c>
      <c r="D31" s="20">
        <v>0</v>
      </c>
      <c r="E31" s="9" t="s">
        <v>79</v>
      </c>
      <c r="F31" s="9" t="s">
        <v>79</v>
      </c>
      <c r="G31" s="9" t="s">
        <v>79</v>
      </c>
      <c r="H31" s="9"/>
      <c r="I31" s="23"/>
    </row>
    <row r="32" spans="1:9" x14ac:dyDescent="0.35">
      <c r="A32" s="1" t="s">
        <v>52</v>
      </c>
      <c r="B32" s="20">
        <v>9.9447552228739106E-2</v>
      </c>
      <c r="C32" s="20">
        <v>0.90055244777126087</v>
      </c>
      <c r="D32" s="20">
        <v>0</v>
      </c>
      <c r="E32" s="9" t="s">
        <v>79</v>
      </c>
      <c r="F32" s="9" t="s">
        <v>79</v>
      </c>
      <c r="G32" s="9" t="s">
        <v>79</v>
      </c>
      <c r="H32" s="9"/>
      <c r="I32" s="23"/>
    </row>
    <row r="33" spans="1:9" x14ac:dyDescent="0.35">
      <c r="A33" s="1" t="s">
        <v>30</v>
      </c>
      <c r="B33" s="20">
        <v>0.49311093641538745</v>
      </c>
      <c r="C33" s="20">
        <v>0.5068890635846125</v>
      </c>
      <c r="D33" s="20">
        <v>-0.76230004192184886</v>
      </c>
      <c r="E33" s="9" t="s">
        <v>79</v>
      </c>
      <c r="F33" s="9" t="s">
        <v>79</v>
      </c>
      <c r="G33" s="9" t="s">
        <v>79</v>
      </c>
      <c r="H33" s="9"/>
      <c r="I33" s="23"/>
    </row>
    <row r="34" spans="1:9" x14ac:dyDescent="0.35">
      <c r="A34" s="1" t="s">
        <v>59</v>
      </c>
      <c r="B34" s="20">
        <v>0.98613459901654332</v>
      </c>
      <c r="C34" s="20">
        <v>1.3865400983456668E-2</v>
      </c>
      <c r="D34" s="20">
        <v>-0.74284429346109104</v>
      </c>
      <c r="E34" s="9" t="s">
        <v>79</v>
      </c>
      <c r="F34" s="9" t="s">
        <v>79</v>
      </c>
      <c r="G34" s="9" t="s">
        <v>79</v>
      </c>
      <c r="H34" s="9"/>
      <c r="I34" s="23"/>
    </row>
    <row r="35" spans="1:9" x14ac:dyDescent="0.35">
      <c r="A35" s="1" t="s">
        <v>58</v>
      </c>
      <c r="B35" s="20">
        <v>0.909552182124723</v>
      </c>
      <c r="C35" s="20">
        <v>9.0447817875277017E-2</v>
      </c>
      <c r="D35" s="20">
        <v>-3.8708012521138049E-2</v>
      </c>
      <c r="E35" s="9" t="s">
        <v>79</v>
      </c>
      <c r="F35" s="9" t="s">
        <v>79</v>
      </c>
      <c r="G35" s="9" t="s">
        <v>79</v>
      </c>
      <c r="H35" s="9"/>
      <c r="I35" s="23"/>
    </row>
    <row r="36" spans="1:9" x14ac:dyDescent="0.35">
      <c r="A36" s="1" t="s">
        <v>79</v>
      </c>
      <c r="B36" s="20" t="s">
        <v>79</v>
      </c>
      <c r="C36" s="20" t="s">
        <v>79</v>
      </c>
      <c r="D36" s="20" t="s">
        <v>79</v>
      </c>
      <c r="E36" s="9" t="s">
        <v>79</v>
      </c>
      <c r="F36" s="9" t="s">
        <v>79</v>
      </c>
      <c r="G36" s="9" t="s">
        <v>79</v>
      </c>
      <c r="H36" s="9"/>
      <c r="I36" s="23"/>
    </row>
  </sheetData>
  <conditionalFormatting sqref="H9:I36 A9:A36 A7:E8">
    <cfRule type="expression" dxfId="1671" priority="42">
      <formula>OR(ISBLANK(A7),A7="")</formula>
    </cfRule>
  </conditionalFormatting>
  <conditionalFormatting sqref="H9:I36 A3:B6 D6:E6 A9:A36 A7:E8">
    <cfRule type="containsText" dxfId="1670" priority="39" operator="containsText" text="FALSCH">
      <formula>NOT(ISERROR(SEARCH("FALSCH",A3)))</formula>
    </cfRule>
    <cfRule type="containsText" dxfId="1669" priority="40" operator="containsText" text="NULL">
      <formula>NOT(ISERROR(SEARCH("NULL",A3)))</formula>
    </cfRule>
  </conditionalFormatting>
  <conditionalFormatting sqref="D3:E5">
    <cfRule type="containsText" dxfId="1668" priority="27" operator="containsText" text="FALSCH">
      <formula>NOT(ISERROR(SEARCH("FALSCH",D3)))</formula>
    </cfRule>
    <cfRule type="containsText" dxfId="1667" priority="28" operator="containsText" text="NULL">
      <formula>NOT(ISERROR(SEARCH("NULL",D3)))</formula>
    </cfRule>
  </conditionalFormatting>
  <conditionalFormatting sqref="B9:G36">
    <cfRule type="expression" dxfId="1666" priority="26">
      <formula>OR(ISBLANK(B9),B9="")</formula>
    </cfRule>
  </conditionalFormatting>
  <conditionalFormatting sqref="B9:G36">
    <cfRule type="containsText" dxfId="1665" priority="24" operator="containsText" text="FALSCH">
      <formula>NOT(ISERROR(SEARCH("FALSCH",B9)))</formula>
    </cfRule>
    <cfRule type="containsText" dxfId="1664" priority="25" operator="containsText" text="NULL">
      <formula>NOT(ISERROR(SEARCH("NULL",B9)))</formula>
    </cfRule>
  </conditionalFormatting>
  <conditionalFormatting sqref="K3 K5">
    <cfRule type="containsText" dxfId="1663" priority="13" operator="containsText" text="FALSCH">
      <formula>NOT(ISERROR(SEARCH("FALSCH",K3)))</formula>
    </cfRule>
    <cfRule type="containsText" dxfId="1662" priority="14" operator="containsText" text="NULL">
      <formula>NOT(ISERROR(SEARCH("NULL",K3)))</formula>
    </cfRule>
  </conditionalFormatting>
  <conditionalFormatting sqref="K6">
    <cfRule type="containsText" dxfId="1661" priority="11" operator="containsText" text="FALSCH">
      <formula>NOT(ISERROR(SEARCH("FALSCH",K6)))</formula>
    </cfRule>
    <cfRule type="containsText" dxfId="1660" priority="12" operator="containsText" text="NULL">
      <formula>NOT(ISERROR(SEARCH("NULL",K6)))</formula>
    </cfRule>
  </conditionalFormatting>
  <conditionalFormatting sqref="K7:K8">
    <cfRule type="containsText" dxfId="1659" priority="9" operator="containsText" text="FALSCH">
      <formula>NOT(ISERROR(SEARCH("FALSCH",K7)))</formula>
    </cfRule>
    <cfRule type="containsText" dxfId="1658" priority="10" operator="containsText" text="NULL">
      <formula>NOT(ISERROR(SEARCH("NULL",K7)))</formula>
    </cfRule>
  </conditionalFormatting>
  <conditionalFormatting sqref="K4">
    <cfRule type="containsText" dxfId="1657" priority="7" operator="containsText" text="FALSCH">
      <formula>NOT(ISERROR(SEARCH("FALSCH",K4)))</formula>
    </cfRule>
    <cfRule type="containsText" dxfId="1656" priority="8" operator="containsText" text="NULL">
      <formula>NOT(ISERROR(SEARCH("NULL",K4)))</formula>
    </cfRule>
  </conditionalFormatting>
  <conditionalFormatting sqref="A3">
    <cfRule type="containsText" dxfId="1655" priority="5" operator="containsText" text="FALSCH">
      <formula>NOT(ISERROR(SEARCH("FALSCH",A3)))</formula>
    </cfRule>
    <cfRule type="containsText" dxfId="1654" priority="6" operator="containsText" text="NULL">
      <formula>NOT(ISERROR(SEARCH("NULL",A3)))</formula>
    </cfRule>
  </conditionalFormatting>
  <conditionalFormatting sqref="C3:C5">
    <cfRule type="containsText" dxfId="1653" priority="3" operator="containsText" text="FALSCH">
      <formula>NOT(ISERROR(SEARCH("FALSCH",C3)))</formula>
    </cfRule>
    <cfRule type="containsText" dxfId="1652" priority="4" operator="containsText" text="NULL">
      <formula>NOT(ISERROR(SEARCH("NULL",C3)))</formula>
    </cfRule>
  </conditionalFormatting>
  <conditionalFormatting sqref="C6">
    <cfRule type="containsText" dxfId="1651" priority="1" operator="containsText" text="FALSCH">
      <formula>NOT(ISERROR(SEARCH("FALSCH",C6)))</formula>
    </cfRule>
    <cfRule type="containsText" dxfId="165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5F41"/>
  </sheetPr>
  <dimension ref="A1:O25"/>
  <sheetViews>
    <sheetView showGridLines="0" zoomScale="50" zoomScaleNormal="50" zoomScalePageLayoutView="120" workbookViewId="0">
      <pane ySplit="2" topLeftCell="A3" activePane="bottomLeft" state="frozen"/>
      <selection activeCell="A2" sqref="A2:XFD2"/>
      <selection pane="bottomLeft" activeCell="A2" sqref="A2:XFD2"/>
    </sheetView>
  </sheetViews>
  <sheetFormatPr defaultColWidth="10.765625" defaultRowHeight="15.5" x14ac:dyDescent="0.35"/>
  <cols>
    <col min="1" max="1" width="13.07421875" style="4" customWidth="1"/>
    <col min="2" max="9" width="16.765625" style="4" customWidth="1"/>
    <col min="10" max="16384" width="10.765625" style="4"/>
  </cols>
  <sheetData>
    <row r="1" spans="1:15" s="76" customFormat="1" ht="18" x14ac:dyDescent="0.4">
      <c r="A1" s="74" t="str">
        <f ca="1">"Figure "&amp;MID(CELL("filename",A1),SEARCH("]",CELL("filename",A1))+1,31)&amp;":"</f>
        <v>Figure 2:</v>
      </c>
      <c r="B1" s="75" t="s">
        <v>521</v>
      </c>
    </row>
    <row r="2" spans="1:15" s="89" customFormat="1" x14ac:dyDescent="0.35">
      <c r="A2" s="88" t="s">
        <v>577</v>
      </c>
      <c r="B2" s="88" t="s">
        <v>512</v>
      </c>
    </row>
    <row r="3" spans="1:15" x14ac:dyDescent="0.35">
      <c r="A3" s="32" t="s">
        <v>576</v>
      </c>
      <c r="C3" s="77" t="s">
        <v>578</v>
      </c>
      <c r="D3" s="77"/>
      <c r="E3" s="44"/>
      <c r="F3" s="44"/>
      <c r="G3" s="44"/>
      <c r="H3" s="44"/>
      <c r="I3" s="44"/>
      <c r="J3" s="44"/>
      <c r="K3" s="44"/>
      <c r="L3" s="45"/>
    </row>
    <row r="4" spans="1:15" x14ac:dyDescent="0.35">
      <c r="A4" s="2"/>
      <c r="B4" s="3"/>
      <c r="C4" s="77" t="s">
        <v>579</v>
      </c>
      <c r="D4" s="77"/>
      <c r="E4" s="44"/>
      <c r="F4" s="44"/>
      <c r="G4" s="44"/>
      <c r="H4" s="44"/>
      <c r="I4" s="44"/>
      <c r="J4" s="44"/>
      <c r="K4" s="44"/>
      <c r="L4" s="45"/>
    </row>
    <row r="5" spans="1:15" x14ac:dyDescent="0.35">
      <c r="A5" s="2"/>
      <c r="B5" s="3"/>
      <c r="C5" s="77" t="s">
        <v>580</v>
      </c>
      <c r="D5" s="77" t="s">
        <v>30</v>
      </c>
      <c r="E5" s="44"/>
      <c r="F5" s="44"/>
      <c r="G5" s="44"/>
      <c r="H5" s="44"/>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31" x14ac:dyDescent="0.35">
      <c r="A9" s="6" t="s">
        <v>589</v>
      </c>
      <c r="B9" s="6" t="s">
        <v>439</v>
      </c>
      <c r="C9" s="6"/>
      <c r="D9" s="6"/>
      <c r="E9" s="6"/>
      <c r="F9" s="40"/>
      <c r="G9" s="40"/>
      <c r="H9" s="40"/>
      <c r="I9" s="40"/>
      <c r="J9" s="40"/>
      <c r="K9" s="40"/>
      <c r="L9" s="40"/>
      <c r="M9" s="40"/>
      <c r="N9" s="40"/>
      <c r="O9" s="40"/>
    </row>
    <row r="10" spans="1:15" x14ac:dyDescent="0.35">
      <c r="A10" s="1" t="s">
        <v>282</v>
      </c>
      <c r="B10" s="14">
        <v>776.95832169343805</v>
      </c>
      <c r="C10" s="9" t="s">
        <v>79</v>
      </c>
      <c r="D10" s="9" t="s">
        <v>79</v>
      </c>
      <c r="E10" s="9" t="s">
        <v>79</v>
      </c>
    </row>
    <row r="11" spans="1:15" x14ac:dyDescent="0.35">
      <c r="A11" s="1" t="s">
        <v>283</v>
      </c>
      <c r="B11" s="14">
        <v>4.06326013210629</v>
      </c>
      <c r="C11" s="9" t="s">
        <v>79</v>
      </c>
      <c r="D11" s="9" t="s">
        <v>79</v>
      </c>
      <c r="E11" s="9" t="s">
        <v>79</v>
      </c>
      <c r="F11" s="9" t="s">
        <v>79</v>
      </c>
      <c r="G11" s="9" t="s">
        <v>79</v>
      </c>
      <c r="H11" s="9"/>
    </row>
    <row r="12" spans="1:15" x14ac:dyDescent="0.35">
      <c r="A12" s="1" t="s">
        <v>440</v>
      </c>
      <c r="B12" s="14">
        <v>142.9809560110335</v>
      </c>
      <c r="C12" s="9" t="s">
        <v>79</v>
      </c>
      <c r="D12" s="9" t="s">
        <v>79</v>
      </c>
      <c r="E12" s="9" t="s">
        <v>79</v>
      </c>
      <c r="F12" s="9" t="s">
        <v>79</v>
      </c>
      <c r="G12" s="9" t="s">
        <v>79</v>
      </c>
      <c r="H12" s="9"/>
    </row>
    <row r="13" spans="1:15" x14ac:dyDescent="0.35">
      <c r="A13" s="1" t="s">
        <v>441</v>
      </c>
      <c r="B13" s="14">
        <v>153.27518705133699</v>
      </c>
      <c r="C13" s="9" t="s">
        <v>79</v>
      </c>
      <c r="D13" s="9" t="s">
        <v>79</v>
      </c>
      <c r="E13" s="9" t="s">
        <v>79</v>
      </c>
      <c r="F13" s="9" t="s">
        <v>79</v>
      </c>
      <c r="G13" s="9" t="s">
        <v>79</v>
      </c>
      <c r="H13" s="9"/>
    </row>
    <row r="14" spans="1:15" x14ac:dyDescent="0.35">
      <c r="A14" s="1" t="s">
        <v>442</v>
      </c>
      <c r="B14" s="14">
        <v>5.83049740072871</v>
      </c>
      <c r="C14" s="9" t="s">
        <v>79</v>
      </c>
      <c r="D14" s="9" t="s">
        <v>79</v>
      </c>
      <c r="E14" s="9" t="s">
        <v>79</v>
      </c>
      <c r="F14" s="9" t="s">
        <v>79</v>
      </c>
      <c r="G14" s="9" t="s">
        <v>79</v>
      </c>
      <c r="H14" s="9"/>
    </row>
    <row r="15" spans="1:15" x14ac:dyDescent="0.35">
      <c r="A15" s="1" t="s">
        <v>79</v>
      </c>
      <c r="B15" s="14" t="s">
        <v>79</v>
      </c>
      <c r="C15" s="9" t="s">
        <v>79</v>
      </c>
      <c r="D15" s="9" t="s">
        <v>79</v>
      </c>
      <c r="E15" s="9" t="s">
        <v>79</v>
      </c>
      <c r="F15" s="9" t="s">
        <v>79</v>
      </c>
      <c r="G15" s="9" t="s">
        <v>79</v>
      </c>
      <c r="H15" s="9"/>
      <c r="I15" s="17"/>
    </row>
    <row r="16" spans="1:15" x14ac:dyDescent="0.35">
      <c r="A16" s="1" t="s">
        <v>79</v>
      </c>
      <c r="B16" s="14" t="s">
        <v>79</v>
      </c>
      <c r="C16" s="9" t="s">
        <v>79</v>
      </c>
      <c r="D16" s="9" t="s">
        <v>79</v>
      </c>
      <c r="E16" s="9" t="s">
        <v>79</v>
      </c>
      <c r="F16" s="9" t="s">
        <v>79</v>
      </c>
      <c r="G16" s="9" t="s">
        <v>79</v>
      </c>
      <c r="H16" s="9"/>
      <c r="I16" s="17"/>
    </row>
    <row r="17" spans="1:9" x14ac:dyDescent="0.35">
      <c r="A17" s="1" t="s">
        <v>79</v>
      </c>
      <c r="B17" s="14" t="s">
        <v>79</v>
      </c>
      <c r="C17" s="9" t="s">
        <v>79</v>
      </c>
      <c r="D17" s="9" t="s">
        <v>79</v>
      </c>
      <c r="E17" s="9" t="s">
        <v>79</v>
      </c>
      <c r="F17" s="9" t="s">
        <v>79</v>
      </c>
      <c r="G17" s="9" t="s">
        <v>79</v>
      </c>
      <c r="H17" s="9"/>
      <c r="I17" s="17"/>
    </row>
    <row r="18" spans="1:9" x14ac:dyDescent="0.35">
      <c r="A18" s="1" t="s">
        <v>79</v>
      </c>
      <c r="B18" s="14" t="s">
        <v>79</v>
      </c>
      <c r="C18" s="9" t="s">
        <v>79</v>
      </c>
      <c r="D18" s="9" t="s">
        <v>79</v>
      </c>
      <c r="E18" s="9" t="s">
        <v>79</v>
      </c>
      <c r="F18" s="9" t="s">
        <v>79</v>
      </c>
      <c r="G18" s="9" t="s">
        <v>79</v>
      </c>
      <c r="H18" s="9"/>
      <c r="I18" s="17"/>
    </row>
    <row r="19" spans="1:9" x14ac:dyDescent="0.35">
      <c r="A19" s="1" t="s">
        <v>79</v>
      </c>
      <c r="B19" s="14" t="s">
        <v>79</v>
      </c>
      <c r="C19" s="9" t="s">
        <v>79</v>
      </c>
      <c r="D19" s="9" t="s">
        <v>79</v>
      </c>
      <c r="E19" s="9" t="s">
        <v>79</v>
      </c>
      <c r="F19" s="9" t="s">
        <v>79</v>
      </c>
      <c r="G19" s="9" t="s">
        <v>79</v>
      </c>
      <c r="H19" s="9"/>
      <c r="I19" s="17"/>
    </row>
    <row r="20" spans="1:9" x14ac:dyDescent="0.35">
      <c r="A20" s="1" t="s">
        <v>79</v>
      </c>
      <c r="B20" s="14" t="s">
        <v>79</v>
      </c>
      <c r="C20" s="9" t="s">
        <v>79</v>
      </c>
      <c r="D20" s="9" t="s">
        <v>79</v>
      </c>
      <c r="E20" s="9" t="s">
        <v>79</v>
      </c>
      <c r="F20" s="9" t="s">
        <v>79</v>
      </c>
      <c r="G20" s="9" t="s">
        <v>79</v>
      </c>
      <c r="H20" s="9"/>
      <c r="I20" s="17"/>
    </row>
    <row r="21" spans="1:9" x14ac:dyDescent="0.35">
      <c r="A21" s="1" t="s">
        <v>79</v>
      </c>
      <c r="B21" s="14" t="s">
        <v>79</v>
      </c>
      <c r="C21" s="9" t="s">
        <v>79</v>
      </c>
      <c r="D21" s="9" t="s">
        <v>79</v>
      </c>
      <c r="E21" s="9" t="s">
        <v>79</v>
      </c>
      <c r="F21" s="9" t="s">
        <v>79</v>
      </c>
      <c r="G21" s="9" t="s">
        <v>79</v>
      </c>
      <c r="H21" s="9"/>
      <c r="I21" s="17"/>
    </row>
    <row r="22" spans="1:9" x14ac:dyDescent="0.35">
      <c r="A22" s="1" t="s">
        <v>79</v>
      </c>
      <c r="B22" s="14" t="s">
        <v>79</v>
      </c>
      <c r="C22" s="9" t="s">
        <v>79</v>
      </c>
      <c r="D22" s="9" t="s">
        <v>79</v>
      </c>
      <c r="E22" s="9" t="s">
        <v>79</v>
      </c>
      <c r="F22" s="9" t="s">
        <v>79</v>
      </c>
      <c r="G22" s="9" t="s">
        <v>79</v>
      </c>
      <c r="H22" s="9"/>
      <c r="I22" s="17"/>
    </row>
    <row r="23" spans="1:9" x14ac:dyDescent="0.35">
      <c r="A23" s="1" t="s">
        <v>79</v>
      </c>
      <c r="B23" s="14" t="s">
        <v>79</v>
      </c>
      <c r="C23" s="9" t="s">
        <v>79</v>
      </c>
      <c r="D23" s="9" t="s">
        <v>79</v>
      </c>
      <c r="E23" s="9" t="s">
        <v>79</v>
      </c>
      <c r="F23" s="9" t="s">
        <v>79</v>
      </c>
      <c r="G23" s="9" t="s">
        <v>79</v>
      </c>
      <c r="H23" s="9"/>
      <c r="I23" s="17"/>
    </row>
    <row r="24" spans="1:9" x14ac:dyDescent="0.35">
      <c r="A24" s="1" t="s">
        <v>79</v>
      </c>
      <c r="B24" s="14" t="s">
        <v>79</v>
      </c>
      <c r="C24" s="9" t="s">
        <v>79</v>
      </c>
      <c r="D24" s="9" t="s">
        <v>79</v>
      </c>
      <c r="E24" s="9" t="s">
        <v>79</v>
      </c>
      <c r="F24" s="9" t="s">
        <v>79</v>
      </c>
      <c r="G24" s="9" t="s">
        <v>79</v>
      </c>
      <c r="H24" s="9"/>
      <c r="I24" s="17"/>
    </row>
    <row r="25" spans="1:9" x14ac:dyDescent="0.35">
      <c r="A25" s="1" t="s">
        <v>79</v>
      </c>
      <c r="B25" s="14" t="s">
        <v>79</v>
      </c>
      <c r="C25" s="9" t="s">
        <v>79</v>
      </c>
      <c r="D25" s="9" t="s">
        <v>79</v>
      </c>
      <c r="E25" s="9" t="s">
        <v>79</v>
      </c>
      <c r="F25" s="9" t="s">
        <v>79</v>
      </c>
      <c r="G25" s="9" t="s">
        <v>79</v>
      </c>
      <c r="H25" s="9"/>
      <c r="I25" s="17"/>
    </row>
  </sheetData>
  <conditionalFormatting sqref="H11:I25 A7:B8 A9:A25">
    <cfRule type="expression" dxfId="2377" priority="44">
      <formula>OR(ISBLANK(A7),A7="")</formula>
    </cfRule>
  </conditionalFormatting>
  <conditionalFormatting sqref="H11:I25 A3:B8 A9:A25">
    <cfRule type="containsText" dxfId="2376" priority="41" operator="containsText" text="FALSCH">
      <formula>NOT(ISERROR(SEARCH("FALSCH",A3)))</formula>
    </cfRule>
    <cfRule type="containsText" dxfId="2375" priority="42" operator="containsText" text="NULL">
      <formula>NOT(ISERROR(SEARCH("NULL",A3)))</formula>
    </cfRule>
  </conditionalFormatting>
  <conditionalFormatting sqref="B9:G25">
    <cfRule type="expression" dxfId="2374" priority="28">
      <formula>OR(ISBLANK(B9),B9="")</formula>
    </cfRule>
  </conditionalFormatting>
  <conditionalFormatting sqref="B9:G25">
    <cfRule type="containsText" dxfId="2373" priority="26" operator="containsText" text="FALSCH">
      <formula>NOT(ISERROR(SEARCH("FALSCH",B9)))</formula>
    </cfRule>
    <cfRule type="containsText" dxfId="2372" priority="27" operator="containsText" text="NULL">
      <formula>NOT(ISERROR(SEARCH("NULL",B9)))</formula>
    </cfRule>
  </conditionalFormatting>
  <conditionalFormatting sqref="A3">
    <cfRule type="containsText" dxfId="2371" priority="5" operator="containsText" text="FALSCH">
      <formula>NOT(ISERROR(SEARCH("FALSCH",A3)))</formula>
    </cfRule>
    <cfRule type="containsText" dxfId="2370" priority="6" operator="containsText" text="NULL">
      <formula>NOT(ISERROR(SEARCH("NULL",A3)))</formula>
    </cfRule>
  </conditionalFormatting>
  <conditionalFormatting sqref="D3:D5">
    <cfRule type="containsText" dxfId="2369" priority="3" operator="containsText" text="FALSCH">
      <formula>NOT(ISERROR(SEARCH("FALSCH",D3)))</formula>
    </cfRule>
    <cfRule type="containsText" dxfId="2368" priority="4" operator="containsText" text="NULL">
      <formula>NOT(ISERROR(SEARCH("NULL",D3)))</formula>
    </cfRule>
  </conditionalFormatting>
  <conditionalFormatting sqref="C3:C5">
    <cfRule type="containsText" dxfId="2367" priority="1" operator="containsText" text="FALSCH">
      <formula>NOT(ISERROR(SEARCH("FALSCH",C3)))</formula>
    </cfRule>
    <cfRule type="containsText" dxfId="2366" priority="2" operator="containsText" text="NULL">
      <formula>NOT(ISERROR(SEARCH("NULL",C3)))</formula>
    </cfRule>
  </conditionalFormatting>
  <dataValidations count="1">
    <dataValidation allowBlank="1" showInputMessage="1" showErrorMessage="1" sqref="C3:D5 J3:J8"/>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2"/>
  <sheetViews>
    <sheetView showGridLines="0" zoomScale="50" zoomScaleNormal="50" zoomScalePageLayoutView="120" workbookViewId="0">
      <pane ySplit="2" topLeftCell="A3" activePane="bottomLeft" state="frozen"/>
      <selection activeCell="F35" sqref="F35"/>
      <selection pane="bottomLeft" activeCell="N28" sqref="N28"/>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36:</v>
      </c>
      <c r="B1" s="75" t="s">
        <v>330</v>
      </c>
    </row>
    <row r="2" spans="1:15" s="89" customFormat="1" x14ac:dyDescent="0.35">
      <c r="A2" s="88" t="s">
        <v>577</v>
      </c>
      <c r="B2" s="88" t="s">
        <v>512</v>
      </c>
    </row>
    <row r="3" spans="1:15" x14ac:dyDescent="0.35">
      <c r="A3" s="32" t="s">
        <v>576</v>
      </c>
      <c r="C3" s="77" t="s">
        <v>578</v>
      </c>
      <c r="D3" s="77"/>
      <c r="E3" s="77"/>
      <c r="F3" s="77"/>
      <c r="G3" s="77"/>
      <c r="H3" s="77"/>
      <c r="I3" s="77"/>
      <c r="J3" s="77" t="s">
        <v>581</v>
      </c>
      <c r="K3" s="77" t="s">
        <v>283</v>
      </c>
      <c r="L3" s="78"/>
    </row>
    <row r="4" spans="1:15" x14ac:dyDescent="0.35">
      <c r="A4" s="2"/>
      <c r="B4" s="3"/>
      <c r="C4" s="77" t="s">
        <v>579</v>
      </c>
      <c r="D4" s="77" t="s">
        <v>340</v>
      </c>
      <c r="E4" s="77"/>
      <c r="F4" s="77"/>
      <c r="G4" s="77"/>
      <c r="H4" s="77"/>
      <c r="I4" s="77"/>
      <c r="J4" s="77" t="s">
        <v>582</v>
      </c>
      <c r="K4" s="77" t="s">
        <v>282</v>
      </c>
      <c r="L4" s="78"/>
    </row>
    <row r="5" spans="1:15" x14ac:dyDescent="0.35">
      <c r="A5" s="2"/>
      <c r="B5" s="3"/>
      <c r="C5" s="77" t="s">
        <v>580</v>
      </c>
      <c r="D5" s="77" t="s">
        <v>30</v>
      </c>
      <c r="E5" s="77"/>
      <c r="F5" s="77"/>
      <c r="G5" s="77"/>
      <c r="H5" s="77"/>
      <c r="I5" s="77"/>
      <c r="J5" s="77" t="s">
        <v>583</v>
      </c>
      <c r="K5" s="77" t="s">
        <v>341</v>
      </c>
      <c r="L5" s="78"/>
    </row>
    <row r="6" spans="1:15" x14ac:dyDescent="0.35">
      <c r="C6" s="44"/>
      <c r="D6" s="43"/>
      <c r="E6" s="44"/>
      <c r="F6" s="44"/>
      <c r="G6" s="44"/>
      <c r="H6" s="44"/>
      <c r="I6" s="43"/>
      <c r="J6" s="44"/>
      <c r="K6" s="43"/>
      <c r="L6" s="45"/>
    </row>
    <row r="7" spans="1:15" x14ac:dyDescent="0.35">
      <c r="B7" s="3"/>
      <c r="C7" s="43"/>
      <c r="D7" s="43"/>
      <c r="E7" s="43"/>
      <c r="F7" s="43"/>
      <c r="G7" s="43"/>
      <c r="H7" s="43"/>
      <c r="I7" s="43"/>
      <c r="J7" s="44"/>
      <c r="K7" s="43"/>
      <c r="L7" s="45"/>
    </row>
    <row r="8" spans="1:15" x14ac:dyDescent="0.35">
      <c r="B8" s="3"/>
      <c r="C8" s="43"/>
      <c r="D8" s="43"/>
      <c r="E8" s="43"/>
      <c r="F8" s="43"/>
      <c r="G8" s="43"/>
      <c r="H8" s="43"/>
      <c r="I8" s="43"/>
      <c r="J8" s="44"/>
      <c r="K8" s="43"/>
      <c r="L8" s="45"/>
    </row>
    <row r="9" spans="1:15" s="5" customFormat="1" ht="62" x14ac:dyDescent="0.35">
      <c r="A9" s="6" t="s">
        <v>67</v>
      </c>
      <c r="B9" s="6" t="s">
        <v>457</v>
      </c>
      <c r="C9" s="6" t="s">
        <v>455</v>
      </c>
      <c r="D9" s="6" t="s">
        <v>456</v>
      </c>
      <c r="E9" s="6"/>
      <c r="F9" s="41"/>
      <c r="G9" s="41"/>
      <c r="H9" s="41"/>
      <c r="I9" s="39"/>
      <c r="J9" s="40"/>
      <c r="K9" s="40"/>
      <c r="L9" s="40"/>
      <c r="M9" s="40"/>
      <c r="N9" s="40"/>
      <c r="O9" s="39"/>
    </row>
    <row r="10" spans="1:15" x14ac:dyDescent="0.35">
      <c r="A10" s="1">
        <v>2007</v>
      </c>
      <c r="B10" s="20">
        <v>0.18943164551243108</v>
      </c>
      <c r="C10" s="20">
        <v>0.74662081471546782</v>
      </c>
      <c r="D10" s="20">
        <v>6.3947539772101158E-2</v>
      </c>
      <c r="E10" s="20" t="s">
        <v>79</v>
      </c>
      <c r="F10" s="35" t="s">
        <v>79</v>
      </c>
      <c r="G10" s="35" t="s">
        <v>79</v>
      </c>
      <c r="H10" s="33"/>
    </row>
    <row r="11" spans="1:15" x14ac:dyDescent="0.35">
      <c r="A11" s="1">
        <v>2008</v>
      </c>
      <c r="B11" s="20">
        <v>0.18782917067483812</v>
      </c>
      <c r="C11" s="20">
        <v>0.74673667059177795</v>
      </c>
      <c r="D11" s="20">
        <v>6.5434158733383957E-2</v>
      </c>
      <c r="E11" s="20" t="s">
        <v>79</v>
      </c>
      <c r="F11" s="24" t="s">
        <v>79</v>
      </c>
      <c r="G11" s="24" t="s">
        <v>79</v>
      </c>
      <c r="H11" s="9"/>
    </row>
    <row r="12" spans="1:15" x14ac:dyDescent="0.35">
      <c r="A12" s="1">
        <v>2009</v>
      </c>
      <c r="B12" s="20">
        <v>0.17285070238158085</v>
      </c>
      <c r="C12" s="20">
        <v>0.76058976339782458</v>
      </c>
      <c r="D12" s="20">
        <v>6.6559534220594518E-2</v>
      </c>
      <c r="E12" s="20" t="s">
        <v>79</v>
      </c>
      <c r="F12" s="24" t="s">
        <v>79</v>
      </c>
      <c r="G12" s="24" t="s">
        <v>79</v>
      </c>
      <c r="H12" s="9"/>
    </row>
    <row r="13" spans="1:15" x14ac:dyDescent="0.35">
      <c r="A13" s="1">
        <v>2010</v>
      </c>
      <c r="B13" s="20">
        <v>0.17952348452366271</v>
      </c>
      <c r="C13" s="20">
        <v>0.74608981261060991</v>
      </c>
      <c r="D13" s="20">
        <v>7.4386702865727503E-2</v>
      </c>
      <c r="E13" s="20" t="s">
        <v>79</v>
      </c>
      <c r="F13" s="24" t="s">
        <v>79</v>
      </c>
      <c r="G13" s="24" t="s">
        <v>79</v>
      </c>
      <c r="H13" s="9"/>
    </row>
    <row r="14" spans="1:15" x14ac:dyDescent="0.35">
      <c r="A14" s="1">
        <v>2011</v>
      </c>
      <c r="B14" s="20">
        <v>0.19242358004151758</v>
      </c>
      <c r="C14" s="20">
        <v>0.73954107350680887</v>
      </c>
      <c r="D14" s="20">
        <v>6.8035346451673639E-2</v>
      </c>
      <c r="E14" s="20" t="s">
        <v>79</v>
      </c>
      <c r="F14" s="24" t="s">
        <v>79</v>
      </c>
      <c r="G14" s="24" t="s">
        <v>79</v>
      </c>
      <c r="H14" s="9"/>
    </row>
    <row r="15" spans="1:15" x14ac:dyDescent="0.35">
      <c r="A15" s="1">
        <v>2012</v>
      </c>
      <c r="B15" s="20">
        <v>0.19099951916484909</v>
      </c>
      <c r="C15" s="20">
        <v>0.73470985997028715</v>
      </c>
      <c r="D15" s="20">
        <v>7.4290620864863793E-2</v>
      </c>
      <c r="E15" s="20" t="s">
        <v>79</v>
      </c>
      <c r="F15" s="24" t="s">
        <v>79</v>
      </c>
      <c r="G15" s="24" t="s">
        <v>79</v>
      </c>
      <c r="H15" s="9"/>
      <c r="I15" s="23"/>
    </row>
    <row r="16" spans="1:15" x14ac:dyDescent="0.35">
      <c r="A16" s="1">
        <v>2013</v>
      </c>
      <c r="B16" s="20">
        <v>0.18698711000343374</v>
      </c>
      <c r="C16" s="20">
        <v>0.73877445475718462</v>
      </c>
      <c r="D16" s="20">
        <v>7.4238435239381714E-2</v>
      </c>
      <c r="E16" s="20" t="s">
        <v>79</v>
      </c>
      <c r="F16" s="24" t="s">
        <v>79</v>
      </c>
      <c r="G16" s="24" t="s">
        <v>79</v>
      </c>
      <c r="H16" s="9"/>
      <c r="I16" s="23"/>
    </row>
    <row r="17" spans="1:9" x14ac:dyDescent="0.35">
      <c r="A17" s="1">
        <v>2014</v>
      </c>
      <c r="B17" s="20">
        <v>0.18805659745310249</v>
      </c>
      <c r="C17" s="20">
        <v>0.73902623255522126</v>
      </c>
      <c r="D17" s="20">
        <v>7.2917169991676217E-2</v>
      </c>
      <c r="E17" s="20" t="s">
        <v>79</v>
      </c>
      <c r="F17" s="24" t="s">
        <v>79</v>
      </c>
      <c r="G17" s="24" t="s">
        <v>79</v>
      </c>
      <c r="H17" s="9"/>
      <c r="I17" s="23"/>
    </row>
    <row r="18" spans="1:9" x14ac:dyDescent="0.35">
      <c r="A18" s="1">
        <v>2015</v>
      </c>
      <c r="B18" s="20">
        <v>0.18815020670508187</v>
      </c>
      <c r="C18" s="20">
        <v>0.74182046438988447</v>
      </c>
      <c r="D18" s="20">
        <v>7.0029328905033744E-2</v>
      </c>
      <c r="E18" s="20" t="s">
        <v>79</v>
      </c>
      <c r="F18" s="24" t="s">
        <v>79</v>
      </c>
      <c r="G18" s="24" t="s">
        <v>79</v>
      </c>
      <c r="H18" s="9"/>
      <c r="I18" s="23"/>
    </row>
    <row r="19" spans="1:9" x14ac:dyDescent="0.35">
      <c r="A19" s="1">
        <v>2016</v>
      </c>
      <c r="B19" s="20">
        <v>0.1886581370213895</v>
      </c>
      <c r="C19" s="20">
        <v>0.74377902937455631</v>
      </c>
      <c r="D19" s="20">
        <v>6.756283360405424E-2</v>
      </c>
      <c r="E19" s="20" t="s">
        <v>79</v>
      </c>
      <c r="F19" s="24" t="s">
        <v>79</v>
      </c>
      <c r="G19" s="24" t="s">
        <v>79</v>
      </c>
      <c r="H19" s="9"/>
      <c r="I19" s="23"/>
    </row>
    <row r="20" spans="1:9" x14ac:dyDescent="0.35">
      <c r="A20" s="1">
        <v>2017</v>
      </c>
      <c r="B20" s="20">
        <v>0.18279054645792839</v>
      </c>
      <c r="C20" s="20">
        <v>0.75233466947843419</v>
      </c>
      <c r="D20" s="20">
        <v>6.4874784063637392E-2</v>
      </c>
      <c r="E20" s="20" t="s">
        <v>79</v>
      </c>
      <c r="F20" s="24" t="s">
        <v>79</v>
      </c>
      <c r="G20" s="24" t="s">
        <v>79</v>
      </c>
      <c r="H20" s="9"/>
      <c r="I20" s="23"/>
    </row>
    <row r="21" spans="1:9" x14ac:dyDescent="0.35">
      <c r="A21" s="1">
        <v>2018</v>
      </c>
      <c r="B21" s="20">
        <v>0.18671565557671521</v>
      </c>
      <c r="C21" s="20">
        <v>0.75374714591150438</v>
      </c>
      <c r="D21" s="20">
        <v>5.9537198511780354E-2</v>
      </c>
      <c r="E21" s="20" t="s">
        <v>79</v>
      </c>
      <c r="F21" s="24" t="s">
        <v>79</v>
      </c>
      <c r="G21" s="24" t="s">
        <v>79</v>
      </c>
      <c r="H21" s="9"/>
      <c r="I21" s="23"/>
    </row>
    <row r="22" spans="1:9" x14ac:dyDescent="0.35">
      <c r="A22" s="1" t="s">
        <v>79</v>
      </c>
      <c r="B22" s="9" t="s">
        <v>79</v>
      </c>
      <c r="C22" s="9" t="s">
        <v>79</v>
      </c>
      <c r="D22" s="9" t="s">
        <v>79</v>
      </c>
      <c r="E22" s="9" t="s">
        <v>79</v>
      </c>
      <c r="F22" s="9" t="s">
        <v>79</v>
      </c>
      <c r="G22" s="9" t="s">
        <v>79</v>
      </c>
      <c r="H22" s="9"/>
      <c r="I22" s="23"/>
    </row>
  </sheetData>
  <conditionalFormatting sqref="H9:I22 A7:E8">
    <cfRule type="expression" dxfId="1649" priority="54">
      <formula>OR(ISBLANK(A7),A7="")</formula>
    </cfRule>
  </conditionalFormatting>
  <conditionalFormatting sqref="H9:I22 B3 A4:B6 A7:E8">
    <cfRule type="containsText" dxfId="1648" priority="52" operator="containsText" text="FALSCH">
      <formula>NOT(ISERROR(SEARCH("FALSCH",A3)))</formula>
    </cfRule>
    <cfRule type="containsText" dxfId="1647" priority="53" operator="containsText" text="NULL">
      <formula>NOT(ISERROR(SEARCH("NULL",A3)))</formula>
    </cfRule>
  </conditionalFormatting>
  <conditionalFormatting sqref="E6">
    <cfRule type="containsText" dxfId="1646" priority="38" operator="containsText" text="FALSCH">
      <formula>NOT(ISERROR(SEARCH("FALSCH",E6)))</formula>
    </cfRule>
    <cfRule type="containsText" dxfId="1645" priority="39" operator="containsText" text="NULL">
      <formula>NOT(ISERROR(SEARCH("NULL",E6)))</formula>
    </cfRule>
  </conditionalFormatting>
  <conditionalFormatting sqref="D3:E3 D5:E5 E4">
    <cfRule type="containsText" dxfId="1644" priority="36" operator="containsText" text="FALSCH">
      <formula>NOT(ISERROR(SEARCH("FALSCH",D3)))</formula>
    </cfRule>
    <cfRule type="containsText" dxfId="1643" priority="37" operator="containsText" text="NULL">
      <formula>NOT(ISERROR(SEARCH("NULL",D3)))</formula>
    </cfRule>
  </conditionalFormatting>
  <conditionalFormatting sqref="B9:G9">
    <cfRule type="expression" dxfId="1642" priority="35">
      <formula>OR(ISBLANK(B9),B9="")</formula>
    </cfRule>
  </conditionalFormatting>
  <conditionalFormatting sqref="B9:G9">
    <cfRule type="containsText" dxfId="1641" priority="33" operator="containsText" text="FALSCH">
      <formula>NOT(ISERROR(SEARCH("FALSCH",B9)))</formula>
    </cfRule>
    <cfRule type="containsText" dxfId="1640" priority="34" operator="containsText" text="NULL">
      <formula>NOT(ISERROR(SEARCH("NULL",B9)))</formula>
    </cfRule>
  </conditionalFormatting>
  <conditionalFormatting sqref="B10:G22">
    <cfRule type="expression" dxfId="1639" priority="26">
      <formula>OR(ISBLANK(B10),B10="")</formula>
    </cfRule>
  </conditionalFormatting>
  <conditionalFormatting sqref="B10:G22">
    <cfRule type="containsText" dxfId="1638" priority="24" operator="containsText" text="FALSCH">
      <formula>NOT(ISERROR(SEARCH("FALSCH",B10)))</formula>
    </cfRule>
    <cfRule type="containsText" dxfId="1637" priority="25" operator="containsText" text="NULL">
      <formula>NOT(ISERROR(SEARCH("NULL",B10)))</formula>
    </cfRule>
  </conditionalFormatting>
  <conditionalFormatting sqref="A9:A22">
    <cfRule type="expression" dxfId="1636" priority="23">
      <formula>OR(ISBLANK(A9),A9="")</formula>
    </cfRule>
  </conditionalFormatting>
  <conditionalFormatting sqref="A9:A22">
    <cfRule type="containsText" dxfId="1635" priority="21" operator="containsText" text="FALSCH">
      <formula>NOT(ISERROR(SEARCH("FALSCH",A9)))</formula>
    </cfRule>
    <cfRule type="containsText" dxfId="1634" priority="22" operator="containsText" text="NULL">
      <formula>NOT(ISERROR(SEARCH("NULL",A9)))</formula>
    </cfRule>
  </conditionalFormatting>
  <conditionalFormatting sqref="D4">
    <cfRule type="containsText" dxfId="1633" priority="19" operator="containsText" text="FALSCH">
      <formula>NOT(ISERROR(SEARCH("FALSCH",D4)))</formula>
    </cfRule>
    <cfRule type="containsText" dxfId="1632" priority="20" operator="containsText" text="NULL">
      <formula>NOT(ISERROR(SEARCH("NULL",D4)))</formula>
    </cfRule>
  </conditionalFormatting>
  <conditionalFormatting sqref="D6">
    <cfRule type="containsText" dxfId="1631" priority="15" operator="containsText" text="FALSCH">
      <formula>NOT(ISERROR(SEARCH("FALSCH",D6)))</formula>
    </cfRule>
    <cfRule type="containsText" dxfId="1630" priority="16" operator="containsText" text="NULL">
      <formula>NOT(ISERROR(SEARCH("NULL",D6)))</formula>
    </cfRule>
  </conditionalFormatting>
  <conditionalFormatting sqref="K3 K5">
    <cfRule type="containsText" dxfId="1629" priority="11" operator="containsText" text="FALSCH">
      <formula>NOT(ISERROR(SEARCH("FALSCH",K3)))</formula>
    </cfRule>
    <cfRule type="containsText" dxfId="1628" priority="12" operator="containsText" text="NULL">
      <formula>NOT(ISERROR(SEARCH("NULL",K3)))</formula>
    </cfRule>
  </conditionalFormatting>
  <conditionalFormatting sqref="K7:K8">
    <cfRule type="containsText" dxfId="1627" priority="13" operator="containsText" text="FALSCH">
      <formula>NOT(ISERROR(SEARCH("FALSCH",K7)))</formula>
    </cfRule>
    <cfRule type="containsText" dxfId="1626" priority="14" operator="containsText" text="NULL">
      <formula>NOT(ISERROR(SEARCH("NULL",K7)))</formula>
    </cfRule>
  </conditionalFormatting>
  <conditionalFormatting sqref="K4">
    <cfRule type="containsText" dxfId="1625" priority="7" operator="containsText" text="FALSCH">
      <formula>NOT(ISERROR(SEARCH("FALSCH",K4)))</formula>
    </cfRule>
    <cfRule type="containsText" dxfId="1624" priority="8" operator="containsText" text="NULL">
      <formula>NOT(ISERROR(SEARCH("NULL",K4)))</formula>
    </cfRule>
  </conditionalFormatting>
  <conditionalFormatting sqref="K6">
    <cfRule type="containsText" dxfId="1623" priority="9" operator="containsText" text="FALSCH">
      <formula>NOT(ISERROR(SEARCH("FALSCH",K6)))</formula>
    </cfRule>
    <cfRule type="containsText" dxfId="1622" priority="10" operator="containsText" text="NULL">
      <formula>NOT(ISERROR(SEARCH("NULL",K6)))</formula>
    </cfRule>
  </conditionalFormatting>
  <conditionalFormatting sqref="A3">
    <cfRule type="containsText" dxfId="1621" priority="5" operator="containsText" text="FALSCH">
      <formula>NOT(ISERROR(SEARCH("FALSCH",A3)))</formula>
    </cfRule>
    <cfRule type="containsText" dxfId="1620" priority="6" operator="containsText" text="NULL">
      <formula>NOT(ISERROR(SEARCH("NULL",A3)))</formula>
    </cfRule>
  </conditionalFormatting>
  <conditionalFormatting sqref="C3:C5">
    <cfRule type="containsText" dxfId="1619" priority="3" operator="containsText" text="FALSCH">
      <formula>NOT(ISERROR(SEARCH("FALSCH",C3)))</formula>
    </cfRule>
    <cfRule type="containsText" dxfId="1618" priority="4" operator="containsText" text="NULL">
      <formula>NOT(ISERROR(SEARCH("NULL",C3)))</formula>
    </cfRule>
  </conditionalFormatting>
  <conditionalFormatting sqref="C6">
    <cfRule type="containsText" dxfId="1617" priority="1" operator="containsText" text="FALSCH">
      <formula>NOT(ISERROR(SEARCH("FALSCH",C6)))</formula>
    </cfRule>
    <cfRule type="containsText" dxfId="1616"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69"/>
  <sheetViews>
    <sheetView showGridLines="0" zoomScale="50" zoomScaleNormal="50" zoomScalePageLayoutView="120" workbookViewId="0">
      <pane ySplit="2" topLeftCell="A3" activePane="bottomLeft" state="frozen"/>
      <selection activeCell="F35" sqref="F35"/>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37:</v>
      </c>
      <c r="B1" s="75" t="s">
        <v>615</v>
      </c>
    </row>
    <row r="2" spans="1:15" s="89" customFormat="1" x14ac:dyDescent="0.35">
      <c r="A2" s="88" t="s">
        <v>577</v>
      </c>
      <c r="B2" s="88" t="s">
        <v>710</v>
      </c>
    </row>
    <row r="3" spans="1:15" x14ac:dyDescent="0.35">
      <c r="A3" s="32" t="s">
        <v>576</v>
      </c>
      <c r="C3" s="77" t="s">
        <v>578</v>
      </c>
      <c r="D3" s="77"/>
      <c r="E3" s="77"/>
      <c r="F3" s="77"/>
      <c r="G3" s="77"/>
      <c r="H3" s="77"/>
      <c r="I3" s="77"/>
      <c r="J3" s="77" t="s">
        <v>581</v>
      </c>
      <c r="K3" s="77" t="s">
        <v>283</v>
      </c>
      <c r="L3" s="78"/>
    </row>
    <row r="4" spans="1:15" x14ac:dyDescent="0.35">
      <c r="A4" s="2"/>
      <c r="B4" s="3"/>
      <c r="C4" s="77" t="s">
        <v>579</v>
      </c>
      <c r="D4" s="77" t="s">
        <v>340</v>
      </c>
      <c r="E4" s="77"/>
      <c r="F4" s="77"/>
      <c r="G4" s="77"/>
      <c r="H4" s="77"/>
      <c r="I4" s="77"/>
      <c r="J4" s="77" t="s">
        <v>582</v>
      </c>
      <c r="K4" s="77" t="s">
        <v>282</v>
      </c>
      <c r="L4" s="78"/>
    </row>
    <row r="5" spans="1:15" x14ac:dyDescent="0.35">
      <c r="A5" s="2"/>
      <c r="B5" s="3"/>
      <c r="C5" s="77" t="s">
        <v>580</v>
      </c>
      <c r="D5" s="77"/>
      <c r="E5" s="77"/>
      <c r="F5" s="77" t="s">
        <v>531</v>
      </c>
      <c r="G5" s="77"/>
      <c r="H5" s="77"/>
      <c r="I5" s="77"/>
      <c r="J5" s="77" t="s">
        <v>583</v>
      </c>
      <c r="K5" s="77" t="s">
        <v>341</v>
      </c>
      <c r="L5" s="78"/>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458</v>
      </c>
      <c r="C9" s="6" t="s">
        <v>459</v>
      </c>
      <c r="D9" s="6" t="s">
        <v>460</v>
      </c>
      <c r="E9" s="6"/>
      <c r="F9" s="41"/>
      <c r="G9" s="41"/>
      <c r="H9" s="41"/>
      <c r="I9" s="39"/>
      <c r="J9" s="40"/>
      <c r="K9" s="40"/>
      <c r="L9" s="40"/>
      <c r="M9" s="40"/>
      <c r="N9" s="40"/>
      <c r="O9" s="39"/>
    </row>
    <row r="10" spans="1:15" x14ac:dyDescent="0.35">
      <c r="A10" s="1" t="s">
        <v>46</v>
      </c>
      <c r="B10" s="9">
        <v>75.846229061769591</v>
      </c>
      <c r="C10" s="9">
        <v>24.153770938230409</v>
      </c>
      <c r="D10" s="9">
        <v>0</v>
      </c>
      <c r="E10" s="9" t="s">
        <v>79</v>
      </c>
      <c r="F10" s="33" t="s">
        <v>79</v>
      </c>
      <c r="G10" s="33" t="s">
        <v>79</v>
      </c>
      <c r="H10" s="33"/>
    </row>
    <row r="11" spans="1:15" x14ac:dyDescent="0.35">
      <c r="A11" s="1" t="s">
        <v>47</v>
      </c>
      <c r="B11" s="9">
        <v>67.912921320323278</v>
      </c>
      <c r="C11" s="9">
        <v>32.087078679676736</v>
      </c>
      <c r="D11" s="9">
        <v>0</v>
      </c>
      <c r="E11" s="9" t="s">
        <v>79</v>
      </c>
      <c r="F11" s="9" t="s">
        <v>79</v>
      </c>
      <c r="G11" s="9" t="s">
        <v>79</v>
      </c>
      <c r="H11" s="9"/>
    </row>
    <row r="12" spans="1:15" x14ac:dyDescent="0.35">
      <c r="A12" s="1" t="s">
        <v>38</v>
      </c>
      <c r="B12" s="9">
        <v>46.197031669267702</v>
      </c>
      <c r="C12" s="9">
        <v>53.802968330732291</v>
      </c>
      <c r="D12" s="9">
        <v>0</v>
      </c>
      <c r="E12" s="9" t="s">
        <v>79</v>
      </c>
      <c r="F12" s="9" t="s">
        <v>79</v>
      </c>
      <c r="G12" s="9" t="s">
        <v>79</v>
      </c>
      <c r="H12" s="9"/>
    </row>
    <row r="13" spans="1:15" x14ac:dyDescent="0.35">
      <c r="A13" s="1" t="s">
        <v>55</v>
      </c>
      <c r="B13" s="9">
        <v>35.253617586804161</v>
      </c>
      <c r="C13" s="9">
        <v>64.746382413195832</v>
      </c>
      <c r="D13" s="9">
        <v>0</v>
      </c>
      <c r="E13" s="9" t="s">
        <v>79</v>
      </c>
      <c r="F13" s="9" t="s">
        <v>79</v>
      </c>
      <c r="G13" s="9" t="s">
        <v>79</v>
      </c>
      <c r="H13" s="9"/>
    </row>
    <row r="14" spans="1:15" x14ac:dyDescent="0.35">
      <c r="A14" s="1" t="s">
        <v>54</v>
      </c>
      <c r="B14" s="9">
        <v>32.617065577602474</v>
      </c>
      <c r="C14" s="9">
        <v>64.352231326807569</v>
      </c>
      <c r="D14" s="9">
        <v>3.0307030955899585</v>
      </c>
      <c r="E14" s="9" t="s">
        <v>79</v>
      </c>
      <c r="F14" s="9" t="s">
        <v>79</v>
      </c>
      <c r="G14" s="9" t="s">
        <v>79</v>
      </c>
      <c r="H14" s="9"/>
    </row>
    <row r="15" spans="1:15" x14ac:dyDescent="0.35">
      <c r="A15" s="1" t="s">
        <v>29</v>
      </c>
      <c r="B15" s="9">
        <v>31.534821486857361</v>
      </c>
      <c r="C15" s="9">
        <v>66.330456327566594</v>
      </c>
      <c r="D15" s="9">
        <v>2.1347221855760421</v>
      </c>
      <c r="E15" s="9" t="s">
        <v>79</v>
      </c>
      <c r="F15" s="9" t="s">
        <v>79</v>
      </c>
      <c r="G15" s="9" t="s">
        <v>79</v>
      </c>
      <c r="H15" s="9"/>
      <c r="I15" s="23"/>
    </row>
    <row r="16" spans="1:15" x14ac:dyDescent="0.35">
      <c r="A16" s="1" t="s">
        <v>57</v>
      </c>
      <c r="B16" s="9">
        <v>30.651094370982694</v>
      </c>
      <c r="C16" s="9">
        <v>69.342344473445124</v>
      </c>
      <c r="D16" s="9">
        <v>6.5611555721771329E-3</v>
      </c>
      <c r="E16" s="9" t="s">
        <v>79</v>
      </c>
      <c r="F16" s="9" t="s">
        <v>79</v>
      </c>
      <c r="G16" s="9" t="s">
        <v>79</v>
      </c>
      <c r="H16" s="9"/>
      <c r="I16" s="23"/>
    </row>
    <row r="17" spans="1:9" x14ac:dyDescent="0.35">
      <c r="A17" s="1" t="s">
        <v>39</v>
      </c>
      <c r="B17" s="9">
        <v>28.9891858466796</v>
      </c>
      <c r="C17" s="9">
        <v>70.705285572684247</v>
      </c>
      <c r="D17" s="9">
        <v>0.30552858063614585</v>
      </c>
      <c r="E17" s="9" t="s">
        <v>79</v>
      </c>
      <c r="F17" s="9" t="s">
        <v>79</v>
      </c>
      <c r="G17" s="9" t="s">
        <v>79</v>
      </c>
      <c r="H17" s="9"/>
      <c r="I17" s="23"/>
    </row>
    <row r="18" spans="1:9" x14ac:dyDescent="0.35">
      <c r="A18" s="1" t="s">
        <v>53</v>
      </c>
      <c r="B18" s="9">
        <v>28.874746719524268</v>
      </c>
      <c r="C18" s="9">
        <v>44.050209725253417</v>
      </c>
      <c r="D18" s="9">
        <v>27.075043555222315</v>
      </c>
      <c r="E18" s="9" t="s">
        <v>79</v>
      </c>
      <c r="F18" s="9" t="s">
        <v>79</v>
      </c>
      <c r="G18" s="9" t="s">
        <v>79</v>
      </c>
      <c r="H18" s="9"/>
      <c r="I18" s="23"/>
    </row>
    <row r="19" spans="1:9" x14ac:dyDescent="0.35">
      <c r="A19" s="1" t="s">
        <v>36</v>
      </c>
      <c r="B19" s="9">
        <v>27.588864035101796</v>
      </c>
      <c r="C19" s="9">
        <v>72.372827351471045</v>
      </c>
      <c r="D19" s="9">
        <v>3.8308613427151736E-2</v>
      </c>
      <c r="E19" s="9" t="s">
        <v>79</v>
      </c>
      <c r="F19" s="9" t="s">
        <v>79</v>
      </c>
      <c r="G19" s="9" t="s">
        <v>79</v>
      </c>
      <c r="H19" s="9"/>
      <c r="I19" s="23"/>
    </row>
    <row r="20" spans="1:9" x14ac:dyDescent="0.35">
      <c r="A20" s="1" t="s">
        <v>43</v>
      </c>
      <c r="B20" s="9">
        <v>27.008529330945873</v>
      </c>
      <c r="C20" s="9">
        <v>68.888134013332191</v>
      </c>
      <c r="D20" s="9">
        <v>4.103336655721936</v>
      </c>
      <c r="E20" s="9" t="s">
        <v>79</v>
      </c>
      <c r="F20" s="9" t="s">
        <v>79</v>
      </c>
      <c r="G20" s="9" t="s">
        <v>79</v>
      </c>
      <c r="H20" s="9"/>
      <c r="I20" s="23"/>
    </row>
    <row r="21" spans="1:9" x14ac:dyDescent="0.35">
      <c r="A21" s="1" t="s">
        <v>51</v>
      </c>
      <c r="B21" s="9">
        <v>26.819625236973437</v>
      </c>
      <c r="C21" s="9">
        <v>73.123924753687604</v>
      </c>
      <c r="D21" s="9">
        <v>5.6450009338951973E-2</v>
      </c>
      <c r="E21" s="9" t="s">
        <v>79</v>
      </c>
      <c r="F21" s="9" t="s">
        <v>79</v>
      </c>
      <c r="G21" s="9" t="s">
        <v>79</v>
      </c>
      <c r="H21" s="9"/>
      <c r="I21" s="23"/>
    </row>
    <row r="22" spans="1:9" x14ac:dyDescent="0.35">
      <c r="A22" s="1" t="s">
        <v>34</v>
      </c>
      <c r="B22" s="9">
        <v>21.193936490675107</v>
      </c>
      <c r="C22" s="9">
        <v>73.567460176959685</v>
      </c>
      <c r="D22" s="9">
        <v>5.2386033323651926</v>
      </c>
      <c r="E22" s="9" t="s">
        <v>79</v>
      </c>
      <c r="F22" s="9" t="s">
        <v>79</v>
      </c>
      <c r="G22" s="9" t="s">
        <v>79</v>
      </c>
      <c r="H22" s="9"/>
      <c r="I22" s="23"/>
    </row>
    <row r="23" spans="1:9" x14ac:dyDescent="0.35">
      <c r="A23" s="1" t="s">
        <v>41</v>
      </c>
      <c r="B23" s="9">
        <v>19.77876379452287</v>
      </c>
      <c r="C23" s="9">
        <v>72.777456709995548</v>
      </c>
      <c r="D23" s="9">
        <v>7.4437794954816017</v>
      </c>
      <c r="E23" s="9" t="s">
        <v>79</v>
      </c>
      <c r="F23" s="9" t="s">
        <v>79</v>
      </c>
      <c r="G23" s="9" t="s">
        <v>79</v>
      </c>
      <c r="H23" s="9"/>
      <c r="I23" s="23"/>
    </row>
    <row r="24" spans="1:9" x14ac:dyDescent="0.35">
      <c r="A24" s="1" t="s">
        <v>33</v>
      </c>
      <c r="B24" s="9">
        <v>19.288544557600513</v>
      </c>
      <c r="C24" s="9">
        <v>56.207336859548207</v>
      </c>
      <c r="D24" s="9">
        <v>24.50411858285128</v>
      </c>
      <c r="E24" s="9" t="s">
        <v>79</v>
      </c>
      <c r="F24" s="9" t="s">
        <v>79</v>
      </c>
      <c r="G24" s="9" t="s">
        <v>79</v>
      </c>
      <c r="H24" s="9"/>
      <c r="I24" s="23"/>
    </row>
    <row r="25" spans="1:9" x14ac:dyDescent="0.35">
      <c r="A25" s="1" t="s">
        <v>52</v>
      </c>
      <c r="B25" s="9">
        <v>14.229848819292432</v>
      </c>
      <c r="C25" s="9">
        <v>85.770151180707572</v>
      </c>
      <c r="D25" s="9">
        <v>0</v>
      </c>
      <c r="E25" s="9" t="s">
        <v>79</v>
      </c>
      <c r="F25" s="9" t="s">
        <v>79</v>
      </c>
      <c r="G25" s="9" t="s">
        <v>79</v>
      </c>
      <c r="H25" s="9"/>
      <c r="I25" s="23"/>
    </row>
    <row r="26" spans="1:9" x14ac:dyDescent="0.35">
      <c r="A26" s="1" t="s">
        <v>45</v>
      </c>
      <c r="B26" s="9">
        <v>13.11985107389228</v>
      </c>
      <c r="C26" s="9">
        <v>86.836158487527385</v>
      </c>
      <c r="D26" s="9">
        <v>4.3990438580336598E-2</v>
      </c>
      <c r="E26" s="9" t="s">
        <v>79</v>
      </c>
      <c r="F26" s="9" t="s">
        <v>79</v>
      </c>
      <c r="G26" s="9" t="s">
        <v>79</v>
      </c>
      <c r="H26" s="9"/>
      <c r="I26" s="23"/>
    </row>
    <row r="27" spans="1:9" x14ac:dyDescent="0.35">
      <c r="A27" s="1" t="s">
        <v>37</v>
      </c>
      <c r="B27" s="9">
        <v>11.845913450871123</v>
      </c>
      <c r="C27" s="9">
        <v>88.154086549128877</v>
      </c>
      <c r="D27" s="9">
        <v>0</v>
      </c>
      <c r="E27" s="9" t="s">
        <v>79</v>
      </c>
      <c r="F27" s="9" t="s">
        <v>79</v>
      </c>
      <c r="G27" s="9" t="s">
        <v>79</v>
      </c>
      <c r="H27" s="9"/>
      <c r="I27" s="23"/>
    </row>
    <row r="28" spans="1:9" x14ac:dyDescent="0.35">
      <c r="A28" s="1" t="s">
        <v>32</v>
      </c>
      <c r="B28" s="9">
        <v>10.484729513657658</v>
      </c>
      <c r="C28" s="9">
        <v>73.158804403016774</v>
      </c>
      <c r="D28" s="9">
        <v>16.356466083325554</v>
      </c>
      <c r="E28" s="9" t="s">
        <v>79</v>
      </c>
      <c r="F28" s="9" t="s">
        <v>79</v>
      </c>
      <c r="G28" s="9" t="s">
        <v>79</v>
      </c>
      <c r="H28" s="9"/>
      <c r="I28" s="23"/>
    </row>
    <row r="29" spans="1:9" x14ac:dyDescent="0.35">
      <c r="A29" s="1" t="s">
        <v>40</v>
      </c>
      <c r="B29" s="9">
        <v>9.9286697199813378</v>
      </c>
      <c r="C29" s="9">
        <v>87.820265738492893</v>
      </c>
      <c r="D29" s="9">
        <v>2.2510645415257793</v>
      </c>
      <c r="E29" s="9" t="s">
        <v>79</v>
      </c>
      <c r="F29" s="9" t="s">
        <v>79</v>
      </c>
      <c r="G29" s="9" t="s">
        <v>79</v>
      </c>
      <c r="H29" s="9"/>
      <c r="I29" s="23"/>
    </row>
    <row r="30" spans="1:9" x14ac:dyDescent="0.35">
      <c r="A30" s="1" t="s">
        <v>48</v>
      </c>
      <c r="B30" s="9">
        <v>8.1622872481280364</v>
      </c>
      <c r="C30" s="9">
        <v>84.334264833189238</v>
      </c>
      <c r="D30" s="9">
        <v>7.5034479186827223</v>
      </c>
      <c r="E30" s="9" t="s">
        <v>79</v>
      </c>
      <c r="F30" s="9" t="s">
        <v>79</v>
      </c>
      <c r="G30" s="9" t="s">
        <v>79</v>
      </c>
      <c r="H30" s="9"/>
      <c r="I30" s="23"/>
    </row>
    <row r="31" spans="1:9" x14ac:dyDescent="0.35">
      <c r="A31" s="1" t="s">
        <v>50</v>
      </c>
      <c r="B31" s="9">
        <v>6.4210550291430541</v>
      </c>
      <c r="C31" s="9">
        <v>50.387909860972577</v>
      </c>
      <c r="D31" s="9">
        <v>43.191035109884361</v>
      </c>
      <c r="E31" s="9" t="s">
        <v>79</v>
      </c>
      <c r="F31" s="9" t="s">
        <v>79</v>
      </c>
      <c r="G31" s="9" t="s">
        <v>79</v>
      </c>
      <c r="H31" s="9"/>
      <c r="I31" s="23"/>
    </row>
    <row r="32" spans="1:9" x14ac:dyDescent="0.35">
      <c r="A32" s="1" t="s">
        <v>56</v>
      </c>
      <c r="B32" s="9">
        <v>4.969905428328345</v>
      </c>
      <c r="C32" s="9">
        <v>95.030094571671654</v>
      </c>
      <c r="D32" s="9">
        <v>0</v>
      </c>
      <c r="E32" s="9" t="s">
        <v>79</v>
      </c>
      <c r="F32" s="9" t="s">
        <v>79</v>
      </c>
      <c r="G32" s="9" t="s">
        <v>79</v>
      </c>
      <c r="H32" s="9"/>
      <c r="I32" s="23"/>
    </row>
    <row r="33" spans="1:9" x14ac:dyDescent="0.35">
      <c r="A33" s="1" t="s">
        <v>42</v>
      </c>
      <c r="B33" s="9">
        <v>2.0619403109810088</v>
      </c>
      <c r="C33" s="9">
        <v>97.938059689018985</v>
      </c>
      <c r="D33" s="9">
        <v>0</v>
      </c>
      <c r="E33" s="9" t="s">
        <v>79</v>
      </c>
      <c r="F33" s="9" t="s">
        <v>79</v>
      </c>
      <c r="G33" s="9" t="s">
        <v>79</v>
      </c>
      <c r="H33" s="9"/>
      <c r="I33" s="23"/>
    </row>
    <row r="34" spans="1:9" x14ac:dyDescent="0.35">
      <c r="A34" s="1" t="s">
        <v>44</v>
      </c>
      <c r="B34" s="9">
        <v>0.81558654010318921</v>
      </c>
      <c r="C34" s="9">
        <v>99.184413459896803</v>
      </c>
      <c r="D34" s="9">
        <v>0</v>
      </c>
      <c r="E34" s="9" t="s">
        <v>79</v>
      </c>
      <c r="F34" s="9" t="s">
        <v>79</v>
      </c>
      <c r="G34" s="9" t="s">
        <v>79</v>
      </c>
      <c r="H34" s="9"/>
      <c r="I34" s="23"/>
    </row>
    <row r="35" spans="1:9" x14ac:dyDescent="0.35">
      <c r="A35" s="1" t="s">
        <v>35</v>
      </c>
      <c r="B35" s="9">
        <v>0</v>
      </c>
      <c r="C35" s="9">
        <v>100</v>
      </c>
      <c r="D35" s="9">
        <v>0</v>
      </c>
      <c r="E35" s="9" t="s">
        <v>79</v>
      </c>
      <c r="F35" s="9" t="s">
        <v>79</v>
      </c>
      <c r="G35" s="9" t="s">
        <v>79</v>
      </c>
      <c r="H35" s="9"/>
      <c r="I35" s="23"/>
    </row>
    <row r="36" spans="1:9" x14ac:dyDescent="0.35">
      <c r="A36" s="1" t="s">
        <v>49</v>
      </c>
      <c r="B36" s="9">
        <v>0</v>
      </c>
      <c r="C36" s="9">
        <v>100</v>
      </c>
      <c r="D36" s="9">
        <v>0</v>
      </c>
      <c r="E36" s="9" t="s">
        <v>79</v>
      </c>
      <c r="F36" s="9" t="s">
        <v>79</v>
      </c>
      <c r="G36" s="9" t="s">
        <v>79</v>
      </c>
      <c r="H36" s="9"/>
      <c r="I36" s="23"/>
    </row>
    <row r="37" spans="1:9" x14ac:dyDescent="0.35">
      <c r="A37" s="1" t="s">
        <v>30</v>
      </c>
      <c r="B37" s="9">
        <v>18.671565557671524</v>
      </c>
      <c r="C37" s="9">
        <v>75.374714591150436</v>
      </c>
      <c r="D37" s="9">
        <v>5.9537198511780351</v>
      </c>
      <c r="E37" s="9" t="s">
        <v>79</v>
      </c>
      <c r="F37" s="9" t="s">
        <v>79</v>
      </c>
      <c r="G37" s="9" t="s">
        <v>79</v>
      </c>
      <c r="H37" s="9"/>
      <c r="I37" s="23"/>
    </row>
    <row r="38" spans="1:9" x14ac:dyDescent="0.35">
      <c r="A38" s="1" t="s">
        <v>59</v>
      </c>
      <c r="B38" s="9">
        <v>15.001652129430404</v>
      </c>
      <c r="C38" s="9">
        <v>84.998347870569603</v>
      </c>
      <c r="D38" s="9">
        <v>0</v>
      </c>
      <c r="E38" s="9" t="s">
        <v>79</v>
      </c>
      <c r="F38" s="9"/>
      <c r="G38" s="9"/>
      <c r="H38" s="9"/>
      <c r="I38" s="23"/>
    </row>
    <row r="39" spans="1:9" x14ac:dyDescent="0.35">
      <c r="A39" s="1" t="s">
        <v>58</v>
      </c>
      <c r="B39" s="9">
        <v>9.4224847872056134</v>
      </c>
      <c r="C39" s="9">
        <v>90.526585822743826</v>
      </c>
      <c r="D39" s="9">
        <v>5.0929390050570858E-2</v>
      </c>
      <c r="E39" s="9" t="s">
        <v>79</v>
      </c>
      <c r="F39" s="9"/>
      <c r="G39" s="9"/>
      <c r="H39" s="9"/>
      <c r="I39" s="23"/>
    </row>
    <row r="40" spans="1:9" x14ac:dyDescent="0.35">
      <c r="A40" s="3"/>
    </row>
    <row r="41" spans="1:9" ht="46.5" x14ac:dyDescent="0.35">
      <c r="A41" s="6" t="s">
        <v>66</v>
      </c>
      <c r="B41" s="6" t="s">
        <v>681</v>
      </c>
      <c r="C41" s="6"/>
      <c r="D41" s="6"/>
      <c r="E41" s="6"/>
      <c r="F41" s="6"/>
      <c r="G41" s="6"/>
      <c r="H41" s="6"/>
    </row>
    <row r="42" spans="1:9" x14ac:dyDescent="0.35">
      <c r="A42" s="1" t="s">
        <v>47</v>
      </c>
      <c r="B42" s="9">
        <v>2.0568545363247068</v>
      </c>
      <c r="C42" s="9" t="s">
        <v>79</v>
      </c>
      <c r="D42" s="9" t="s">
        <v>79</v>
      </c>
      <c r="E42" s="9" t="s">
        <v>79</v>
      </c>
      <c r="F42" s="9" t="s">
        <v>79</v>
      </c>
      <c r="G42" s="9" t="s">
        <v>79</v>
      </c>
      <c r="H42" s="9"/>
    </row>
    <row r="43" spans="1:9" x14ac:dyDescent="0.35">
      <c r="A43" s="1" t="s">
        <v>39</v>
      </c>
      <c r="B43" s="9">
        <v>1.9991671654645629</v>
      </c>
      <c r="C43" s="9" t="s">
        <v>79</v>
      </c>
      <c r="D43" s="9" t="s">
        <v>79</v>
      </c>
      <c r="E43" s="9" t="s">
        <v>79</v>
      </c>
      <c r="F43" s="9" t="s">
        <v>79</v>
      </c>
      <c r="G43" s="9" t="s">
        <v>79</v>
      </c>
      <c r="H43" s="9"/>
    </row>
    <row r="44" spans="1:9" x14ac:dyDescent="0.35">
      <c r="A44" s="1" t="s">
        <v>34</v>
      </c>
      <c r="B44" s="9">
        <v>1.8348968168468929</v>
      </c>
      <c r="C44" s="9" t="s">
        <v>79</v>
      </c>
      <c r="D44" s="9" t="s">
        <v>79</v>
      </c>
      <c r="E44" s="9" t="s">
        <v>79</v>
      </c>
      <c r="F44" s="9" t="s">
        <v>79</v>
      </c>
      <c r="G44" s="9" t="s">
        <v>79</v>
      </c>
      <c r="H44" s="9"/>
    </row>
    <row r="45" spans="1:9" x14ac:dyDescent="0.35">
      <c r="A45" s="1" t="s">
        <v>48</v>
      </c>
      <c r="B45" s="9">
        <v>1.4524081864968483</v>
      </c>
      <c r="C45" s="9" t="s">
        <v>79</v>
      </c>
      <c r="D45" s="9" t="s">
        <v>79</v>
      </c>
      <c r="E45" s="9" t="s">
        <v>79</v>
      </c>
      <c r="F45" s="9" t="s">
        <v>79</v>
      </c>
      <c r="G45" s="9" t="s">
        <v>79</v>
      </c>
      <c r="H45" s="9"/>
    </row>
    <row r="46" spans="1:9" x14ac:dyDescent="0.35">
      <c r="A46" s="1" t="s">
        <v>33</v>
      </c>
      <c r="B46" s="9">
        <v>1.3979397738159491</v>
      </c>
      <c r="C46" s="9" t="s">
        <v>79</v>
      </c>
      <c r="D46" s="9" t="s">
        <v>79</v>
      </c>
      <c r="E46" s="9" t="s">
        <v>79</v>
      </c>
      <c r="F46" s="9" t="s">
        <v>79</v>
      </c>
      <c r="G46" s="9" t="s">
        <v>79</v>
      </c>
      <c r="H46" s="9"/>
    </row>
    <row r="47" spans="1:9" x14ac:dyDescent="0.35">
      <c r="A47" s="1" t="s">
        <v>51</v>
      </c>
      <c r="B47" s="9">
        <v>1.2703730787309517</v>
      </c>
      <c r="C47" s="9" t="s">
        <v>79</v>
      </c>
      <c r="D47" s="9" t="s">
        <v>79</v>
      </c>
      <c r="E47" s="9" t="s">
        <v>79</v>
      </c>
      <c r="F47" s="9" t="s">
        <v>79</v>
      </c>
      <c r="G47" s="9" t="s">
        <v>79</v>
      </c>
      <c r="H47" s="9"/>
    </row>
    <row r="48" spans="1:9" x14ac:dyDescent="0.35">
      <c r="A48" s="1" t="s">
        <v>57</v>
      </c>
      <c r="B48" s="9">
        <v>1.2395609617033259</v>
      </c>
      <c r="C48" s="9" t="s">
        <v>79</v>
      </c>
      <c r="D48" s="9" t="s">
        <v>79</v>
      </c>
      <c r="E48" s="9" t="s">
        <v>79</v>
      </c>
      <c r="F48" s="9" t="s">
        <v>79</v>
      </c>
      <c r="G48" s="9" t="s">
        <v>79</v>
      </c>
      <c r="H48" s="9"/>
    </row>
    <row r="49" spans="1:8" x14ac:dyDescent="0.35">
      <c r="A49" s="1" t="s">
        <v>37</v>
      </c>
      <c r="B49" s="9">
        <v>1.2264274617867841</v>
      </c>
      <c r="C49" s="9" t="s">
        <v>79</v>
      </c>
      <c r="D49" s="9" t="s">
        <v>79</v>
      </c>
      <c r="E49" s="9" t="s">
        <v>79</v>
      </c>
      <c r="F49" s="9" t="s">
        <v>79</v>
      </c>
      <c r="G49" s="9" t="s">
        <v>79</v>
      </c>
      <c r="H49" s="9"/>
    </row>
    <row r="50" spans="1:8" x14ac:dyDescent="0.35">
      <c r="A50" s="1" t="s">
        <v>36</v>
      </c>
      <c r="B50" s="9">
        <v>1.0576523732238279</v>
      </c>
      <c r="C50" s="9" t="s">
        <v>79</v>
      </c>
      <c r="D50" s="9" t="s">
        <v>79</v>
      </c>
      <c r="E50" s="9" t="s">
        <v>79</v>
      </c>
      <c r="F50" s="9" t="s">
        <v>79</v>
      </c>
      <c r="G50" s="9" t="s">
        <v>79</v>
      </c>
      <c r="H50" s="9"/>
    </row>
    <row r="51" spans="1:8" x14ac:dyDescent="0.35">
      <c r="A51" s="1" t="s">
        <v>41</v>
      </c>
      <c r="B51" s="9">
        <v>0.47997967187044566</v>
      </c>
      <c r="C51" s="9" t="s">
        <v>79</v>
      </c>
      <c r="D51" s="9" t="s">
        <v>79</v>
      </c>
      <c r="E51" s="29" t="s">
        <v>79</v>
      </c>
      <c r="F51" s="9" t="s">
        <v>79</v>
      </c>
      <c r="G51" s="9" t="s">
        <v>79</v>
      </c>
      <c r="H51" s="9"/>
    </row>
    <row r="52" spans="1:8" x14ac:dyDescent="0.35">
      <c r="A52" s="1" t="s">
        <v>42</v>
      </c>
      <c r="B52" s="9">
        <v>0.42378373758594723</v>
      </c>
      <c r="C52" s="9" t="s">
        <v>79</v>
      </c>
      <c r="D52" s="9" t="s">
        <v>79</v>
      </c>
      <c r="E52" s="9" t="s">
        <v>79</v>
      </c>
      <c r="F52" s="9" t="s">
        <v>79</v>
      </c>
      <c r="G52" s="9" t="s">
        <v>79</v>
      </c>
      <c r="H52" s="9"/>
    </row>
    <row r="53" spans="1:8" x14ac:dyDescent="0.35">
      <c r="A53" s="1" t="s">
        <v>50</v>
      </c>
      <c r="B53" s="9">
        <v>0.2817461160724184</v>
      </c>
      <c r="C53" s="9" t="s">
        <v>79</v>
      </c>
      <c r="D53" s="9" t="s">
        <v>79</v>
      </c>
      <c r="E53" s="9" t="s">
        <v>79</v>
      </c>
      <c r="F53" s="9" t="s">
        <v>79</v>
      </c>
      <c r="G53" s="9" t="s">
        <v>79</v>
      </c>
      <c r="H53" s="9"/>
    </row>
    <row r="54" spans="1:8" x14ac:dyDescent="0.35">
      <c r="A54" s="1" t="s">
        <v>55</v>
      </c>
      <c r="B54" s="9">
        <v>0.25395801018099462</v>
      </c>
      <c r="C54" s="9" t="s">
        <v>79</v>
      </c>
      <c r="D54" s="9" t="s">
        <v>79</v>
      </c>
      <c r="E54" s="9" t="s">
        <v>79</v>
      </c>
      <c r="F54" s="9" t="s">
        <v>79</v>
      </c>
      <c r="G54" s="9" t="s">
        <v>79</v>
      </c>
      <c r="H54" s="9"/>
    </row>
    <row r="55" spans="1:8" x14ac:dyDescent="0.35">
      <c r="A55" s="1" t="s">
        <v>52</v>
      </c>
      <c r="B55" s="9">
        <v>8.9725231003948025E-2</v>
      </c>
      <c r="C55" s="9" t="s">
        <v>79</v>
      </c>
      <c r="D55" s="9" t="s">
        <v>79</v>
      </c>
      <c r="E55" s="9" t="s">
        <v>79</v>
      </c>
      <c r="F55" s="9" t="s">
        <v>79</v>
      </c>
      <c r="G55" s="9" t="s">
        <v>79</v>
      </c>
      <c r="H55" s="9"/>
    </row>
    <row r="56" spans="1:8" x14ac:dyDescent="0.35">
      <c r="A56" s="1" t="s">
        <v>44</v>
      </c>
      <c r="B56" s="9">
        <v>-0.21376310700456957</v>
      </c>
      <c r="C56" s="9" t="s">
        <v>79</v>
      </c>
      <c r="D56" s="9" t="s">
        <v>79</v>
      </c>
      <c r="E56" s="9" t="s">
        <v>79</v>
      </c>
      <c r="F56" s="9" t="s">
        <v>79</v>
      </c>
      <c r="G56" s="9" t="s">
        <v>79</v>
      </c>
      <c r="H56" s="9"/>
    </row>
    <row r="57" spans="1:8" x14ac:dyDescent="0.35">
      <c r="A57" s="1" t="s">
        <v>45</v>
      </c>
      <c r="B57" s="9">
        <v>-0.30728602462608023</v>
      </c>
      <c r="C57" s="9" t="s">
        <v>79</v>
      </c>
      <c r="D57" s="9" t="s">
        <v>79</v>
      </c>
      <c r="E57" s="9" t="s">
        <v>79</v>
      </c>
      <c r="F57" s="9" t="s">
        <v>79</v>
      </c>
      <c r="G57" s="9" t="s">
        <v>79</v>
      </c>
      <c r="H57" s="9"/>
    </row>
    <row r="58" spans="1:8" x14ac:dyDescent="0.35">
      <c r="A58" s="1" t="s">
        <v>32</v>
      </c>
      <c r="B58" s="9">
        <v>-0.64612060772924984</v>
      </c>
      <c r="C58" s="9" t="s">
        <v>79</v>
      </c>
      <c r="D58" s="9" t="s">
        <v>79</v>
      </c>
      <c r="E58" s="9" t="s">
        <v>79</v>
      </c>
      <c r="F58" s="9" t="s">
        <v>79</v>
      </c>
      <c r="G58" s="9" t="s">
        <v>79</v>
      </c>
      <c r="H58" s="9"/>
    </row>
    <row r="59" spans="1:8" x14ac:dyDescent="0.35">
      <c r="A59" s="1" t="s">
        <v>29</v>
      </c>
      <c r="B59" s="9">
        <v>-0.82875688419385796</v>
      </c>
      <c r="C59" s="9" t="s">
        <v>79</v>
      </c>
      <c r="D59" s="9" t="s">
        <v>79</v>
      </c>
      <c r="E59" s="9" t="s">
        <v>79</v>
      </c>
      <c r="F59" s="9" t="s">
        <v>79</v>
      </c>
      <c r="G59" s="9" t="s">
        <v>79</v>
      </c>
      <c r="H59" s="9"/>
    </row>
    <row r="60" spans="1:8" x14ac:dyDescent="0.35">
      <c r="A60" s="1" t="s">
        <v>56</v>
      </c>
      <c r="B60" s="9">
        <v>-0.91659946394210312</v>
      </c>
      <c r="C60" s="9" t="s">
        <v>79</v>
      </c>
      <c r="D60" s="9" t="s">
        <v>79</v>
      </c>
      <c r="E60" s="9" t="s">
        <v>79</v>
      </c>
      <c r="F60" s="9" t="s">
        <v>79</v>
      </c>
      <c r="G60" s="9" t="s">
        <v>79</v>
      </c>
      <c r="H60" s="9"/>
    </row>
    <row r="61" spans="1:8" x14ac:dyDescent="0.35">
      <c r="A61" s="1" t="s">
        <v>40</v>
      </c>
      <c r="B61" s="9">
        <v>-1.7495317849729375</v>
      </c>
      <c r="C61" s="9" t="s">
        <v>79</v>
      </c>
      <c r="D61" s="9" t="s">
        <v>79</v>
      </c>
      <c r="E61" s="9" t="s">
        <v>79</v>
      </c>
      <c r="F61" s="9" t="s">
        <v>79</v>
      </c>
      <c r="G61" s="9" t="s">
        <v>79</v>
      </c>
      <c r="H61" s="9"/>
    </row>
    <row r="62" spans="1:8" x14ac:dyDescent="0.35">
      <c r="A62" s="1" t="s">
        <v>43</v>
      </c>
      <c r="B62" s="9">
        <v>-2.523611379708381</v>
      </c>
      <c r="C62" s="9" t="s">
        <v>79</v>
      </c>
      <c r="D62" s="9" t="s">
        <v>79</v>
      </c>
      <c r="E62" s="9" t="s">
        <v>79</v>
      </c>
      <c r="F62" s="9" t="s">
        <v>79</v>
      </c>
      <c r="G62" s="9" t="s">
        <v>79</v>
      </c>
      <c r="H62" s="9"/>
    </row>
    <row r="63" spans="1:8" x14ac:dyDescent="0.35">
      <c r="A63" s="1" t="s">
        <v>53</v>
      </c>
      <c r="B63" s="9">
        <v>-2.7034811889480785</v>
      </c>
      <c r="C63" s="9" t="s">
        <v>79</v>
      </c>
      <c r="D63" s="9" t="s">
        <v>79</v>
      </c>
      <c r="E63" s="9" t="s">
        <v>79</v>
      </c>
      <c r="F63" s="9" t="s">
        <v>79</v>
      </c>
      <c r="G63" s="9" t="s">
        <v>79</v>
      </c>
      <c r="H63" s="9"/>
    </row>
    <row r="64" spans="1:8" x14ac:dyDescent="0.35">
      <c r="A64" s="1" t="s">
        <v>46</v>
      </c>
      <c r="B64" s="9">
        <v>-3.9151823252141611</v>
      </c>
      <c r="C64" s="9" t="s">
        <v>79</v>
      </c>
      <c r="D64" s="9" t="s">
        <v>79</v>
      </c>
      <c r="E64" s="9" t="s">
        <v>79</v>
      </c>
      <c r="F64" s="9" t="s">
        <v>79</v>
      </c>
      <c r="G64" s="9" t="s">
        <v>79</v>
      </c>
      <c r="H64" s="9"/>
    </row>
    <row r="65" spans="1:8" x14ac:dyDescent="0.35">
      <c r="A65" s="1" t="s">
        <v>54</v>
      </c>
      <c r="B65" s="9">
        <v>-4.0670057226000154</v>
      </c>
      <c r="C65" s="9" t="s">
        <v>79</v>
      </c>
      <c r="D65" s="9" t="s">
        <v>79</v>
      </c>
      <c r="E65" s="9" t="s">
        <v>79</v>
      </c>
      <c r="F65" s="9" t="s">
        <v>79</v>
      </c>
      <c r="G65" s="9" t="s">
        <v>79</v>
      </c>
      <c r="H65" s="9"/>
    </row>
    <row r="66" spans="1:8" x14ac:dyDescent="0.35">
      <c r="A66" s="1" t="s">
        <v>38</v>
      </c>
      <c r="B66" s="9">
        <v>-6.1625494201324216</v>
      </c>
      <c r="C66" s="9" t="s">
        <v>79</v>
      </c>
      <c r="D66" s="9" t="s">
        <v>79</v>
      </c>
      <c r="E66" s="9" t="s">
        <v>79</v>
      </c>
      <c r="F66" s="9" t="s">
        <v>79</v>
      </c>
      <c r="G66" s="9" t="s">
        <v>79</v>
      </c>
      <c r="H66" s="9"/>
    </row>
    <row r="67" spans="1:8" x14ac:dyDescent="0.35">
      <c r="A67" s="1" t="s">
        <v>30</v>
      </c>
      <c r="B67" s="9">
        <v>-0.17150336925883281</v>
      </c>
      <c r="C67" s="9" t="s">
        <v>79</v>
      </c>
      <c r="D67" s="9" t="s">
        <v>79</v>
      </c>
      <c r="E67" s="9" t="s">
        <v>79</v>
      </c>
      <c r="F67" s="9" t="s">
        <v>79</v>
      </c>
      <c r="G67" s="9" t="s">
        <v>79</v>
      </c>
      <c r="H67" s="9"/>
    </row>
    <row r="68" spans="1:8" x14ac:dyDescent="0.35">
      <c r="A68" s="1" t="s">
        <v>59</v>
      </c>
      <c r="B68" s="9">
        <v>2.1423591893391443</v>
      </c>
      <c r="C68" s="9" t="s">
        <v>79</v>
      </c>
      <c r="D68" s="9" t="s">
        <v>79</v>
      </c>
      <c r="E68" s="9" t="s">
        <v>79</v>
      </c>
      <c r="F68" s="9" t="s">
        <v>79</v>
      </c>
      <c r="G68" s="9" t="s">
        <v>79</v>
      </c>
      <c r="H68" s="9"/>
    </row>
    <row r="69" spans="1:8" x14ac:dyDescent="0.35">
      <c r="A69" s="1" t="s">
        <v>58</v>
      </c>
      <c r="B69" s="9">
        <v>-2.2617229616535006</v>
      </c>
      <c r="C69" s="9" t="s">
        <v>79</v>
      </c>
      <c r="D69" s="9" t="s">
        <v>79</v>
      </c>
      <c r="E69" s="9" t="s">
        <v>79</v>
      </c>
      <c r="F69" s="9" t="s">
        <v>79</v>
      </c>
      <c r="G69" s="9" t="s">
        <v>79</v>
      </c>
      <c r="H69" s="9"/>
    </row>
  </sheetData>
  <conditionalFormatting sqref="F38:I39 H9:I37 H41:I69 A41:A69 A9:A39 A7:E8 A40:I40">
    <cfRule type="expression" dxfId="1615" priority="42">
      <formula>OR(ISBLANK(A7),A7="")</formula>
    </cfRule>
  </conditionalFormatting>
  <conditionalFormatting sqref="F38:I39 H9:I37 H41:I69 A3:B6 D6:E6 A41:A69 A9:A39 A7:E8 A40:I40">
    <cfRule type="containsText" dxfId="1614" priority="39" operator="containsText" text="FALSCH">
      <formula>NOT(ISERROR(SEARCH("FALSCH",A3)))</formula>
    </cfRule>
    <cfRule type="containsText" dxfId="1613" priority="40" operator="containsText" text="NULL">
      <formula>NOT(ISERROR(SEARCH("NULL",A3)))</formula>
    </cfRule>
  </conditionalFormatting>
  <conditionalFormatting sqref="D3:E5">
    <cfRule type="containsText" dxfId="1612" priority="27" operator="containsText" text="FALSCH">
      <formula>NOT(ISERROR(SEARCH("FALSCH",D3)))</formula>
    </cfRule>
    <cfRule type="containsText" dxfId="1611" priority="28" operator="containsText" text="NULL">
      <formula>NOT(ISERROR(SEARCH("NULL",D3)))</formula>
    </cfRule>
  </conditionalFormatting>
  <conditionalFormatting sqref="B41:G69">
    <cfRule type="expression" dxfId="1610" priority="23">
      <formula>OR(ISBLANK(B41),B41="")</formula>
    </cfRule>
  </conditionalFormatting>
  <conditionalFormatting sqref="B41:G69">
    <cfRule type="containsText" dxfId="1609" priority="21" operator="containsText" text="FALSCH">
      <formula>NOT(ISERROR(SEARCH("FALSCH",B41)))</formula>
    </cfRule>
    <cfRule type="containsText" dxfId="1608" priority="22" operator="containsText" text="NULL">
      <formula>NOT(ISERROR(SEARCH("NULL",B41)))</formula>
    </cfRule>
  </conditionalFormatting>
  <conditionalFormatting sqref="B9:G37 B38:E39">
    <cfRule type="expression" dxfId="1607" priority="26">
      <formula>OR(ISBLANK(B9),B9="")</formula>
    </cfRule>
  </conditionalFormatting>
  <conditionalFormatting sqref="B9:G37 B38:E39">
    <cfRule type="containsText" dxfId="1606" priority="24" operator="containsText" text="FALSCH">
      <formula>NOT(ISERROR(SEARCH("FALSCH",B9)))</formula>
    </cfRule>
    <cfRule type="containsText" dxfId="1605" priority="25" operator="containsText" text="NULL">
      <formula>NOT(ISERROR(SEARCH("NULL",B9)))</formula>
    </cfRule>
  </conditionalFormatting>
  <conditionalFormatting sqref="K3 K5">
    <cfRule type="containsText" dxfId="1604" priority="13" operator="containsText" text="FALSCH">
      <formula>NOT(ISERROR(SEARCH("FALSCH",K3)))</formula>
    </cfRule>
    <cfRule type="containsText" dxfId="1603" priority="14" operator="containsText" text="NULL">
      <formula>NOT(ISERROR(SEARCH("NULL",K3)))</formula>
    </cfRule>
  </conditionalFormatting>
  <conditionalFormatting sqref="K6">
    <cfRule type="containsText" dxfId="1602" priority="11" operator="containsText" text="FALSCH">
      <formula>NOT(ISERROR(SEARCH("FALSCH",K6)))</formula>
    </cfRule>
    <cfRule type="containsText" dxfId="1601" priority="12" operator="containsText" text="NULL">
      <formula>NOT(ISERROR(SEARCH("NULL",K6)))</formula>
    </cfRule>
  </conditionalFormatting>
  <conditionalFormatting sqref="K7:K8">
    <cfRule type="containsText" dxfId="1600" priority="9" operator="containsText" text="FALSCH">
      <formula>NOT(ISERROR(SEARCH("FALSCH",K7)))</formula>
    </cfRule>
    <cfRule type="containsText" dxfId="1599" priority="10" operator="containsText" text="NULL">
      <formula>NOT(ISERROR(SEARCH("NULL",K7)))</formula>
    </cfRule>
  </conditionalFormatting>
  <conditionalFormatting sqref="K4">
    <cfRule type="containsText" dxfId="1598" priority="7" operator="containsText" text="FALSCH">
      <formula>NOT(ISERROR(SEARCH("FALSCH",K4)))</formula>
    </cfRule>
    <cfRule type="containsText" dxfId="1597" priority="8" operator="containsText" text="NULL">
      <formula>NOT(ISERROR(SEARCH("NULL",K4)))</formula>
    </cfRule>
  </conditionalFormatting>
  <conditionalFormatting sqref="A3">
    <cfRule type="containsText" dxfId="1596" priority="5" operator="containsText" text="FALSCH">
      <formula>NOT(ISERROR(SEARCH("FALSCH",A3)))</formula>
    </cfRule>
    <cfRule type="containsText" dxfId="1595" priority="6" operator="containsText" text="NULL">
      <formula>NOT(ISERROR(SEARCH("NULL",A3)))</formula>
    </cfRule>
  </conditionalFormatting>
  <conditionalFormatting sqref="C3:C5">
    <cfRule type="containsText" dxfId="1594" priority="3" operator="containsText" text="FALSCH">
      <formula>NOT(ISERROR(SEARCH("FALSCH",C3)))</formula>
    </cfRule>
    <cfRule type="containsText" dxfId="1593" priority="4" operator="containsText" text="NULL">
      <formula>NOT(ISERROR(SEARCH("NULL",C3)))</formula>
    </cfRule>
  </conditionalFormatting>
  <conditionalFormatting sqref="C6">
    <cfRule type="containsText" dxfId="1592" priority="1" operator="containsText" text="FALSCH">
      <formula>NOT(ISERROR(SEARCH("FALSCH",C6)))</formula>
    </cfRule>
    <cfRule type="containsText" dxfId="1591"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2"/>
  <sheetViews>
    <sheetView showGridLines="0" topLeftCell="E1" zoomScale="50" zoomScaleNormal="50" zoomScalePageLayoutView="120" workbookViewId="0">
      <pane ySplit="2" topLeftCell="A3" activePane="bottomLeft" state="frozen"/>
      <selection activeCell="F35" sqref="F35"/>
      <selection pane="bottomLeft" activeCell="E7" sqref="E7"/>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38:</v>
      </c>
      <c r="B1" s="75" t="s">
        <v>616</v>
      </c>
    </row>
    <row r="2" spans="1:15" s="89" customFormat="1" x14ac:dyDescent="0.35">
      <c r="A2" s="88" t="s">
        <v>577</v>
      </c>
      <c r="B2" s="88" t="s">
        <v>718</v>
      </c>
    </row>
    <row r="3" spans="1:15" x14ac:dyDescent="0.35">
      <c r="A3" s="32" t="s">
        <v>576</v>
      </c>
      <c r="C3" s="77" t="s">
        <v>578</v>
      </c>
      <c r="D3" s="77"/>
      <c r="E3" s="77"/>
      <c r="F3" s="77"/>
      <c r="G3" s="77"/>
      <c r="H3" s="77"/>
      <c r="I3" s="77"/>
      <c r="J3" s="77" t="s">
        <v>581</v>
      </c>
      <c r="K3" s="77" t="s">
        <v>404</v>
      </c>
      <c r="L3" s="78"/>
    </row>
    <row r="4" spans="1:15" x14ac:dyDescent="0.35">
      <c r="A4" s="2"/>
      <c r="B4" s="3"/>
      <c r="C4" s="77" t="s">
        <v>579</v>
      </c>
      <c r="D4" s="77" t="s">
        <v>480</v>
      </c>
      <c r="E4" s="77"/>
      <c r="F4" s="77"/>
      <c r="G4" s="77"/>
      <c r="H4" s="77"/>
      <c r="I4" s="77"/>
      <c r="J4" s="77" t="s">
        <v>582</v>
      </c>
      <c r="K4" s="77" t="s">
        <v>405</v>
      </c>
      <c r="L4" s="78"/>
    </row>
    <row r="5" spans="1:15" x14ac:dyDescent="0.35">
      <c r="A5" s="2"/>
      <c r="B5" s="3"/>
      <c r="C5" s="77" t="s">
        <v>580</v>
      </c>
      <c r="D5" s="77" t="s">
        <v>30</v>
      </c>
      <c r="E5" s="77"/>
      <c r="F5" s="77"/>
      <c r="G5" s="77"/>
      <c r="H5" s="77"/>
      <c r="I5" s="77"/>
      <c r="J5" s="77" t="s">
        <v>583</v>
      </c>
      <c r="K5" s="77" t="s">
        <v>406</v>
      </c>
      <c r="L5" s="78"/>
    </row>
    <row r="6" spans="1:15" x14ac:dyDescent="0.35">
      <c r="C6" s="77" t="s">
        <v>586</v>
      </c>
      <c r="D6" s="77" t="s">
        <v>226</v>
      </c>
      <c r="E6" s="77"/>
      <c r="F6" s="77"/>
      <c r="G6" s="77"/>
      <c r="H6" s="77"/>
      <c r="I6" s="77"/>
      <c r="J6" s="77"/>
      <c r="K6" s="77"/>
      <c r="L6" s="78"/>
    </row>
    <row r="7" spans="1:15" x14ac:dyDescent="0.35">
      <c r="B7" s="3"/>
      <c r="C7" s="43"/>
      <c r="D7" s="43"/>
      <c r="E7" s="43"/>
      <c r="F7" s="43"/>
      <c r="G7" s="43"/>
      <c r="H7" s="43"/>
      <c r="I7" s="43"/>
      <c r="J7" s="44"/>
      <c r="K7" s="43"/>
      <c r="L7" s="45"/>
    </row>
    <row r="8" spans="1:15" x14ac:dyDescent="0.35">
      <c r="B8" s="3"/>
      <c r="C8" s="43"/>
      <c r="D8" s="43"/>
      <c r="E8" s="43"/>
      <c r="F8" s="43"/>
      <c r="G8" s="43"/>
      <c r="H8" s="43"/>
      <c r="I8" s="43"/>
      <c r="J8" s="44"/>
      <c r="K8" s="43"/>
      <c r="L8" s="45"/>
    </row>
    <row r="9" spans="1:15" s="5" customFormat="1" ht="46.5" x14ac:dyDescent="0.35">
      <c r="A9" s="6" t="s">
        <v>67</v>
      </c>
      <c r="B9" s="6" t="s">
        <v>318</v>
      </c>
      <c r="C9" s="6" t="s">
        <v>319</v>
      </c>
      <c r="D9" s="6" t="s">
        <v>235</v>
      </c>
      <c r="E9" s="6"/>
      <c r="F9" s="41"/>
      <c r="G9" s="41"/>
      <c r="H9" s="41"/>
      <c r="I9" s="39"/>
      <c r="J9" s="40"/>
      <c r="K9" s="40"/>
      <c r="L9" s="40"/>
      <c r="M9" s="40"/>
      <c r="N9" s="40"/>
      <c r="O9" s="39"/>
    </row>
    <row r="10" spans="1:15" x14ac:dyDescent="0.35">
      <c r="A10" s="1">
        <v>2007</v>
      </c>
      <c r="B10" s="7">
        <v>196.69900000000001</v>
      </c>
      <c r="C10" s="7">
        <v>230.995</v>
      </c>
      <c r="D10" s="24">
        <v>0.54004105336001651</v>
      </c>
      <c r="E10" s="24" t="s">
        <v>79</v>
      </c>
      <c r="F10" s="35" t="s">
        <v>79</v>
      </c>
      <c r="G10" s="35" t="s">
        <v>79</v>
      </c>
      <c r="H10" s="33"/>
    </row>
    <row r="11" spans="1:15" x14ac:dyDescent="0.35">
      <c r="A11" s="1">
        <v>2008</v>
      </c>
      <c r="B11" s="7">
        <v>197.244</v>
      </c>
      <c r="C11" s="7">
        <v>221.81200000000001</v>
      </c>
      <c r="D11" s="24">
        <v>0.52931350463899818</v>
      </c>
      <c r="E11" s="24" t="s">
        <v>79</v>
      </c>
      <c r="F11" s="24" t="s">
        <v>79</v>
      </c>
      <c r="G11" s="24" t="s">
        <v>79</v>
      </c>
      <c r="H11" s="9"/>
    </row>
    <row r="12" spans="1:15" x14ac:dyDescent="0.35">
      <c r="A12" s="1">
        <v>2009</v>
      </c>
      <c r="B12" s="7">
        <v>168.66499999999999</v>
      </c>
      <c r="C12" s="7">
        <v>177.43799999999999</v>
      </c>
      <c r="D12" s="24">
        <v>0.51267397277689009</v>
      </c>
      <c r="E12" s="24" t="s">
        <v>79</v>
      </c>
      <c r="F12" s="24" t="s">
        <v>79</v>
      </c>
      <c r="G12" s="24" t="s">
        <v>79</v>
      </c>
      <c r="H12" s="9"/>
    </row>
    <row r="13" spans="1:15" x14ac:dyDescent="0.35">
      <c r="A13" s="1">
        <v>2010</v>
      </c>
      <c r="B13" s="7">
        <v>178.42099999999999</v>
      </c>
      <c r="C13" s="7">
        <v>196.64599999999999</v>
      </c>
      <c r="D13" s="24">
        <v>0.52429565917556054</v>
      </c>
      <c r="E13" s="24" t="s">
        <v>79</v>
      </c>
      <c r="F13" s="24" t="s">
        <v>79</v>
      </c>
      <c r="G13" s="24" t="s">
        <v>79</v>
      </c>
      <c r="H13" s="9"/>
    </row>
    <row r="14" spans="1:15" x14ac:dyDescent="0.35">
      <c r="A14" s="1">
        <v>2011</v>
      </c>
      <c r="B14" s="7">
        <v>201.23500000000001</v>
      </c>
      <c r="C14" s="7">
        <v>207.35900000000001</v>
      </c>
      <c r="D14" s="24">
        <v>0.50749399159067443</v>
      </c>
      <c r="E14" s="24" t="s">
        <v>79</v>
      </c>
      <c r="F14" s="24" t="s">
        <v>79</v>
      </c>
      <c r="G14" s="24" t="s">
        <v>79</v>
      </c>
      <c r="H14" s="9"/>
    </row>
    <row r="15" spans="1:15" x14ac:dyDescent="0.35">
      <c r="A15" s="1">
        <v>2012</v>
      </c>
      <c r="B15" s="7">
        <v>185.97200000000001</v>
      </c>
      <c r="C15" s="7">
        <v>192.27267999999998</v>
      </c>
      <c r="D15" s="24">
        <v>0.50832884153188873</v>
      </c>
      <c r="E15" s="24" t="s">
        <v>79</v>
      </c>
      <c r="F15" s="24" t="s">
        <v>79</v>
      </c>
      <c r="G15" s="24" t="s">
        <v>79</v>
      </c>
      <c r="H15" s="9"/>
      <c r="I15" s="23"/>
    </row>
    <row r="16" spans="1:15" x14ac:dyDescent="0.35">
      <c r="A16" s="1">
        <v>2013</v>
      </c>
      <c r="B16" s="7">
        <v>174.64232000000001</v>
      </c>
      <c r="C16" s="7">
        <v>208.83706000000001</v>
      </c>
      <c r="D16" s="24">
        <v>0.54271953351866553</v>
      </c>
      <c r="E16" s="24" t="s">
        <v>79</v>
      </c>
      <c r="F16" s="24" t="s">
        <v>79</v>
      </c>
      <c r="G16" s="24" t="s">
        <v>79</v>
      </c>
      <c r="H16" s="9"/>
      <c r="I16" s="23"/>
    </row>
    <row r="17" spans="1:9" x14ac:dyDescent="0.35">
      <c r="A17" s="1">
        <v>2014</v>
      </c>
      <c r="B17" s="7">
        <v>176.58612999999997</v>
      </c>
      <c r="C17" s="7">
        <v>213.91561000000002</v>
      </c>
      <c r="D17" s="24">
        <v>0.54866090085546393</v>
      </c>
      <c r="E17" s="24" t="s">
        <v>79</v>
      </c>
      <c r="F17" s="24" t="s">
        <v>79</v>
      </c>
      <c r="G17" s="24" t="s">
        <v>79</v>
      </c>
      <c r="H17" s="9"/>
      <c r="I17" s="23"/>
    </row>
    <row r="18" spans="1:9" x14ac:dyDescent="0.35">
      <c r="A18" s="1">
        <v>2015</v>
      </c>
      <c r="B18" s="7">
        <v>187.43853300000001</v>
      </c>
      <c r="C18" s="7">
        <v>197.87090000000003</v>
      </c>
      <c r="D18" s="24">
        <v>0.51347901187635203</v>
      </c>
      <c r="E18" s="24" t="s">
        <v>79</v>
      </c>
      <c r="F18" s="24" t="s">
        <v>79</v>
      </c>
      <c r="G18" s="24" t="s">
        <v>79</v>
      </c>
      <c r="H18" s="9"/>
      <c r="I18" s="23"/>
    </row>
    <row r="19" spans="1:9" x14ac:dyDescent="0.35">
      <c r="A19" s="1">
        <v>2016</v>
      </c>
      <c r="B19" s="7">
        <v>185.415367</v>
      </c>
      <c r="C19" s="7">
        <v>218.51799999999997</v>
      </c>
      <c r="D19" s="24">
        <v>0.54097536339452734</v>
      </c>
      <c r="E19" s="24" t="s">
        <v>79</v>
      </c>
      <c r="F19" s="24" t="s">
        <v>79</v>
      </c>
      <c r="G19" s="24" t="s">
        <v>79</v>
      </c>
      <c r="H19" s="9"/>
      <c r="I19" s="23"/>
    </row>
    <row r="20" spans="1:9" x14ac:dyDescent="0.35">
      <c r="A20" s="1">
        <v>2017</v>
      </c>
      <c r="B20" s="7">
        <v>194.53990000000002</v>
      </c>
      <c r="C20" s="7">
        <v>228.69340000000003</v>
      </c>
      <c r="D20" s="24">
        <v>0.54034831380234027</v>
      </c>
      <c r="E20" s="24" t="s">
        <v>79</v>
      </c>
      <c r="F20" s="24" t="s">
        <v>79</v>
      </c>
      <c r="G20" s="24" t="s">
        <v>79</v>
      </c>
      <c r="H20" s="9"/>
      <c r="I20" s="23"/>
    </row>
    <row r="21" spans="1:9" x14ac:dyDescent="0.35">
      <c r="A21" s="1">
        <v>2018</v>
      </c>
      <c r="B21" s="7">
        <v>208.77260000000001</v>
      </c>
      <c r="C21" s="7">
        <v>226.15690000000001</v>
      </c>
      <c r="D21" s="24">
        <v>0.5199851930025442</v>
      </c>
      <c r="E21" s="24" t="s">
        <v>79</v>
      </c>
      <c r="F21" s="24" t="s">
        <v>79</v>
      </c>
      <c r="G21" s="24" t="s">
        <v>79</v>
      </c>
      <c r="H21" s="9"/>
      <c r="I21" s="23"/>
    </row>
    <row r="22" spans="1:9" x14ac:dyDescent="0.35">
      <c r="A22" s="1" t="s">
        <v>79</v>
      </c>
      <c r="B22" s="9" t="s">
        <v>79</v>
      </c>
      <c r="C22" s="9" t="s">
        <v>79</v>
      </c>
      <c r="D22" s="9" t="s">
        <v>79</v>
      </c>
      <c r="E22" s="9" t="s">
        <v>79</v>
      </c>
      <c r="F22" s="9" t="s">
        <v>79</v>
      </c>
      <c r="G22" s="9" t="s">
        <v>79</v>
      </c>
      <c r="H22" s="9"/>
      <c r="I22" s="23"/>
    </row>
  </sheetData>
  <conditionalFormatting sqref="H9:I22 A7:E8">
    <cfRule type="expression" dxfId="1590" priority="56">
      <formula>OR(ISBLANK(A7),A7="")</formula>
    </cfRule>
  </conditionalFormatting>
  <conditionalFormatting sqref="H9:I22 B3 A4:B6 A7:E8">
    <cfRule type="containsText" dxfId="1589" priority="54" operator="containsText" text="FALSCH">
      <formula>NOT(ISERROR(SEARCH("FALSCH",A3)))</formula>
    </cfRule>
    <cfRule type="containsText" dxfId="1588" priority="55" operator="containsText" text="NULL">
      <formula>NOT(ISERROR(SEARCH("NULL",A3)))</formula>
    </cfRule>
  </conditionalFormatting>
  <conditionalFormatting sqref="E6">
    <cfRule type="containsText" dxfId="1587" priority="40" operator="containsText" text="FALSCH">
      <formula>NOT(ISERROR(SEARCH("FALSCH",E6)))</formula>
    </cfRule>
    <cfRule type="containsText" dxfId="1586" priority="41" operator="containsText" text="NULL">
      <formula>NOT(ISERROR(SEARCH("NULL",E6)))</formula>
    </cfRule>
  </conditionalFormatting>
  <conditionalFormatting sqref="D3:E3 E4:E5">
    <cfRule type="containsText" dxfId="1585" priority="38" operator="containsText" text="FALSCH">
      <formula>NOT(ISERROR(SEARCH("FALSCH",D3)))</formula>
    </cfRule>
    <cfRule type="containsText" dxfId="1584" priority="39" operator="containsText" text="NULL">
      <formula>NOT(ISERROR(SEARCH("NULL",D3)))</formula>
    </cfRule>
  </conditionalFormatting>
  <conditionalFormatting sqref="B9:G9">
    <cfRule type="expression" dxfId="1583" priority="37">
      <formula>OR(ISBLANK(B9),B9="")</formula>
    </cfRule>
  </conditionalFormatting>
  <conditionalFormatting sqref="B9:G9">
    <cfRule type="containsText" dxfId="1582" priority="35" operator="containsText" text="FALSCH">
      <formula>NOT(ISERROR(SEARCH("FALSCH",B9)))</formula>
    </cfRule>
    <cfRule type="containsText" dxfId="1581" priority="36" operator="containsText" text="NULL">
      <formula>NOT(ISERROR(SEARCH("NULL",B9)))</formula>
    </cfRule>
  </conditionalFormatting>
  <conditionalFormatting sqref="B10:G22">
    <cfRule type="expression" dxfId="1580" priority="28">
      <formula>OR(ISBLANK(B10),B10="")</formula>
    </cfRule>
  </conditionalFormatting>
  <conditionalFormatting sqref="B10:G22">
    <cfRule type="containsText" dxfId="1579" priority="26" operator="containsText" text="FALSCH">
      <formula>NOT(ISERROR(SEARCH("FALSCH",B10)))</formula>
    </cfRule>
    <cfRule type="containsText" dxfId="1578" priority="27" operator="containsText" text="NULL">
      <formula>NOT(ISERROR(SEARCH("NULL",B10)))</formula>
    </cfRule>
  </conditionalFormatting>
  <conditionalFormatting sqref="A9:A22">
    <cfRule type="expression" dxfId="1577" priority="25">
      <formula>OR(ISBLANK(A9),A9="")</formula>
    </cfRule>
  </conditionalFormatting>
  <conditionalFormatting sqref="A9:A22">
    <cfRule type="containsText" dxfId="1576" priority="23" operator="containsText" text="FALSCH">
      <formula>NOT(ISERROR(SEARCH("FALSCH",A9)))</formula>
    </cfRule>
    <cfRule type="containsText" dxfId="1575" priority="24" operator="containsText" text="NULL">
      <formula>NOT(ISERROR(SEARCH("NULL",A9)))</formula>
    </cfRule>
  </conditionalFormatting>
  <conditionalFormatting sqref="D4">
    <cfRule type="containsText" dxfId="1574" priority="21" operator="containsText" text="FALSCH">
      <formula>NOT(ISERROR(SEARCH("FALSCH",D4)))</formula>
    </cfRule>
    <cfRule type="containsText" dxfId="1573" priority="22" operator="containsText" text="NULL">
      <formula>NOT(ISERROR(SEARCH("NULL",D4)))</formula>
    </cfRule>
  </conditionalFormatting>
  <conditionalFormatting sqref="D6">
    <cfRule type="containsText" dxfId="1572" priority="17" operator="containsText" text="FALSCH">
      <formula>NOT(ISERROR(SEARCH("FALSCH",D6)))</formula>
    </cfRule>
    <cfRule type="containsText" dxfId="1571" priority="18" operator="containsText" text="NULL">
      <formula>NOT(ISERROR(SEARCH("NULL",D6)))</formula>
    </cfRule>
  </conditionalFormatting>
  <conditionalFormatting sqref="K3 K5">
    <cfRule type="containsText" dxfId="1570" priority="15" operator="containsText" text="FALSCH">
      <formula>NOT(ISERROR(SEARCH("FALSCH",K3)))</formula>
    </cfRule>
    <cfRule type="containsText" dxfId="1569" priority="16" operator="containsText" text="NULL">
      <formula>NOT(ISERROR(SEARCH("NULL",K3)))</formula>
    </cfRule>
  </conditionalFormatting>
  <conditionalFormatting sqref="K6">
    <cfRule type="containsText" dxfId="1568" priority="13" operator="containsText" text="FALSCH">
      <formula>NOT(ISERROR(SEARCH("FALSCH",K6)))</formula>
    </cfRule>
    <cfRule type="containsText" dxfId="1567" priority="14" operator="containsText" text="NULL">
      <formula>NOT(ISERROR(SEARCH("NULL",K6)))</formula>
    </cfRule>
  </conditionalFormatting>
  <conditionalFormatting sqref="K7:K8">
    <cfRule type="containsText" dxfId="1566" priority="11" operator="containsText" text="FALSCH">
      <formula>NOT(ISERROR(SEARCH("FALSCH",K7)))</formula>
    </cfRule>
    <cfRule type="containsText" dxfId="1565" priority="12" operator="containsText" text="NULL">
      <formula>NOT(ISERROR(SEARCH("NULL",K7)))</formula>
    </cfRule>
  </conditionalFormatting>
  <conditionalFormatting sqref="K4">
    <cfRule type="containsText" dxfId="1564" priority="9" operator="containsText" text="FALSCH">
      <formula>NOT(ISERROR(SEARCH("FALSCH",K4)))</formula>
    </cfRule>
    <cfRule type="containsText" dxfId="1563" priority="10" operator="containsText" text="NULL">
      <formula>NOT(ISERROR(SEARCH("NULL",K4)))</formula>
    </cfRule>
  </conditionalFormatting>
  <conditionalFormatting sqref="D5">
    <cfRule type="containsText" dxfId="1562" priority="7" operator="containsText" text="FALSCH">
      <formula>NOT(ISERROR(SEARCH("FALSCH",D5)))</formula>
    </cfRule>
    <cfRule type="containsText" dxfId="1561" priority="8" operator="containsText" text="NULL">
      <formula>NOT(ISERROR(SEARCH("NULL",D5)))</formula>
    </cfRule>
  </conditionalFormatting>
  <conditionalFormatting sqref="A3">
    <cfRule type="containsText" dxfId="1560" priority="5" operator="containsText" text="FALSCH">
      <formula>NOT(ISERROR(SEARCH("FALSCH",A3)))</formula>
    </cfRule>
    <cfRule type="containsText" dxfId="1559" priority="6" operator="containsText" text="NULL">
      <formula>NOT(ISERROR(SEARCH("NULL",A3)))</formula>
    </cfRule>
  </conditionalFormatting>
  <conditionalFormatting sqref="C3:C5">
    <cfRule type="containsText" dxfId="1558" priority="3" operator="containsText" text="FALSCH">
      <formula>NOT(ISERROR(SEARCH("FALSCH",C3)))</formula>
    </cfRule>
    <cfRule type="containsText" dxfId="1557" priority="4" operator="containsText" text="NULL">
      <formula>NOT(ISERROR(SEARCH("NULL",C3)))</formula>
    </cfRule>
  </conditionalFormatting>
  <conditionalFormatting sqref="C6">
    <cfRule type="containsText" dxfId="1556" priority="1" operator="containsText" text="FALSCH">
      <formula>NOT(ISERROR(SEARCH("FALSCH",C6)))</formula>
    </cfRule>
    <cfRule type="containsText" dxfId="1555"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70"/>
  <sheetViews>
    <sheetView showGridLines="0" zoomScale="50" zoomScaleNormal="50" zoomScalePageLayoutView="120" workbookViewId="0">
      <pane ySplit="2" topLeftCell="A3" activePane="bottomLeft" state="frozen"/>
      <selection activeCell="F35" sqref="F35"/>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39:</v>
      </c>
      <c r="B1" s="75" t="s">
        <v>7</v>
      </c>
    </row>
    <row r="2" spans="1:15" s="89" customFormat="1" x14ac:dyDescent="0.35">
      <c r="A2" s="88" t="s">
        <v>577</v>
      </c>
      <c r="B2" s="88" t="s">
        <v>719</v>
      </c>
    </row>
    <row r="3" spans="1:15" x14ac:dyDescent="0.35">
      <c r="A3" s="32" t="s">
        <v>576</v>
      </c>
      <c r="C3" s="77" t="s">
        <v>578</v>
      </c>
      <c r="D3" s="77"/>
      <c r="E3" s="77"/>
      <c r="F3" s="77"/>
      <c r="G3" s="77"/>
      <c r="H3" s="77"/>
      <c r="I3" s="77"/>
      <c r="J3" s="77" t="s">
        <v>581</v>
      </c>
      <c r="K3" s="77" t="s">
        <v>404</v>
      </c>
      <c r="L3" s="45"/>
    </row>
    <row r="4" spans="1:15" x14ac:dyDescent="0.35">
      <c r="A4" s="2"/>
      <c r="B4" s="3"/>
      <c r="C4" s="77" t="s">
        <v>579</v>
      </c>
      <c r="D4" s="77" t="s">
        <v>480</v>
      </c>
      <c r="E4" s="77"/>
      <c r="F4" s="77"/>
      <c r="G4" s="77"/>
      <c r="H4" s="77"/>
      <c r="I4" s="77"/>
      <c r="J4" s="77" t="s">
        <v>582</v>
      </c>
      <c r="K4" s="77" t="s">
        <v>405</v>
      </c>
      <c r="L4" s="45"/>
    </row>
    <row r="5" spans="1:15" x14ac:dyDescent="0.35">
      <c r="A5" s="2"/>
      <c r="B5" s="3"/>
      <c r="C5" s="77" t="s">
        <v>580</v>
      </c>
      <c r="D5" s="77"/>
      <c r="E5" s="77"/>
      <c r="F5" s="77" t="s">
        <v>525</v>
      </c>
      <c r="G5" s="77"/>
      <c r="H5" s="77"/>
      <c r="I5" s="77"/>
      <c r="J5" s="77"/>
      <c r="K5" s="77"/>
      <c r="L5" s="45"/>
    </row>
    <row r="6" spans="1:15" x14ac:dyDescent="0.35">
      <c r="C6" s="44"/>
      <c r="D6" s="43"/>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112</v>
      </c>
      <c r="C9" s="6" t="s">
        <v>113</v>
      </c>
      <c r="D9" s="6" t="s">
        <v>82</v>
      </c>
      <c r="E9" s="6"/>
      <c r="F9" s="41"/>
      <c r="G9" s="41"/>
      <c r="H9" s="41"/>
      <c r="I9" s="39"/>
      <c r="J9" s="40"/>
      <c r="K9" s="40"/>
      <c r="L9" s="40"/>
      <c r="M9" s="40"/>
      <c r="N9" s="40"/>
      <c r="O9" s="39"/>
    </row>
    <row r="10" spans="1:15" x14ac:dyDescent="0.35">
      <c r="A10" s="1" t="s">
        <v>41</v>
      </c>
      <c r="B10" s="9">
        <v>76.8</v>
      </c>
      <c r="C10" s="9">
        <v>55</v>
      </c>
      <c r="D10" s="24">
        <v>0.41729893778452198</v>
      </c>
      <c r="E10" s="9" t="s">
        <v>79</v>
      </c>
      <c r="F10" s="33" t="s">
        <v>79</v>
      </c>
      <c r="G10" s="33" t="s">
        <v>79</v>
      </c>
      <c r="H10" s="33"/>
    </row>
    <row r="11" spans="1:15" x14ac:dyDescent="0.35">
      <c r="A11" s="1" t="s">
        <v>51</v>
      </c>
      <c r="B11" s="9">
        <v>36.357800000000005</v>
      </c>
      <c r="C11" s="9">
        <v>23.284299999999998</v>
      </c>
      <c r="D11" s="24">
        <v>0.39040040508298668</v>
      </c>
      <c r="E11" s="9" t="s">
        <v>79</v>
      </c>
      <c r="F11" s="9" t="s">
        <v>79</v>
      </c>
      <c r="G11" s="9" t="s">
        <v>79</v>
      </c>
      <c r="H11" s="9"/>
    </row>
    <row r="12" spans="1:15" x14ac:dyDescent="0.35">
      <c r="A12" s="1" t="s">
        <v>40</v>
      </c>
      <c r="B12" s="9">
        <v>20.178999999999998</v>
      </c>
      <c r="C12" s="9">
        <v>11.86</v>
      </c>
      <c r="D12" s="24">
        <v>0.37017385061955738</v>
      </c>
      <c r="E12" s="9" t="s">
        <v>79</v>
      </c>
      <c r="F12" s="9" t="s">
        <v>79</v>
      </c>
      <c r="G12" s="9" t="s">
        <v>79</v>
      </c>
      <c r="H12" s="9"/>
    </row>
    <row r="13" spans="1:15" x14ac:dyDescent="0.35">
      <c r="A13" s="1" t="s">
        <v>57</v>
      </c>
      <c r="B13" s="9">
        <v>14.555</v>
      </c>
      <c r="C13" s="9">
        <v>9.3079999999999998</v>
      </c>
      <c r="D13" s="24">
        <v>0.3900599254075347</v>
      </c>
      <c r="E13" s="9" t="s">
        <v>79</v>
      </c>
      <c r="F13" s="9" t="s">
        <v>79</v>
      </c>
      <c r="G13" s="9" t="s">
        <v>79</v>
      </c>
      <c r="H13" s="9"/>
    </row>
    <row r="14" spans="1:15" x14ac:dyDescent="0.35">
      <c r="A14" s="1" t="s">
        <v>45</v>
      </c>
      <c r="B14" s="9">
        <v>10.451000000000001</v>
      </c>
      <c r="C14" s="9">
        <v>11.619</v>
      </c>
      <c r="D14" s="24">
        <v>0.52646125962845491</v>
      </c>
      <c r="E14" s="9" t="s">
        <v>79</v>
      </c>
      <c r="F14" s="9" t="s">
        <v>79</v>
      </c>
      <c r="G14" s="9" t="s">
        <v>79</v>
      </c>
      <c r="H14" s="9"/>
    </row>
    <row r="15" spans="1:15" x14ac:dyDescent="0.35">
      <c r="A15" s="1" t="s">
        <v>39</v>
      </c>
      <c r="B15" s="9">
        <v>7.0960000000000001</v>
      </c>
      <c r="C15" s="9">
        <v>4.0789999999999997</v>
      </c>
      <c r="D15" s="24">
        <v>0.3650111856823266</v>
      </c>
      <c r="E15" s="9" t="s">
        <v>79</v>
      </c>
      <c r="F15" s="9" t="s">
        <v>79</v>
      </c>
      <c r="G15" s="9" t="s">
        <v>79</v>
      </c>
      <c r="H15" s="9"/>
      <c r="I15" s="23"/>
    </row>
    <row r="16" spans="1:15" x14ac:dyDescent="0.35">
      <c r="A16" s="1" t="s">
        <v>32</v>
      </c>
      <c r="B16" s="9">
        <v>6.1059999999999999</v>
      </c>
      <c r="C16" s="9">
        <v>5.7</v>
      </c>
      <c r="D16" s="24">
        <v>0.48280535321023216</v>
      </c>
      <c r="E16" s="9" t="s">
        <v>79</v>
      </c>
      <c r="F16" s="9" t="s">
        <v>79</v>
      </c>
      <c r="G16" s="9" t="s">
        <v>79</v>
      </c>
      <c r="H16" s="9"/>
      <c r="I16" s="23"/>
    </row>
    <row r="17" spans="1:9" x14ac:dyDescent="0.35">
      <c r="A17" s="1" t="s">
        <v>36</v>
      </c>
      <c r="B17" s="9">
        <v>5.9080000000000004</v>
      </c>
      <c r="C17" s="9">
        <v>10.656000000000001</v>
      </c>
      <c r="D17" s="24">
        <v>0.6433228688722531</v>
      </c>
      <c r="E17" s="9" t="s">
        <v>79</v>
      </c>
      <c r="F17" s="9" t="s">
        <v>79</v>
      </c>
      <c r="G17" s="9" t="s">
        <v>79</v>
      </c>
      <c r="H17" s="9"/>
      <c r="I17" s="23"/>
    </row>
    <row r="18" spans="1:9" x14ac:dyDescent="0.35">
      <c r="A18" s="1" t="s">
        <v>56</v>
      </c>
      <c r="B18" s="9">
        <v>5.4219999999999997</v>
      </c>
      <c r="C18" s="9">
        <v>0.97799999999999998</v>
      </c>
      <c r="D18" s="24">
        <v>0.15281249999999999</v>
      </c>
      <c r="E18" s="9" t="s">
        <v>79</v>
      </c>
      <c r="F18" s="9" t="s">
        <v>79</v>
      </c>
      <c r="G18" s="9" t="s">
        <v>79</v>
      </c>
      <c r="H18" s="9"/>
      <c r="I18" s="23"/>
    </row>
    <row r="19" spans="1:9" x14ac:dyDescent="0.35">
      <c r="A19" s="1" t="s">
        <v>29</v>
      </c>
      <c r="B19" s="9">
        <v>4.9443000000000001</v>
      </c>
      <c r="C19" s="9">
        <v>18.7897</v>
      </c>
      <c r="D19" s="24">
        <v>0.79167860453358041</v>
      </c>
      <c r="E19" s="9" t="s">
        <v>79</v>
      </c>
      <c r="F19" s="9" t="s">
        <v>79</v>
      </c>
      <c r="G19" s="9" t="s">
        <v>79</v>
      </c>
      <c r="H19" s="9"/>
      <c r="I19" s="23"/>
    </row>
    <row r="20" spans="1:9" x14ac:dyDescent="0.35">
      <c r="A20" s="1" t="s">
        <v>53</v>
      </c>
      <c r="B20" s="9">
        <v>3.9664000000000001</v>
      </c>
      <c r="C20" s="9">
        <v>0.6332000000000001</v>
      </c>
      <c r="D20" s="24">
        <v>0.13766414470823551</v>
      </c>
      <c r="E20" s="9" t="s">
        <v>79</v>
      </c>
      <c r="F20" s="9" t="s">
        <v>79</v>
      </c>
      <c r="G20" s="9" t="s">
        <v>79</v>
      </c>
      <c r="H20" s="9"/>
      <c r="I20" s="23"/>
    </row>
    <row r="21" spans="1:9" x14ac:dyDescent="0.35">
      <c r="A21" s="1" t="s">
        <v>33</v>
      </c>
      <c r="B21" s="9">
        <v>3.8641000000000001</v>
      </c>
      <c r="C21" s="9">
        <v>2.7351999999999999</v>
      </c>
      <c r="D21" s="24">
        <v>0.4144682011728516</v>
      </c>
      <c r="E21" s="9" t="s">
        <v>79</v>
      </c>
      <c r="F21" s="9" t="s">
        <v>79</v>
      </c>
      <c r="G21" s="9" t="s">
        <v>79</v>
      </c>
      <c r="H21" s="9"/>
      <c r="I21" s="23"/>
    </row>
    <row r="22" spans="1:9" x14ac:dyDescent="0.35">
      <c r="A22" s="1" t="s">
        <v>47</v>
      </c>
      <c r="B22" s="9">
        <v>3.6969000000000003</v>
      </c>
      <c r="C22" s="9">
        <v>13.187899999999999</v>
      </c>
      <c r="D22" s="24">
        <v>0.78105159670235957</v>
      </c>
      <c r="E22" s="9" t="s">
        <v>79</v>
      </c>
      <c r="F22" s="9" t="s">
        <v>79</v>
      </c>
      <c r="G22" s="9" t="s">
        <v>79</v>
      </c>
      <c r="H22" s="9"/>
      <c r="I22" s="23"/>
    </row>
    <row r="23" spans="1:9" x14ac:dyDescent="0.35">
      <c r="A23" s="1" t="s">
        <v>52</v>
      </c>
      <c r="B23" s="9">
        <v>2.3503000000000003</v>
      </c>
      <c r="C23" s="9">
        <v>0.76139999999999997</v>
      </c>
      <c r="D23" s="24">
        <v>0.2446893980782209</v>
      </c>
      <c r="E23" s="9" t="s">
        <v>79</v>
      </c>
      <c r="F23" s="9" t="s">
        <v>79</v>
      </c>
      <c r="G23" s="9" t="s">
        <v>79</v>
      </c>
      <c r="H23" s="9"/>
      <c r="I23" s="23"/>
    </row>
    <row r="24" spans="1:9" x14ac:dyDescent="0.35">
      <c r="A24" s="1" t="s">
        <v>43</v>
      </c>
      <c r="B24" s="9">
        <v>2.2848000000000002</v>
      </c>
      <c r="C24" s="9">
        <v>10.1838</v>
      </c>
      <c r="D24" s="24">
        <v>0.81675569029401851</v>
      </c>
      <c r="E24" s="9" t="s">
        <v>79</v>
      </c>
      <c r="F24" s="9" t="s">
        <v>79</v>
      </c>
      <c r="G24" s="9" t="s">
        <v>79</v>
      </c>
      <c r="H24" s="9"/>
      <c r="I24" s="23"/>
    </row>
    <row r="25" spans="1:9" x14ac:dyDescent="0.35">
      <c r="A25" s="1" t="s">
        <v>50</v>
      </c>
      <c r="B25" s="9">
        <v>2</v>
      </c>
      <c r="C25" s="9">
        <v>10.199999999999999</v>
      </c>
      <c r="D25" s="24">
        <v>0.83606557377049184</v>
      </c>
      <c r="E25" s="9" t="s">
        <v>79</v>
      </c>
      <c r="F25" s="9" t="s">
        <v>79</v>
      </c>
      <c r="G25" s="9" t="s">
        <v>79</v>
      </c>
      <c r="H25" s="9"/>
      <c r="I25" s="23"/>
    </row>
    <row r="26" spans="1:9" x14ac:dyDescent="0.35">
      <c r="A26" s="1" t="s">
        <v>54</v>
      </c>
      <c r="B26" s="9">
        <v>0.97599999999999998</v>
      </c>
      <c r="C26" s="9">
        <v>7.7149999999999999</v>
      </c>
      <c r="D26" s="24">
        <v>0.8876999194569094</v>
      </c>
      <c r="E26" s="9" t="s">
        <v>79</v>
      </c>
      <c r="F26" s="9" t="s">
        <v>79</v>
      </c>
      <c r="G26" s="9" t="s">
        <v>79</v>
      </c>
      <c r="H26" s="9"/>
      <c r="I26" s="23"/>
    </row>
    <row r="27" spans="1:9" x14ac:dyDescent="0.35">
      <c r="A27" s="1" t="s">
        <v>34</v>
      </c>
      <c r="B27" s="9">
        <v>0.88600000000000001</v>
      </c>
      <c r="C27" s="9">
        <v>1.857</v>
      </c>
      <c r="D27" s="24">
        <v>0.67699598979219833</v>
      </c>
      <c r="E27" s="9" t="s">
        <v>79</v>
      </c>
      <c r="F27" s="9" t="s">
        <v>79</v>
      </c>
      <c r="G27" s="9" t="s">
        <v>79</v>
      </c>
      <c r="H27" s="9"/>
      <c r="I27" s="23"/>
    </row>
    <row r="28" spans="1:9" x14ac:dyDescent="0.35">
      <c r="A28" s="1" t="s">
        <v>46</v>
      </c>
      <c r="B28" s="9">
        <v>0.33600000000000002</v>
      </c>
      <c r="C28" s="9">
        <v>17.528599999999997</v>
      </c>
      <c r="D28" s="24">
        <v>0.9811918542816519</v>
      </c>
      <c r="E28" s="9" t="s">
        <v>79</v>
      </c>
      <c r="F28" s="9" t="s">
        <v>79</v>
      </c>
      <c r="G28" s="9" t="s">
        <v>79</v>
      </c>
      <c r="H28" s="9"/>
      <c r="I28" s="23"/>
    </row>
    <row r="29" spans="1:9" x14ac:dyDescent="0.35">
      <c r="A29" s="1" t="s">
        <v>38</v>
      </c>
      <c r="B29" s="9">
        <v>0.1731</v>
      </c>
      <c r="C29" s="9">
        <v>2.0150999999999999</v>
      </c>
      <c r="D29" s="24">
        <v>0.92089388538524819</v>
      </c>
      <c r="E29" s="9" t="s">
        <v>79</v>
      </c>
      <c r="F29" s="9" t="s">
        <v>79</v>
      </c>
      <c r="G29" s="9" t="s">
        <v>79</v>
      </c>
      <c r="H29" s="9"/>
      <c r="I29" s="23"/>
    </row>
    <row r="30" spans="1:9" x14ac:dyDescent="0.35">
      <c r="A30" s="1" t="s">
        <v>37</v>
      </c>
      <c r="B30" s="9">
        <v>0.1661</v>
      </c>
      <c r="C30" s="9">
        <v>2.4283999999999999</v>
      </c>
      <c r="D30" s="24">
        <v>0.93597995760262087</v>
      </c>
      <c r="E30" s="9" t="s">
        <v>79</v>
      </c>
      <c r="F30" s="9" t="s">
        <v>79</v>
      </c>
      <c r="G30" s="9" t="s">
        <v>79</v>
      </c>
      <c r="H30" s="9"/>
      <c r="I30" s="23"/>
    </row>
    <row r="31" spans="1:9" x14ac:dyDescent="0.35">
      <c r="A31" s="1" t="s">
        <v>55</v>
      </c>
      <c r="B31" s="9">
        <v>9.0700000000000003E-2</v>
      </c>
      <c r="C31" s="9">
        <v>5.0606999999999998</v>
      </c>
      <c r="D31" s="24">
        <v>0.98239313584656596</v>
      </c>
      <c r="E31" s="9" t="s">
        <v>79</v>
      </c>
      <c r="F31" s="9" t="s">
        <v>79</v>
      </c>
      <c r="G31" s="9" t="s">
        <v>79</v>
      </c>
      <c r="H31" s="9"/>
      <c r="I31" s="23"/>
    </row>
    <row r="32" spans="1:9" x14ac:dyDescent="0.35">
      <c r="A32" s="1" t="s">
        <v>44</v>
      </c>
      <c r="B32" s="9">
        <v>8.8599999999999998E-2</v>
      </c>
      <c r="C32" s="9">
        <v>0</v>
      </c>
      <c r="D32" s="24">
        <v>0</v>
      </c>
      <c r="E32" s="9" t="s">
        <v>79</v>
      </c>
      <c r="F32" s="9" t="s">
        <v>79</v>
      </c>
      <c r="G32" s="9" t="s">
        <v>79</v>
      </c>
      <c r="H32" s="9"/>
      <c r="I32" s="23"/>
    </row>
    <row r="33" spans="1:9" x14ac:dyDescent="0.35">
      <c r="A33" s="1" t="s">
        <v>48</v>
      </c>
      <c r="B33" s="9">
        <v>6.2399999999999997E-2</v>
      </c>
      <c r="C33" s="9">
        <v>0.18080000000000002</v>
      </c>
      <c r="D33" s="24">
        <v>0.74342105263157898</v>
      </c>
      <c r="E33" s="9" t="s">
        <v>79</v>
      </c>
      <c r="F33" s="9" t="s">
        <v>79</v>
      </c>
      <c r="G33" s="9" t="s">
        <v>79</v>
      </c>
      <c r="H33" s="9"/>
      <c r="I33" s="23"/>
    </row>
    <row r="34" spans="1:9" x14ac:dyDescent="0.35">
      <c r="A34" s="1" t="s">
        <v>42</v>
      </c>
      <c r="B34" s="9">
        <v>1.21E-2</v>
      </c>
      <c r="C34" s="9">
        <v>0.39579999999999999</v>
      </c>
      <c r="D34" s="24">
        <v>0.97033586663397886</v>
      </c>
      <c r="E34" s="9" t="s">
        <v>79</v>
      </c>
      <c r="F34" s="9" t="s">
        <v>79</v>
      </c>
      <c r="G34" s="9" t="s">
        <v>79</v>
      </c>
      <c r="H34" s="9"/>
      <c r="I34" s="23"/>
    </row>
    <row r="35" spans="1:9" x14ac:dyDescent="0.35">
      <c r="A35" s="1" t="s">
        <v>58</v>
      </c>
      <c r="B35" s="9">
        <v>17.145</v>
      </c>
      <c r="C35" s="9">
        <v>6.0700000000000004E-2</v>
      </c>
      <c r="D35" s="24">
        <v>3.5279006375794069E-3</v>
      </c>
      <c r="E35" s="9" t="s">
        <v>79</v>
      </c>
      <c r="F35" s="9" t="s">
        <v>79</v>
      </c>
      <c r="G35" s="9" t="s">
        <v>79</v>
      </c>
      <c r="H35" s="9"/>
      <c r="I35" s="23"/>
    </row>
    <row r="36" spans="1:9" x14ac:dyDescent="0.35">
      <c r="A36" s="1" t="s">
        <v>59</v>
      </c>
      <c r="B36" s="9">
        <v>2.927</v>
      </c>
      <c r="C36" s="9">
        <v>1.3642999999999998</v>
      </c>
      <c r="D36" s="24">
        <v>0.31792230792533721</v>
      </c>
      <c r="E36" s="9" t="s">
        <v>79</v>
      </c>
      <c r="F36" s="9" t="s">
        <v>79</v>
      </c>
      <c r="G36" s="9" t="s">
        <v>79</v>
      </c>
      <c r="H36" s="9"/>
      <c r="I36" s="23"/>
    </row>
    <row r="37" spans="1:9" x14ac:dyDescent="0.35">
      <c r="A37" s="1" t="s">
        <v>79</v>
      </c>
      <c r="B37" s="9" t="s">
        <v>79</v>
      </c>
      <c r="C37" s="9" t="s">
        <v>79</v>
      </c>
      <c r="D37" s="24" t="s">
        <v>79</v>
      </c>
      <c r="E37" s="9" t="s">
        <v>79</v>
      </c>
      <c r="F37" s="9" t="s">
        <v>79</v>
      </c>
      <c r="G37" s="9" t="s">
        <v>79</v>
      </c>
      <c r="H37" s="9"/>
      <c r="I37" s="23"/>
    </row>
    <row r="38" spans="1:9" x14ac:dyDescent="0.35">
      <c r="A38" s="1" t="s">
        <v>79</v>
      </c>
      <c r="B38" s="9" t="s">
        <v>79</v>
      </c>
      <c r="C38" s="9" t="s">
        <v>79</v>
      </c>
      <c r="D38" s="24" t="s">
        <v>79</v>
      </c>
      <c r="E38" s="9" t="s">
        <v>79</v>
      </c>
      <c r="F38" s="9" t="s">
        <v>79</v>
      </c>
      <c r="G38" s="9" t="s">
        <v>79</v>
      </c>
      <c r="H38" s="9"/>
      <c r="I38" s="23"/>
    </row>
    <row r="39" spans="1:9" x14ac:dyDescent="0.35">
      <c r="A39" s="1" t="s">
        <v>79</v>
      </c>
      <c r="B39" s="9" t="s">
        <v>79</v>
      </c>
      <c r="C39" s="9" t="s">
        <v>79</v>
      </c>
      <c r="D39" s="24" t="s">
        <v>79</v>
      </c>
      <c r="E39" s="9" t="s">
        <v>79</v>
      </c>
      <c r="F39" s="9" t="s">
        <v>79</v>
      </c>
      <c r="G39" s="9" t="s">
        <v>79</v>
      </c>
      <c r="H39" s="9"/>
      <c r="I39" s="23"/>
    </row>
    <row r="40" spans="1:9" x14ac:dyDescent="0.35">
      <c r="A40" s="3"/>
    </row>
    <row r="41" spans="1:9" ht="46.5" x14ac:dyDescent="0.35">
      <c r="A41" s="6" t="s">
        <v>66</v>
      </c>
      <c r="B41" s="6" t="s">
        <v>82</v>
      </c>
      <c r="C41" s="6"/>
      <c r="D41" s="6"/>
      <c r="E41" s="6"/>
      <c r="F41" s="6"/>
      <c r="G41" s="6"/>
      <c r="H41" s="6"/>
    </row>
    <row r="42" spans="1:9" x14ac:dyDescent="0.35">
      <c r="A42" s="1" t="s">
        <v>55</v>
      </c>
      <c r="B42" s="24">
        <v>0.98239313584656596</v>
      </c>
      <c r="C42" s="9" t="s">
        <v>79</v>
      </c>
      <c r="D42" s="9" t="s">
        <v>79</v>
      </c>
      <c r="E42" s="9" t="s">
        <v>79</v>
      </c>
      <c r="F42" s="9" t="s">
        <v>79</v>
      </c>
      <c r="G42" s="9" t="s">
        <v>79</v>
      </c>
      <c r="H42" s="9"/>
    </row>
    <row r="43" spans="1:9" x14ac:dyDescent="0.35">
      <c r="A43" s="1" t="s">
        <v>46</v>
      </c>
      <c r="B43" s="24">
        <v>0.9811918542816519</v>
      </c>
      <c r="C43" s="9" t="s">
        <v>79</v>
      </c>
      <c r="D43" s="9" t="s">
        <v>79</v>
      </c>
      <c r="E43" s="9" t="s">
        <v>79</v>
      </c>
      <c r="F43" s="9" t="s">
        <v>79</v>
      </c>
      <c r="G43" s="9" t="s">
        <v>79</v>
      </c>
      <c r="H43" s="9"/>
    </row>
    <row r="44" spans="1:9" x14ac:dyDescent="0.35">
      <c r="A44" s="1" t="s">
        <v>42</v>
      </c>
      <c r="B44" s="24">
        <v>0.97033586663397886</v>
      </c>
      <c r="C44" s="9" t="s">
        <v>79</v>
      </c>
      <c r="D44" s="9" t="s">
        <v>79</v>
      </c>
      <c r="E44" s="9" t="s">
        <v>79</v>
      </c>
      <c r="F44" s="9" t="s">
        <v>79</v>
      </c>
      <c r="G44" s="9" t="s">
        <v>79</v>
      </c>
      <c r="H44" s="9"/>
    </row>
    <row r="45" spans="1:9" x14ac:dyDescent="0.35">
      <c r="A45" s="1" t="s">
        <v>37</v>
      </c>
      <c r="B45" s="24">
        <v>0.93597995760262087</v>
      </c>
      <c r="C45" s="9" t="s">
        <v>79</v>
      </c>
      <c r="D45" s="9" t="s">
        <v>79</v>
      </c>
      <c r="E45" s="9" t="s">
        <v>79</v>
      </c>
      <c r="F45" s="9" t="s">
        <v>79</v>
      </c>
      <c r="G45" s="9" t="s">
        <v>79</v>
      </c>
      <c r="H45" s="9"/>
    </row>
    <row r="46" spans="1:9" x14ac:dyDescent="0.35">
      <c r="A46" s="1" t="s">
        <v>38</v>
      </c>
      <c r="B46" s="24">
        <v>0.92089388538524819</v>
      </c>
      <c r="C46" s="9" t="s">
        <v>79</v>
      </c>
      <c r="D46" s="9" t="s">
        <v>79</v>
      </c>
      <c r="E46" s="9" t="s">
        <v>79</v>
      </c>
      <c r="F46" s="9" t="s">
        <v>79</v>
      </c>
      <c r="G46" s="9" t="s">
        <v>79</v>
      </c>
      <c r="H46" s="9"/>
    </row>
    <row r="47" spans="1:9" x14ac:dyDescent="0.35">
      <c r="A47" s="1" t="s">
        <v>54</v>
      </c>
      <c r="B47" s="24">
        <v>0.8876999194569094</v>
      </c>
      <c r="C47" s="9" t="s">
        <v>79</v>
      </c>
      <c r="D47" s="9" t="s">
        <v>79</v>
      </c>
      <c r="E47" s="9" t="s">
        <v>79</v>
      </c>
      <c r="F47" s="9" t="s">
        <v>79</v>
      </c>
      <c r="G47" s="9" t="s">
        <v>79</v>
      </c>
      <c r="H47" s="9"/>
    </row>
    <row r="48" spans="1:9" x14ac:dyDescent="0.35">
      <c r="A48" s="1" t="s">
        <v>50</v>
      </c>
      <c r="B48" s="24">
        <v>0.83606557377049184</v>
      </c>
      <c r="C48" s="9" t="s">
        <v>79</v>
      </c>
      <c r="D48" s="9" t="s">
        <v>79</v>
      </c>
      <c r="E48" s="9" t="s">
        <v>79</v>
      </c>
      <c r="F48" s="9" t="s">
        <v>79</v>
      </c>
      <c r="G48" s="9" t="s">
        <v>79</v>
      </c>
      <c r="H48" s="9"/>
    </row>
    <row r="49" spans="1:8" x14ac:dyDescent="0.35">
      <c r="A49" s="1" t="s">
        <v>43</v>
      </c>
      <c r="B49" s="24">
        <v>0.81675569029401851</v>
      </c>
      <c r="C49" s="9" t="s">
        <v>79</v>
      </c>
      <c r="D49" s="9" t="s">
        <v>79</v>
      </c>
      <c r="E49" s="9" t="s">
        <v>79</v>
      </c>
      <c r="F49" s="9" t="s">
        <v>79</v>
      </c>
      <c r="G49" s="9" t="s">
        <v>79</v>
      </c>
      <c r="H49" s="9"/>
    </row>
    <row r="50" spans="1:8" x14ac:dyDescent="0.35">
      <c r="A50" s="1" t="s">
        <v>29</v>
      </c>
      <c r="B50" s="24">
        <v>0.79167860453358041</v>
      </c>
      <c r="C50" s="9" t="s">
        <v>79</v>
      </c>
      <c r="D50" s="9" t="s">
        <v>79</v>
      </c>
      <c r="E50" s="9" t="s">
        <v>79</v>
      </c>
      <c r="F50" s="9" t="s">
        <v>79</v>
      </c>
      <c r="G50" s="9" t="s">
        <v>79</v>
      </c>
      <c r="H50" s="9"/>
    </row>
    <row r="51" spans="1:8" x14ac:dyDescent="0.35">
      <c r="A51" s="1" t="s">
        <v>47</v>
      </c>
      <c r="B51" s="24">
        <v>0.78105159670235957</v>
      </c>
      <c r="C51" s="9" t="s">
        <v>79</v>
      </c>
      <c r="D51" s="9" t="s">
        <v>79</v>
      </c>
      <c r="E51" s="9" t="s">
        <v>79</v>
      </c>
      <c r="F51" s="9" t="s">
        <v>79</v>
      </c>
      <c r="G51" s="9" t="s">
        <v>79</v>
      </c>
      <c r="H51" s="9"/>
    </row>
    <row r="52" spans="1:8" x14ac:dyDescent="0.35">
      <c r="A52" s="1" t="s">
        <v>48</v>
      </c>
      <c r="B52" s="24">
        <v>0.74342105263157898</v>
      </c>
      <c r="C52" s="9" t="s">
        <v>79</v>
      </c>
      <c r="D52" s="9" t="s">
        <v>79</v>
      </c>
      <c r="E52" s="9" t="s">
        <v>79</v>
      </c>
      <c r="F52" s="9" t="s">
        <v>79</v>
      </c>
      <c r="G52" s="9" t="s">
        <v>79</v>
      </c>
      <c r="H52" s="9"/>
    </row>
    <row r="53" spans="1:8" x14ac:dyDescent="0.35">
      <c r="A53" s="1" t="s">
        <v>34</v>
      </c>
      <c r="B53" s="24">
        <v>0.67699598979219833</v>
      </c>
      <c r="C53" s="9" t="s">
        <v>79</v>
      </c>
      <c r="D53" s="9" t="s">
        <v>79</v>
      </c>
      <c r="E53" s="9" t="s">
        <v>79</v>
      </c>
      <c r="F53" s="9" t="s">
        <v>79</v>
      </c>
      <c r="G53" s="9" t="s">
        <v>79</v>
      </c>
      <c r="H53" s="9"/>
    </row>
    <row r="54" spans="1:8" x14ac:dyDescent="0.35">
      <c r="A54" s="1" t="s">
        <v>36</v>
      </c>
      <c r="B54" s="24">
        <v>0.6433228688722531</v>
      </c>
      <c r="C54" s="9" t="s">
        <v>79</v>
      </c>
      <c r="D54" s="9" t="s">
        <v>79</v>
      </c>
      <c r="E54" s="9" t="s">
        <v>79</v>
      </c>
      <c r="F54" s="9" t="s">
        <v>79</v>
      </c>
      <c r="G54" s="9" t="s">
        <v>79</v>
      </c>
      <c r="H54" s="9"/>
    </row>
    <row r="55" spans="1:8" x14ac:dyDescent="0.35">
      <c r="A55" s="1" t="s">
        <v>45</v>
      </c>
      <c r="B55" s="24">
        <v>0.52646125962845491</v>
      </c>
      <c r="C55" s="9" t="s">
        <v>79</v>
      </c>
      <c r="D55" s="9" t="s">
        <v>79</v>
      </c>
      <c r="E55" s="9" t="s">
        <v>79</v>
      </c>
      <c r="F55" s="9" t="s">
        <v>79</v>
      </c>
      <c r="G55" s="9" t="s">
        <v>79</v>
      </c>
      <c r="H55" s="9"/>
    </row>
    <row r="56" spans="1:8" x14ac:dyDescent="0.35">
      <c r="A56" s="1" t="s">
        <v>32</v>
      </c>
      <c r="B56" s="24">
        <v>0.48280535321023216</v>
      </c>
      <c r="C56" s="9" t="s">
        <v>79</v>
      </c>
      <c r="D56" s="9" t="s">
        <v>79</v>
      </c>
      <c r="E56" s="9" t="s">
        <v>79</v>
      </c>
      <c r="F56" s="9" t="s">
        <v>79</v>
      </c>
      <c r="G56" s="9" t="s">
        <v>79</v>
      </c>
      <c r="H56" s="9"/>
    </row>
    <row r="57" spans="1:8" x14ac:dyDescent="0.35">
      <c r="A57" s="1" t="s">
        <v>41</v>
      </c>
      <c r="B57" s="24">
        <v>0.41729893778452198</v>
      </c>
      <c r="C57" s="9" t="s">
        <v>79</v>
      </c>
      <c r="D57" s="9" t="s">
        <v>79</v>
      </c>
      <c r="E57" s="9" t="s">
        <v>79</v>
      </c>
      <c r="F57" s="9" t="s">
        <v>79</v>
      </c>
      <c r="G57" s="9" t="s">
        <v>79</v>
      </c>
      <c r="H57" s="9"/>
    </row>
    <row r="58" spans="1:8" x14ac:dyDescent="0.35">
      <c r="A58" s="1" t="s">
        <v>33</v>
      </c>
      <c r="B58" s="24">
        <v>0.4144682011728516</v>
      </c>
      <c r="C58" s="9" t="s">
        <v>79</v>
      </c>
      <c r="D58" s="9" t="s">
        <v>79</v>
      </c>
      <c r="E58" s="9" t="s">
        <v>79</v>
      </c>
      <c r="F58" s="9" t="s">
        <v>79</v>
      </c>
      <c r="G58" s="9" t="s">
        <v>79</v>
      </c>
      <c r="H58" s="9"/>
    </row>
    <row r="59" spans="1:8" x14ac:dyDescent="0.35">
      <c r="A59" s="1" t="s">
        <v>51</v>
      </c>
      <c r="B59" s="24">
        <v>0.39040040508298668</v>
      </c>
      <c r="C59" s="9" t="s">
        <v>79</v>
      </c>
      <c r="D59" s="9" t="s">
        <v>79</v>
      </c>
      <c r="E59" s="9" t="s">
        <v>79</v>
      </c>
      <c r="F59" s="9" t="s">
        <v>79</v>
      </c>
      <c r="G59" s="9" t="s">
        <v>79</v>
      </c>
      <c r="H59" s="9"/>
    </row>
    <row r="60" spans="1:8" x14ac:dyDescent="0.35">
      <c r="A60" s="1" t="s">
        <v>57</v>
      </c>
      <c r="B60" s="24">
        <v>0.3900599254075347</v>
      </c>
      <c r="C60" s="9" t="s">
        <v>79</v>
      </c>
      <c r="D60" s="9" t="s">
        <v>79</v>
      </c>
      <c r="E60" s="9" t="s">
        <v>79</v>
      </c>
      <c r="F60" s="9" t="s">
        <v>79</v>
      </c>
      <c r="G60" s="9" t="s">
        <v>79</v>
      </c>
      <c r="H60" s="9"/>
    </row>
    <row r="61" spans="1:8" x14ac:dyDescent="0.35">
      <c r="A61" s="1" t="s">
        <v>40</v>
      </c>
      <c r="B61" s="24">
        <v>0.37017385061955738</v>
      </c>
      <c r="C61" s="9" t="s">
        <v>79</v>
      </c>
      <c r="D61" s="9" t="s">
        <v>79</v>
      </c>
      <c r="E61" s="9" t="s">
        <v>79</v>
      </c>
      <c r="F61" s="9" t="s">
        <v>79</v>
      </c>
      <c r="G61" s="9" t="s">
        <v>79</v>
      </c>
      <c r="H61" s="9"/>
    </row>
    <row r="62" spans="1:8" x14ac:dyDescent="0.35">
      <c r="A62" s="1" t="s">
        <v>39</v>
      </c>
      <c r="B62" s="24">
        <v>0.3650111856823266</v>
      </c>
      <c r="C62" s="9" t="s">
        <v>79</v>
      </c>
      <c r="D62" s="9" t="s">
        <v>79</v>
      </c>
      <c r="E62" s="9" t="s">
        <v>79</v>
      </c>
      <c r="F62" s="9" t="s">
        <v>79</v>
      </c>
      <c r="G62" s="9" t="s">
        <v>79</v>
      </c>
      <c r="H62" s="9"/>
    </row>
    <row r="63" spans="1:8" x14ac:dyDescent="0.35">
      <c r="A63" s="1" t="s">
        <v>52</v>
      </c>
      <c r="B63" s="24">
        <v>0.2446893980782209</v>
      </c>
      <c r="C63" s="9" t="s">
        <v>79</v>
      </c>
      <c r="D63" s="9" t="s">
        <v>79</v>
      </c>
      <c r="E63" s="9" t="s">
        <v>79</v>
      </c>
      <c r="F63" s="9" t="s">
        <v>79</v>
      </c>
      <c r="G63" s="9" t="s">
        <v>79</v>
      </c>
      <c r="H63" s="9"/>
    </row>
    <row r="64" spans="1:8" x14ac:dyDescent="0.35">
      <c r="A64" s="1" t="s">
        <v>56</v>
      </c>
      <c r="B64" s="24">
        <v>0.15281249999999999</v>
      </c>
      <c r="C64" s="9" t="s">
        <v>79</v>
      </c>
      <c r="D64" s="9" t="s">
        <v>79</v>
      </c>
      <c r="E64" s="9" t="s">
        <v>79</v>
      </c>
      <c r="F64" s="9" t="s">
        <v>79</v>
      </c>
      <c r="G64" s="9" t="s">
        <v>79</v>
      </c>
      <c r="H64" s="9"/>
    </row>
    <row r="65" spans="1:8" x14ac:dyDescent="0.35">
      <c r="A65" s="1" t="s">
        <v>53</v>
      </c>
      <c r="B65" s="24">
        <v>0.13766414470823551</v>
      </c>
      <c r="C65" s="9" t="s">
        <v>79</v>
      </c>
      <c r="D65" s="9" t="s">
        <v>79</v>
      </c>
      <c r="E65" s="9" t="s">
        <v>79</v>
      </c>
      <c r="F65" s="9" t="s">
        <v>79</v>
      </c>
      <c r="G65" s="9" t="s">
        <v>79</v>
      </c>
      <c r="H65" s="9"/>
    </row>
    <row r="66" spans="1:8" x14ac:dyDescent="0.35">
      <c r="A66" s="1" t="s">
        <v>44</v>
      </c>
      <c r="B66" s="24">
        <v>0</v>
      </c>
      <c r="C66" s="9" t="s">
        <v>79</v>
      </c>
      <c r="D66" s="9" t="s">
        <v>79</v>
      </c>
      <c r="E66" s="9" t="s">
        <v>79</v>
      </c>
      <c r="F66" s="9" t="s">
        <v>79</v>
      </c>
      <c r="G66" s="9" t="s">
        <v>79</v>
      </c>
      <c r="H66" s="9"/>
    </row>
    <row r="67" spans="1:8" x14ac:dyDescent="0.35">
      <c r="A67" s="1" t="s">
        <v>30</v>
      </c>
      <c r="B67" s="24">
        <v>0.5199851930025442</v>
      </c>
      <c r="C67" s="9" t="s">
        <v>79</v>
      </c>
      <c r="D67" s="9" t="s">
        <v>79</v>
      </c>
      <c r="E67" s="9" t="s">
        <v>79</v>
      </c>
      <c r="F67" s="9" t="s">
        <v>79</v>
      </c>
      <c r="G67" s="9" t="s">
        <v>79</v>
      </c>
      <c r="H67" s="9"/>
    </row>
    <row r="68" spans="1:8" x14ac:dyDescent="0.35">
      <c r="A68" s="1" t="s">
        <v>59</v>
      </c>
      <c r="B68" s="24">
        <v>0.31792230792533721</v>
      </c>
      <c r="C68" s="9" t="s">
        <v>79</v>
      </c>
      <c r="D68" s="9" t="s">
        <v>79</v>
      </c>
      <c r="E68" s="9" t="s">
        <v>79</v>
      </c>
      <c r="F68" s="9" t="s">
        <v>79</v>
      </c>
      <c r="G68" s="9" t="s">
        <v>79</v>
      </c>
      <c r="H68" s="9"/>
    </row>
    <row r="69" spans="1:8" x14ac:dyDescent="0.35">
      <c r="A69" s="1" t="s">
        <v>58</v>
      </c>
      <c r="B69" s="24">
        <v>3.5279006375794069E-3</v>
      </c>
      <c r="C69" s="9" t="s">
        <v>79</v>
      </c>
      <c r="D69" s="9" t="s">
        <v>79</v>
      </c>
      <c r="E69" s="9" t="s">
        <v>79</v>
      </c>
      <c r="F69" s="9" t="s">
        <v>79</v>
      </c>
      <c r="G69" s="9" t="s">
        <v>79</v>
      </c>
      <c r="H69" s="9"/>
    </row>
    <row r="70" spans="1:8" x14ac:dyDescent="0.35">
      <c r="A70" s="1" t="s">
        <v>79</v>
      </c>
      <c r="B70" s="9" t="s">
        <v>79</v>
      </c>
      <c r="C70" s="9" t="s">
        <v>79</v>
      </c>
      <c r="D70" s="9" t="s">
        <v>79</v>
      </c>
      <c r="E70" s="9" t="s">
        <v>79</v>
      </c>
      <c r="F70" s="9" t="s">
        <v>79</v>
      </c>
      <c r="G70" s="9" t="s">
        <v>79</v>
      </c>
      <c r="H70" s="9"/>
    </row>
  </sheetData>
  <conditionalFormatting sqref="H41:I70 H9:I39 A41:A70 A9:A39 A7:E8 A40:I40">
    <cfRule type="expression" dxfId="1554" priority="46">
      <formula>OR(ISBLANK(A7),A7="")</formula>
    </cfRule>
  </conditionalFormatting>
  <conditionalFormatting sqref="H41:I70 H9:I39 D6:E6 A3:B6 A41:A70 A9:A39 A7:E8 A40:I40">
    <cfRule type="containsText" dxfId="1553" priority="43" operator="containsText" text="FALSCH">
      <formula>NOT(ISERROR(SEARCH("FALSCH",A3)))</formula>
    </cfRule>
    <cfRule type="containsText" dxfId="1552" priority="44" operator="containsText" text="NULL">
      <formula>NOT(ISERROR(SEARCH("NULL",A3)))</formula>
    </cfRule>
  </conditionalFormatting>
  <conditionalFormatting sqref="D3:E5 D6">
    <cfRule type="containsText" dxfId="1551" priority="31" operator="containsText" text="FALSCH">
      <formula>NOT(ISERROR(SEARCH("FALSCH",D3)))</formula>
    </cfRule>
    <cfRule type="containsText" dxfId="1550" priority="32" operator="containsText" text="NULL">
      <formula>NOT(ISERROR(SEARCH("NULL",D3)))</formula>
    </cfRule>
  </conditionalFormatting>
  <conditionalFormatting sqref="B41:G70">
    <cfRule type="expression" dxfId="1549" priority="27">
      <formula>OR(ISBLANK(B41),B41="")</formula>
    </cfRule>
  </conditionalFormatting>
  <conditionalFormatting sqref="B41:G70">
    <cfRule type="containsText" dxfId="1548" priority="25" operator="containsText" text="FALSCH">
      <formula>NOT(ISERROR(SEARCH("FALSCH",B41)))</formula>
    </cfRule>
    <cfRule type="containsText" dxfId="1547" priority="26" operator="containsText" text="NULL">
      <formula>NOT(ISERROR(SEARCH("NULL",B41)))</formula>
    </cfRule>
  </conditionalFormatting>
  <conditionalFormatting sqref="B9:G39">
    <cfRule type="expression" dxfId="1546" priority="30">
      <formula>OR(ISBLANK(B9),B9="")</formula>
    </cfRule>
  </conditionalFormatting>
  <conditionalFormatting sqref="B9:G39">
    <cfRule type="containsText" dxfId="1545" priority="28" operator="containsText" text="FALSCH">
      <formula>NOT(ISERROR(SEARCH("FALSCH",B9)))</formula>
    </cfRule>
    <cfRule type="containsText" dxfId="1544" priority="29" operator="containsText" text="NULL">
      <formula>NOT(ISERROR(SEARCH("NULL",B9)))</formula>
    </cfRule>
  </conditionalFormatting>
  <conditionalFormatting sqref="K5">
    <cfRule type="containsText" dxfId="1543" priority="15" operator="containsText" text="FALSCH">
      <formula>NOT(ISERROR(SEARCH("FALSCH",K5)))</formula>
    </cfRule>
    <cfRule type="containsText" dxfId="1542" priority="16" operator="containsText" text="NULL">
      <formula>NOT(ISERROR(SEARCH("NULL",K5)))</formula>
    </cfRule>
  </conditionalFormatting>
  <conditionalFormatting sqref="K6">
    <cfRule type="containsText" dxfId="1541" priority="13" operator="containsText" text="FALSCH">
      <formula>NOT(ISERROR(SEARCH("FALSCH",K6)))</formula>
    </cfRule>
    <cfRule type="containsText" dxfId="1540" priority="14" operator="containsText" text="NULL">
      <formula>NOT(ISERROR(SEARCH("NULL",K6)))</formula>
    </cfRule>
  </conditionalFormatting>
  <conditionalFormatting sqref="K7:K8">
    <cfRule type="containsText" dxfId="1539" priority="11" operator="containsText" text="FALSCH">
      <formula>NOT(ISERROR(SEARCH("FALSCH",K7)))</formula>
    </cfRule>
    <cfRule type="containsText" dxfId="1538" priority="12" operator="containsText" text="NULL">
      <formula>NOT(ISERROR(SEARCH("NULL",K7)))</formula>
    </cfRule>
  </conditionalFormatting>
  <conditionalFormatting sqref="K3">
    <cfRule type="containsText" dxfId="1537" priority="9" operator="containsText" text="FALSCH">
      <formula>NOT(ISERROR(SEARCH("FALSCH",K3)))</formula>
    </cfRule>
    <cfRule type="containsText" dxfId="1536" priority="10" operator="containsText" text="NULL">
      <formula>NOT(ISERROR(SEARCH("NULL",K3)))</formula>
    </cfRule>
  </conditionalFormatting>
  <conditionalFormatting sqref="K4">
    <cfRule type="containsText" dxfId="1535" priority="7" operator="containsText" text="FALSCH">
      <formula>NOT(ISERROR(SEARCH("FALSCH",K4)))</formula>
    </cfRule>
    <cfRule type="containsText" dxfId="1534" priority="8" operator="containsText" text="NULL">
      <formula>NOT(ISERROR(SEARCH("NULL",K4)))</formula>
    </cfRule>
  </conditionalFormatting>
  <conditionalFormatting sqref="A3">
    <cfRule type="containsText" dxfId="1533" priority="5" operator="containsText" text="FALSCH">
      <formula>NOT(ISERROR(SEARCH("FALSCH",A3)))</formula>
    </cfRule>
    <cfRule type="containsText" dxfId="1532" priority="6" operator="containsText" text="NULL">
      <formula>NOT(ISERROR(SEARCH("NULL",A3)))</formula>
    </cfRule>
  </conditionalFormatting>
  <conditionalFormatting sqref="C3:C5">
    <cfRule type="containsText" dxfId="1531" priority="3" operator="containsText" text="FALSCH">
      <formula>NOT(ISERROR(SEARCH("FALSCH",C3)))</formula>
    </cfRule>
    <cfRule type="containsText" dxfId="1530" priority="4" operator="containsText" text="NULL">
      <formula>NOT(ISERROR(SEARCH("NULL",C3)))</formula>
    </cfRule>
  </conditionalFormatting>
  <conditionalFormatting sqref="C6">
    <cfRule type="containsText" dxfId="1529" priority="1" operator="containsText" text="FALSCH">
      <formula>NOT(ISERROR(SEARCH("FALSCH",C6)))</formula>
    </cfRule>
    <cfRule type="containsText" dxfId="1528"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70"/>
  <sheetViews>
    <sheetView showGridLines="0" zoomScale="50" zoomScaleNormal="50" zoomScalePageLayoutView="120" workbookViewId="0">
      <pane ySplit="2" topLeftCell="A3" activePane="bottomLeft" state="frozen"/>
      <selection activeCell="F35" sqref="F35"/>
      <selection pane="bottomLeft" activeCell="C5" sqref="C5"/>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40:</v>
      </c>
      <c r="B1" s="75" t="s">
        <v>8</v>
      </c>
    </row>
    <row r="2" spans="1:15" s="89" customFormat="1" x14ac:dyDescent="0.35">
      <c r="A2" s="88" t="s">
        <v>577</v>
      </c>
      <c r="B2" s="88" t="s">
        <v>720</v>
      </c>
    </row>
    <row r="3" spans="1:15" x14ac:dyDescent="0.35">
      <c r="A3" s="32" t="s">
        <v>576</v>
      </c>
      <c r="C3" s="77" t="s">
        <v>578</v>
      </c>
      <c r="D3" s="77"/>
      <c r="E3" s="77"/>
      <c r="F3" s="77"/>
      <c r="G3" s="77"/>
      <c r="H3" s="43"/>
      <c r="I3" s="44"/>
      <c r="J3" s="44"/>
      <c r="K3" s="44"/>
      <c r="L3" s="45"/>
    </row>
    <row r="4" spans="1:15" x14ac:dyDescent="0.35">
      <c r="A4" s="2"/>
      <c r="B4" s="3"/>
      <c r="C4" s="77" t="s">
        <v>579</v>
      </c>
      <c r="D4" s="77" t="s">
        <v>322</v>
      </c>
      <c r="E4" s="77"/>
      <c r="F4" s="77"/>
      <c r="G4" s="77"/>
      <c r="H4" s="43"/>
      <c r="I4" s="44"/>
      <c r="J4" s="44"/>
      <c r="K4" s="44"/>
      <c r="L4" s="45"/>
    </row>
    <row r="5" spans="1:15" x14ac:dyDescent="0.35">
      <c r="A5" s="2"/>
      <c r="B5" s="3"/>
      <c r="C5" s="77" t="s">
        <v>580</v>
      </c>
      <c r="D5" s="77"/>
      <c r="E5" s="77"/>
      <c r="F5" s="77" t="s">
        <v>542</v>
      </c>
      <c r="G5" s="77"/>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323</v>
      </c>
      <c r="C9" s="6"/>
      <c r="D9" s="6"/>
      <c r="E9" s="6"/>
      <c r="F9" s="41"/>
      <c r="G9" s="41"/>
      <c r="H9" s="41"/>
      <c r="I9" s="39"/>
      <c r="J9" s="40"/>
      <c r="K9" s="40"/>
      <c r="L9" s="40"/>
      <c r="M9" s="40"/>
      <c r="N9" s="40"/>
      <c r="O9" s="39"/>
    </row>
    <row r="10" spans="1:15" x14ac:dyDescent="0.35">
      <c r="A10" s="1" t="s">
        <v>46</v>
      </c>
      <c r="B10" s="14">
        <v>1891.3144744643005</v>
      </c>
      <c r="C10" s="9" t="s">
        <v>79</v>
      </c>
      <c r="D10" s="9" t="s">
        <v>79</v>
      </c>
      <c r="E10" s="9" t="s">
        <v>79</v>
      </c>
      <c r="F10" s="33" t="s">
        <v>79</v>
      </c>
      <c r="G10" s="33" t="s">
        <v>79</v>
      </c>
      <c r="H10" s="33"/>
    </row>
    <row r="11" spans="1:15" x14ac:dyDescent="0.35">
      <c r="A11" s="1" t="s">
        <v>47</v>
      </c>
      <c r="B11" s="14">
        <v>1720.5861373224366</v>
      </c>
      <c r="C11" s="9" t="s">
        <v>79</v>
      </c>
      <c r="D11" s="9" t="s">
        <v>79</v>
      </c>
      <c r="E11" s="9" t="s">
        <v>79</v>
      </c>
      <c r="F11" s="9" t="s">
        <v>79</v>
      </c>
      <c r="G11" s="9" t="s">
        <v>79</v>
      </c>
      <c r="H11" s="9"/>
    </row>
    <row r="12" spans="1:15" x14ac:dyDescent="0.35">
      <c r="A12" s="1" t="s">
        <v>38</v>
      </c>
      <c r="B12" s="14">
        <v>1169.2850272523242</v>
      </c>
      <c r="C12" s="9" t="s">
        <v>79</v>
      </c>
      <c r="D12" s="9" t="s">
        <v>79</v>
      </c>
      <c r="E12" s="9" t="s">
        <v>79</v>
      </c>
      <c r="F12" s="9" t="s">
        <v>79</v>
      </c>
      <c r="G12" s="9" t="s">
        <v>79</v>
      </c>
      <c r="H12" s="9"/>
    </row>
    <row r="13" spans="1:15" x14ac:dyDescent="0.35">
      <c r="A13" s="1" t="s">
        <v>50</v>
      </c>
      <c r="B13" s="14">
        <v>1140.1869158878505</v>
      </c>
      <c r="C13" s="9" t="s">
        <v>79</v>
      </c>
      <c r="D13" s="9" t="s">
        <v>79</v>
      </c>
      <c r="E13" s="9" t="s">
        <v>79</v>
      </c>
      <c r="F13" s="9" t="s">
        <v>79</v>
      </c>
      <c r="G13" s="9" t="s">
        <v>79</v>
      </c>
      <c r="H13" s="9"/>
    </row>
    <row r="14" spans="1:15" x14ac:dyDescent="0.35">
      <c r="A14" s="1" t="s">
        <v>32</v>
      </c>
      <c r="B14" s="14">
        <v>895.81910615372942</v>
      </c>
      <c r="C14" s="9" t="s">
        <v>79</v>
      </c>
      <c r="D14" s="9" t="s">
        <v>79</v>
      </c>
      <c r="E14" s="9" t="s">
        <v>79</v>
      </c>
      <c r="F14" s="9" t="s">
        <v>79</v>
      </c>
      <c r="G14" s="9" t="s">
        <v>79</v>
      </c>
      <c r="H14" s="9"/>
    </row>
    <row r="15" spans="1:15" x14ac:dyDescent="0.35">
      <c r="A15" s="1" t="s">
        <v>33</v>
      </c>
      <c r="B15" s="14">
        <v>822.22997470751682</v>
      </c>
      <c r="C15" s="9" t="s">
        <v>79</v>
      </c>
      <c r="D15" s="9" t="s">
        <v>79</v>
      </c>
      <c r="E15" s="9" t="s">
        <v>79</v>
      </c>
      <c r="F15" s="9" t="s">
        <v>79</v>
      </c>
      <c r="G15" s="9" t="s">
        <v>79</v>
      </c>
      <c r="H15" s="9"/>
      <c r="I15" s="23"/>
    </row>
    <row r="16" spans="1:15" x14ac:dyDescent="0.35">
      <c r="A16" s="1" t="s">
        <v>39</v>
      </c>
      <c r="B16" s="14">
        <v>720.50290135396517</v>
      </c>
      <c r="C16" s="9" t="s">
        <v>79</v>
      </c>
      <c r="D16" s="9" t="s">
        <v>79</v>
      </c>
      <c r="E16" s="9" t="s">
        <v>79</v>
      </c>
      <c r="F16" s="9" t="s">
        <v>79</v>
      </c>
      <c r="G16" s="9" t="s">
        <v>79</v>
      </c>
      <c r="H16" s="9"/>
      <c r="I16" s="23"/>
    </row>
    <row r="17" spans="1:9" x14ac:dyDescent="0.35">
      <c r="A17" s="1" t="s">
        <v>37</v>
      </c>
      <c r="B17" s="14">
        <v>714.93524386883439</v>
      </c>
      <c r="C17" s="9" t="s">
        <v>79</v>
      </c>
      <c r="D17" s="9" t="s">
        <v>79</v>
      </c>
      <c r="E17" s="9" t="s">
        <v>79</v>
      </c>
      <c r="F17" s="9" t="s">
        <v>79</v>
      </c>
      <c r="G17" s="9" t="s">
        <v>79</v>
      </c>
      <c r="H17" s="9"/>
      <c r="I17" s="23"/>
    </row>
    <row r="18" spans="1:9" x14ac:dyDescent="0.35">
      <c r="A18" s="1" t="s">
        <v>51</v>
      </c>
      <c r="B18" s="14">
        <v>677.70415914351383</v>
      </c>
      <c r="C18" s="9" t="s">
        <v>79</v>
      </c>
      <c r="D18" s="9" t="s">
        <v>79</v>
      </c>
      <c r="E18" s="9" t="s">
        <v>79</v>
      </c>
      <c r="F18" s="9" t="s">
        <v>79</v>
      </c>
      <c r="G18" s="9" t="s">
        <v>79</v>
      </c>
      <c r="H18" s="9"/>
      <c r="I18" s="23"/>
    </row>
    <row r="19" spans="1:9" x14ac:dyDescent="0.35">
      <c r="A19" s="1" t="s">
        <v>57</v>
      </c>
      <c r="B19" s="14">
        <v>659.1806856164194</v>
      </c>
      <c r="C19" s="9" t="s">
        <v>79</v>
      </c>
      <c r="D19" s="9" t="s">
        <v>79</v>
      </c>
      <c r="E19" s="9" t="s">
        <v>79</v>
      </c>
      <c r="F19" s="9" t="s">
        <v>79</v>
      </c>
      <c r="G19" s="9" t="s">
        <v>79</v>
      </c>
      <c r="H19" s="9"/>
      <c r="I19" s="23"/>
    </row>
    <row r="20" spans="1:9" x14ac:dyDescent="0.35">
      <c r="A20" s="1" t="s">
        <v>43</v>
      </c>
      <c r="B20" s="14">
        <v>575.66691598105206</v>
      </c>
      <c r="C20" s="9" t="s">
        <v>79</v>
      </c>
      <c r="D20" s="9" t="s">
        <v>79</v>
      </c>
      <c r="E20" s="9" t="s">
        <v>79</v>
      </c>
      <c r="F20" s="9" t="s">
        <v>79</v>
      </c>
      <c r="G20" s="9" t="s">
        <v>79</v>
      </c>
      <c r="H20" s="9"/>
      <c r="I20" s="23"/>
    </row>
    <row r="21" spans="1:9" x14ac:dyDescent="0.35">
      <c r="A21" s="1" t="s">
        <v>29</v>
      </c>
      <c r="B21" s="14">
        <v>561.66506927928242</v>
      </c>
      <c r="C21" s="9" t="s">
        <v>79</v>
      </c>
      <c r="D21" s="9" t="s">
        <v>79</v>
      </c>
      <c r="E21" s="9" t="s">
        <v>79</v>
      </c>
      <c r="F21" s="9" t="s">
        <v>79</v>
      </c>
      <c r="G21" s="9" t="s">
        <v>79</v>
      </c>
      <c r="H21" s="9"/>
      <c r="I21" s="23"/>
    </row>
    <row r="22" spans="1:9" x14ac:dyDescent="0.35">
      <c r="A22" s="1" t="s">
        <v>54</v>
      </c>
      <c r="B22" s="14">
        <v>561.36158119106062</v>
      </c>
      <c r="C22" s="9" t="s">
        <v>79</v>
      </c>
      <c r="D22" s="9" t="s">
        <v>79</v>
      </c>
      <c r="E22" s="9" t="s">
        <v>79</v>
      </c>
      <c r="F22" s="9" t="s">
        <v>79</v>
      </c>
      <c r="G22" s="9" t="s">
        <v>79</v>
      </c>
      <c r="H22" s="9"/>
      <c r="I22" s="23"/>
    </row>
    <row r="23" spans="1:9" x14ac:dyDescent="0.35">
      <c r="A23" s="1" t="s">
        <v>53</v>
      </c>
      <c r="B23" s="14">
        <v>558.44108541249329</v>
      </c>
      <c r="C23" s="9" t="s">
        <v>79</v>
      </c>
      <c r="D23" s="9" t="s">
        <v>79</v>
      </c>
      <c r="E23" s="9" t="s">
        <v>79</v>
      </c>
      <c r="F23" s="9" t="s">
        <v>79</v>
      </c>
      <c r="G23" s="9" t="s">
        <v>79</v>
      </c>
      <c r="H23" s="9"/>
      <c r="I23" s="23"/>
    </row>
    <row r="24" spans="1:9" x14ac:dyDescent="0.35">
      <c r="A24" s="1" t="s">
        <v>40</v>
      </c>
      <c r="B24" s="14">
        <v>505.92155128852954</v>
      </c>
      <c r="C24" s="9" t="s">
        <v>79</v>
      </c>
      <c r="D24" s="9" t="s">
        <v>79</v>
      </c>
      <c r="E24" s="9" t="s">
        <v>79</v>
      </c>
      <c r="F24" s="9" t="s">
        <v>79</v>
      </c>
      <c r="G24" s="9" t="s">
        <v>79</v>
      </c>
      <c r="H24" s="9"/>
      <c r="I24" s="23"/>
    </row>
    <row r="25" spans="1:9" x14ac:dyDescent="0.35">
      <c r="A25" s="1" t="s">
        <v>41</v>
      </c>
      <c r="B25" s="14">
        <v>503.05343511450383</v>
      </c>
      <c r="C25" s="9" t="s">
        <v>79</v>
      </c>
      <c r="D25" s="9" t="s">
        <v>79</v>
      </c>
      <c r="E25" s="9" t="s">
        <v>79</v>
      </c>
      <c r="F25" s="9" t="s">
        <v>79</v>
      </c>
      <c r="G25" s="9" t="s">
        <v>79</v>
      </c>
      <c r="H25" s="9"/>
      <c r="I25" s="23"/>
    </row>
    <row r="26" spans="1:9" x14ac:dyDescent="0.35">
      <c r="A26" s="1" t="s">
        <v>45</v>
      </c>
      <c r="B26" s="14">
        <v>484.34173853885488</v>
      </c>
      <c r="C26" s="9" t="s">
        <v>79</v>
      </c>
      <c r="D26" s="9" t="s">
        <v>79</v>
      </c>
      <c r="E26" s="9" t="s">
        <v>79</v>
      </c>
      <c r="F26" s="9" t="s">
        <v>79</v>
      </c>
      <c r="G26" s="9" t="s">
        <v>79</v>
      </c>
      <c r="H26" s="9"/>
      <c r="I26" s="23"/>
    </row>
    <row r="27" spans="1:9" x14ac:dyDescent="0.35">
      <c r="A27" s="1" t="s">
        <v>48</v>
      </c>
      <c r="B27" s="14">
        <v>463.32634787578593</v>
      </c>
      <c r="C27" s="9" t="s">
        <v>79</v>
      </c>
      <c r="D27" s="9" t="s">
        <v>79</v>
      </c>
      <c r="E27" s="9" t="s">
        <v>79</v>
      </c>
      <c r="F27" s="9" t="s">
        <v>79</v>
      </c>
      <c r="G27" s="9" t="s">
        <v>79</v>
      </c>
      <c r="H27" s="9"/>
      <c r="I27" s="23"/>
    </row>
    <row r="28" spans="1:9" x14ac:dyDescent="0.35">
      <c r="A28" s="1" t="s">
        <v>55</v>
      </c>
      <c r="B28" s="14">
        <v>459.75759955732462</v>
      </c>
      <c r="C28" s="9" t="s">
        <v>79</v>
      </c>
      <c r="D28" s="9" t="s">
        <v>79</v>
      </c>
      <c r="E28" s="9" t="s">
        <v>79</v>
      </c>
      <c r="F28" s="9" t="s">
        <v>79</v>
      </c>
      <c r="G28" s="9" t="s">
        <v>79</v>
      </c>
      <c r="H28" s="9"/>
      <c r="I28" s="23"/>
    </row>
    <row r="29" spans="1:9" x14ac:dyDescent="0.35">
      <c r="A29" s="1" t="s">
        <v>42</v>
      </c>
      <c r="B29" s="14">
        <v>457.33826662181855</v>
      </c>
      <c r="C29" s="9" t="s">
        <v>79</v>
      </c>
      <c r="D29" s="9" t="s">
        <v>79</v>
      </c>
      <c r="E29" s="9" t="s">
        <v>79</v>
      </c>
      <c r="F29" s="9" t="s">
        <v>79</v>
      </c>
      <c r="G29" s="9" t="s">
        <v>79</v>
      </c>
      <c r="H29" s="9"/>
      <c r="I29" s="23"/>
    </row>
    <row r="30" spans="1:9" x14ac:dyDescent="0.35">
      <c r="A30" s="1" t="s">
        <v>34</v>
      </c>
      <c r="B30" s="14">
        <v>453.76344086021504</v>
      </c>
      <c r="C30" s="9" t="s">
        <v>79</v>
      </c>
      <c r="D30" s="9" t="s">
        <v>79</v>
      </c>
      <c r="E30" s="9" t="s">
        <v>79</v>
      </c>
      <c r="F30" s="9" t="s">
        <v>79</v>
      </c>
      <c r="G30" s="9" t="s">
        <v>79</v>
      </c>
      <c r="H30" s="9"/>
      <c r="I30" s="23"/>
    </row>
    <row r="31" spans="1:9" x14ac:dyDescent="0.35">
      <c r="A31" s="1" t="s">
        <v>52</v>
      </c>
      <c r="B31" s="14">
        <v>438.44668949289144</v>
      </c>
      <c r="C31" s="9" t="s">
        <v>79</v>
      </c>
      <c r="D31" s="9" t="s">
        <v>79</v>
      </c>
      <c r="E31" s="9" t="s">
        <v>79</v>
      </c>
      <c r="F31" s="9" t="s">
        <v>79</v>
      </c>
      <c r="G31" s="9" t="s">
        <v>79</v>
      </c>
      <c r="H31" s="9"/>
      <c r="I31" s="23"/>
    </row>
    <row r="32" spans="1:9" x14ac:dyDescent="0.35">
      <c r="A32" s="1" t="s">
        <v>36</v>
      </c>
      <c r="B32" s="14">
        <v>426.67518437138563</v>
      </c>
      <c r="C32" s="9" t="s">
        <v>79</v>
      </c>
      <c r="D32" s="9" t="s">
        <v>79</v>
      </c>
      <c r="E32" s="9" t="s">
        <v>79</v>
      </c>
      <c r="F32" s="9" t="s">
        <v>79</v>
      </c>
      <c r="G32" s="9" t="s">
        <v>79</v>
      </c>
      <c r="H32" s="9"/>
      <c r="I32" s="23"/>
    </row>
    <row r="33" spans="1:9" x14ac:dyDescent="0.35">
      <c r="A33" s="1" t="s">
        <v>56</v>
      </c>
      <c r="B33" s="14">
        <v>244.41660810852099</v>
      </c>
      <c r="C33" s="9" t="s">
        <v>79</v>
      </c>
      <c r="D33" s="9" t="s">
        <v>79</v>
      </c>
      <c r="E33" s="9" t="s">
        <v>79</v>
      </c>
      <c r="F33" s="9" t="s">
        <v>79</v>
      </c>
      <c r="G33" s="9" t="s">
        <v>79</v>
      </c>
      <c r="H33" s="9"/>
      <c r="I33" s="23"/>
    </row>
    <row r="34" spans="1:9" x14ac:dyDescent="0.35">
      <c r="A34" s="1" t="s">
        <v>44</v>
      </c>
      <c r="B34" s="14">
        <v>166.54135338345861</v>
      </c>
      <c r="C34" s="9" t="s">
        <v>79</v>
      </c>
      <c r="D34" s="9" t="s">
        <v>79</v>
      </c>
      <c r="E34" s="9" t="s">
        <v>79</v>
      </c>
      <c r="F34" s="9" t="s">
        <v>79</v>
      </c>
      <c r="G34" s="9" t="s">
        <v>79</v>
      </c>
      <c r="H34" s="9"/>
      <c r="I34" s="23"/>
    </row>
    <row r="35" spans="1:9" x14ac:dyDescent="0.35">
      <c r="A35" s="1" t="s">
        <v>30</v>
      </c>
      <c r="B35" s="14">
        <v>582.84946752425969</v>
      </c>
      <c r="C35" s="9" t="s">
        <v>79</v>
      </c>
      <c r="D35" s="9" t="s">
        <v>79</v>
      </c>
      <c r="E35" s="9" t="s">
        <v>79</v>
      </c>
      <c r="F35" s="9" t="s">
        <v>79</v>
      </c>
      <c r="G35" s="9" t="s">
        <v>79</v>
      </c>
      <c r="H35" s="9"/>
      <c r="I35" s="23"/>
    </row>
    <row r="36" spans="1:9" x14ac:dyDescent="0.35">
      <c r="A36" s="1" t="s">
        <v>59</v>
      </c>
      <c r="B36" s="14">
        <v>532.10246999305627</v>
      </c>
      <c r="C36" s="9" t="s">
        <v>79</v>
      </c>
      <c r="D36" s="9" t="s">
        <v>79</v>
      </c>
      <c r="E36" s="9" t="s">
        <v>79</v>
      </c>
      <c r="F36" s="9" t="s">
        <v>79</v>
      </c>
      <c r="G36" s="9" t="s">
        <v>79</v>
      </c>
      <c r="H36" s="9"/>
      <c r="I36" s="23"/>
    </row>
    <row r="37" spans="1:9" x14ac:dyDescent="0.35">
      <c r="A37" s="1" t="s">
        <v>58</v>
      </c>
      <c r="B37" s="14">
        <v>519.15249276595489</v>
      </c>
      <c r="C37" s="9" t="s">
        <v>79</v>
      </c>
      <c r="D37" s="9" t="s">
        <v>79</v>
      </c>
      <c r="E37" s="9" t="s">
        <v>79</v>
      </c>
      <c r="F37" s="9" t="s">
        <v>79</v>
      </c>
      <c r="G37" s="9" t="s">
        <v>79</v>
      </c>
      <c r="H37" s="9"/>
      <c r="I37" s="23"/>
    </row>
    <row r="38" spans="1:9" x14ac:dyDescent="0.35">
      <c r="A38" s="1" t="s">
        <v>79</v>
      </c>
      <c r="B38" s="14" t="s">
        <v>79</v>
      </c>
      <c r="C38" s="9" t="s">
        <v>79</v>
      </c>
      <c r="D38" s="9" t="s">
        <v>79</v>
      </c>
      <c r="E38" s="9" t="s">
        <v>79</v>
      </c>
      <c r="F38" s="9" t="s">
        <v>79</v>
      </c>
      <c r="G38" s="9" t="s">
        <v>79</v>
      </c>
      <c r="H38" s="9"/>
      <c r="I38" s="23"/>
    </row>
    <row r="39" spans="1:9" x14ac:dyDescent="0.35">
      <c r="A39" s="1" t="s">
        <v>79</v>
      </c>
      <c r="B39" s="14" t="s">
        <v>79</v>
      </c>
      <c r="C39" s="9" t="s">
        <v>79</v>
      </c>
      <c r="D39" s="9" t="s">
        <v>79</v>
      </c>
      <c r="E39" s="9" t="s">
        <v>79</v>
      </c>
      <c r="F39" s="9" t="s">
        <v>79</v>
      </c>
      <c r="G39" s="9" t="s">
        <v>79</v>
      </c>
      <c r="H39" s="9"/>
      <c r="I39" s="23"/>
    </row>
    <row r="40" spans="1:9" x14ac:dyDescent="0.35">
      <c r="A40" s="3"/>
    </row>
    <row r="41" spans="1:9" ht="46.5" x14ac:dyDescent="0.35">
      <c r="A41" s="6" t="s">
        <v>66</v>
      </c>
      <c r="B41" s="6" t="s">
        <v>324</v>
      </c>
      <c r="C41" s="6"/>
      <c r="D41" s="6"/>
      <c r="E41" s="6"/>
      <c r="F41" s="6"/>
      <c r="G41" s="6"/>
      <c r="H41" s="6"/>
    </row>
    <row r="42" spans="1:9" x14ac:dyDescent="0.35">
      <c r="A42" s="1" t="s">
        <v>50</v>
      </c>
      <c r="B42" s="14">
        <v>455.95961703727585</v>
      </c>
      <c r="C42" s="9" t="s">
        <v>79</v>
      </c>
      <c r="D42" s="9" t="s">
        <v>79</v>
      </c>
      <c r="E42" s="9" t="s">
        <v>79</v>
      </c>
      <c r="F42" s="9" t="s">
        <v>79</v>
      </c>
      <c r="G42" s="9" t="s">
        <v>79</v>
      </c>
      <c r="H42" s="9"/>
    </row>
    <row r="43" spans="1:9" x14ac:dyDescent="0.35">
      <c r="A43" s="1" t="s">
        <v>33</v>
      </c>
      <c r="B43" s="14">
        <v>351.45600474217218</v>
      </c>
      <c r="C43" s="9" t="s">
        <v>79</v>
      </c>
      <c r="D43" s="9" t="s">
        <v>79</v>
      </c>
      <c r="E43" s="9" t="s">
        <v>79</v>
      </c>
      <c r="F43" s="9" t="s">
        <v>79</v>
      </c>
      <c r="G43" s="9" t="s">
        <v>79</v>
      </c>
      <c r="H43" s="9"/>
    </row>
    <row r="44" spans="1:9" x14ac:dyDescent="0.35">
      <c r="A44" s="1" t="s">
        <v>46</v>
      </c>
      <c r="B44" s="14">
        <v>251.30753483904027</v>
      </c>
      <c r="C44" s="9" t="s">
        <v>79</v>
      </c>
      <c r="D44" s="9" t="s">
        <v>79</v>
      </c>
      <c r="E44" s="9" t="s">
        <v>79</v>
      </c>
      <c r="F44" s="9" t="s">
        <v>79</v>
      </c>
      <c r="G44" s="9" t="s">
        <v>79</v>
      </c>
      <c r="H44" s="9"/>
    </row>
    <row r="45" spans="1:9" x14ac:dyDescent="0.35">
      <c r="A45" s="1" t="s">
        <v>43</v>
      </c>
      <c r="B45" s="14">
        <v>209.14275144322818</v>
      </c>
      <c r="C45" s="9" t="s">
        <v>79</v>
      </c>
      <c r="D45" s="9" t="s">
        <v>79</v>
      </c>
      <c r="E45" s="9" t="s">
        <v>79</v>
      </c>
      <c r="F45" s="9" t="s">
        <v>79</v>
      </c>
      <c r="G45" s="9" t="s">
        <v>79</v>
      </c>
      <c r="H45" s="9"/>
    </row>
    <row r="46" spans="1:9" x14ac:dyDescent="0.35">
      <c r="A46" s="1" t="s">
        <v>42</v>
      </c>
      <c r="B46" s="14">
        <v>107.94497611503772</v>
      </c>
      <c r="C46" s="9" t="s">
        <v>79</v>
      </c>
      <c r="D46" s="9" t="s">
        <v>79</v>
      </c>
      <c r="E46" s="9" t="s">
        <v>79</v>
      </c>
      <c r="F46" s="9" t="s">
        <v>79</v>
      </c>
      <c r="G46" s="9" t="s">
        <v>79</v>
      </c>
      <c r="H46" s="9"/>
    </row>
    <row r="47" spans="1:9" x14ac:dyDescent="0.35">
      <c r="A47" s="1" t="s">
        <v>57</v>
      </c>
      <c r="B47" s="14">
        <v>102.29648458985275</v>
      </c>
      <c r="C47" s="9" t="s">
        <v>79</v>
      </c>
      <c r="D47" s="9" t="s">
        <v>79</v>
      </c>
      <c r="E47" s="9" t="s">
        <v>79</v>
      </c>
      <c r="F47" s="9" t="s">
        <v>79</v>
      </c>
      <c r="G47" s="9" t="s">
        <v>79</v>
      </c>
      <c r="H47" s="9"/>
    </row>
    <row r="48" spans="1:9" x14ac:dyDescent="0.35">
      <c r="A48" s="1" t="s">
        <v>47</v>
      </c>
      <c r="B48" s="14">
        <v>76.448852561982221</v>
      </c>
      <c r="C48" s="9" t="s">
        <v>79</v>
      </c>
      <c r="D48" s="9" t="s">
        <v>79</v>
      </c>
      <c r="E48" s="9" t="s">
        <v>79</v>
      </c>
      <c r="F48" s="9" t="s">
        <v>79</v>
      </c>
      <c r="G48" s="9" t="s">
        <v>79</v>
      </c>
      <c r="H48" s="9"/>
    </row>
    <row r="49" spans="1:8" x14ac:dyDescent="0.35">
      <c r="A49" s="1" t="s">
        <v>41</v>
      </c>
      <c r="B49" s="14">
        <v>73.092345620340382</v>
      </c>
      <c r="C49" s="9" t="s">
        <v>79</v>
      </c>
      <c r="D49" s="9" t="s">
        <v>79</v>
      </c>
      <c r="E49" s="9" t="s">
        <v>79</v>
      </c>
      <c r="F49" s="9" t="s">
        <v>79</v>
      </c>
      <c r="G49" s="9" t="s">
        <v>79</v>
      </c>
      <c r="H49" s="9"/>
    </row>
    <row r="50" spans="1:8" x14ac:dyDescent="0.35">
      <c r="A50" s="1" t="s">
        <v>39</v>
      </c>
      <c r="B50" s="14">
        <v>51.941398116952769</v>
      </c>
      <c r="C50" s="9" t="s">
        <v>79</v>
      </c>
      <c r="D50" s="9" t="s">
        <v>79</v>
      </c>
      <c r="E50" s="9" t="s">
        <v>79</v>
      </c>
      <c r="F50" s="9" t="s">
        <v>79</v>
      </c>
      <c r="G50" s="9" t="s">
        <v>79</v>
      </c>
      <c r="H50" s="9"/>
    </row>
    <row r="51" spans="1:8" x14ac:dyDescent="0.35">
      <c r="A51" s="1" t="s">
        <v>52</v>
      </c>
      <c r="B51" s="14">
        <v>36.279393742252239</v>
      </c>
      <c r="C51" s="9" t="s">
        <v>79</v>
      </c>
      <c r="D51" s="9" t="s">
        <v>79</v>
      </c>
      <c r="E51" s="9" t="s">
        <v>79</v>
      </c>
      <c r="F51" s="9" t="s">
        <v>79</v>
      </c>
      <c r="G51" s="9" t="s">
        <v>79</v>
      </c>
      <c r="H51" s="9"/>
    </row>
    <row r="52" spans="1:8" x14ac:dyDescent="0.35">
      <c r="A52" s="1" t="s">
        <v>29</v>
      </c>
      <c r="B52" s="14">
        <v>22.864266948703062</v>
      </c>
      <c r="C52" s="9" t="s">
        <v>79</v>
      </c>
      <c r="D52" s="9" t="s">
        <v>79</v>
      </c>
      <c r="E52" s="9" t="s">
        <v>79</v>
      </c>
      <c r="F52" s="9" t="s">
        <v>79</v>
      </c>
      <c r="G52" s="9" t="s">
        <v>79</v>
      </c>
      <c r="H52" s="9"/>
    </row>
    <row r="53" spans="1:8" x14ac:dyDescent="0.35">
      <c r="A53" s="1" t="s">
        <v>40</v>
      </c>
      <c r="B53" s="14">
        <v>12.664397487798567</v>
      </c>
      <c r="C53" s="9" t="s">
        <v>79</v>
      </c>
      <c r="D53" s="9" t="s">
        <v>79</v>
      </c>
      <c r="E53" s="9" t="s">
        <v>79</v>
      </c>
      <c r="F53" s="9" t="s">
        <v>79</v>
      </c>
      <c r="G53" s="9" t="s">
        <v>79</v>
      </c>
      <c r="H53" s="9"/>
    </row>
    <row r="54" spans="1:8" x14ac:dyDescent="0.35">
      <c r="A54" s="1" t="s">
        <v>34</v>
      </c>
      <c r="B54" s="14">
        <v>12.372980067975789</v>
      </c>
      <c r="C54" s="9" t="s">
        <v>79</v>
      </c>
      <c r="D54" s="9" t="s">
        <v>79</v>
      </c>
      <c r="E54" s="9" t="s">
        <v>79</v>
      </c>
      <c r="F54" s="9" t="s">
        <v>79</v>
      </c>
      <c r="G54" s="9" t="s">
        <v>79</v>
      </c>
      <c r="H54" s="9"/>
    </row>
    <row r="55" spans="1:8" x14ac:dyDescent="0.35">
      <c r="A55" s="1" t="s">
        <v>55</v>
      </c>
      <c r="B55" s="14">
        <v>11.736507555730498</v>
      </c>
      <c r="C55" s="9" t="s">
        <v>79</v>
      </c>
      <c r="D55" s="9" t="s">
        <v>79</v>
      </c>
      <c r="E55" s="9" t="s">
        <v>79</v>
      </c>
      <c r="F55" s="9" t="s">
        <v>79</v>
      </c>
      <c r="G55" s="9" t="s">
        <v>79</v>
      </c>
      <c r="H55" s="9"/>
    </row>
    <row r="56" spans="1:8" x14ac:dyDescent="0.35">
      <c r="A56" s="1" t="s">
        <v>36</v>
      </c>
      <c r="B56" s="14">
        <v>6.0302009094231153</v>
      </c>
      <c r="C56" s="9" t="s">
        <v>79</v>
      </c>
      <c r="D56" s="9" t="s">
        <v>79</v>
      </c>
      <c r="E56" s="9" t="s">
        <v>79</v>
      </c>
      <c r="F56" s="9" t="s">
        <v>79</v>
      </c>
      <c r="G56" s="9" t="s">
        <v>79</v>
      </c>
      <c r="H56" s="9"/>
    </row>
    <row r="57" spans="1:8" x14ac:dyDescent="0.35">
      <c r="A57" s="1" t="s">
        <v>45</v>
      </c>
      <c r="B57" s="14">
        <v>1.1940515034066266</v>
      </c>
      <c r="C57" s="9" t="s">
        <v>79</v>
      </c>
      <c r="D57" s="9" t="s">
        <v>79</v>
      </c>
      <c r="E57" s="9" t="s">
        <v>79</v>
      </c>
      <c r="F57" s="9" t="s">
        <v>79</v>
      </c>
      <c r="G57" s="9" t="s">
        <v>79</v>
      </c>
      <c r="H57" s="9"/>
    </row>
    <row r="58" spans="1:8" x14ac:dyDescent="0.35">
      <c r="A58" s="1" t="s">
        <v>51</v>
      </c>
      <c r="B58" s="14">
        <v>0.84513917165520525</v>
      </c>
      <c r="C58" s="9" t="s">
        <v>79</v>
      </c>
      <c r="D58" s="9" t="s">
        <v>79</v>
      </c>
      <c r="E58" s="9" t="s">
        <v>79</v>
      </c>
      <c r="F58" s="9" t="s">
        <v>79</v>
      </c>
      <c r="G58" s="9" t="s">
        <v>79</v>
      </c>
      <c r="H58" s="9"/>
    </row>
    <row r="59" spans="1:8" x14ac:dyDescent="0.35">
      <c r="A59" s="1" t="s">
        <v>54</v>
      </c>
      <c r="B59" s="14">
        <v>-13.772507719939767</v>
      </c>
      <c r="C59" s="9" t="s">
        <v>79</v>
      </c>
      <c r="D59" s="9" t="s">
        <v>79</v>
      </c>
      <c r="E59" s="9" t="s">
        <v>79</v>
      </c>
      <c r="F59" s="9" t="s">
        <v>79</v>
      </c>
      <c r="G59" s="9" t="s">
        <v>79</v>
      </c>
      <c r="H59" s="9"/>
    </row>
    <row r="60" spans="1:8" x14ac:dyDescent="0.35">
      <c r="A60" s="1" t="s">
        <v>37</v>
      </c>
      <c r="B60" s="14">
        <v>-61.219748679600798</v>
      </c>
      <c r="C60" s="9" t="s">
        <v>79</v>
      </c>
      <c r="D60" s="9" t="s">
        <v>79</v>
      </c>
      <c r="E60" s="9" t="s">
        <v>79</v>
      </c>
      <c r="F60" s="9" t="s">
        <v>79</v>
      </c>
      <c r="G60" s="9" t="s">
        <v>79</v>
      </c>
      <c r="H60" s="9"/>
    </row>
    <row r="61" spans="1:8" x14ac:dyDescent="0.35">
      <c r="A61" s="1" t="s">
        <v>38</v>
      </c>
      <c r="B61" s="14">
        <v>-159.33688087488417</v>
      </c>
      <c r="C61" s="9" t="s">
        <v>79</v>
      </c>
      <c r="D61" s="9" t="s">
        <v>79</v>
      </c>
      <c r="E61" s="9" t="s">
        <v>79</v>
      </c>
      <c r="F61" s="9" t="s">
        <v>79</v>
      </c>
      <c r="G61" s="9" t="s">
        <v>79</v>
      </c>
      <c r="H61" s="9"/>
    </row>
    <row r="62" spans="1:8" x14ac:dyDescent="0.35">
      <c r="A62" s="1" t="s">
        <v>32</v>
      </c>
      <c r="B62" s="14">
        <v>-171.87438633760678</v>
      </c>
      <c r="C62" s="9" t="s">
        <v>79</v>
      </c>
      <c r="D62" s="9" t="s">
        <v>79</v>
      </c>
      <c r="E62" s="9" t="s">
        <v>79</v>
      </c>
      <c r="F62" s="9" t="s">
        <v>79</v>
      </c>
      <c r="G62" s="9" t="s">
        <v>79</v>
      </c>
      <c r="H62" s="9"/>
    </row>
    <row r="63" spans="1:8" x14ac:dyDescent="0.35">
      <c r="A63" s="1" t="s">
        <v>44</v>
      </c>
      <c r="B63" s="14">
        <v>-301.50375939849624</v>
      </c>
      <c r="C63" s="9" t="s">
        <v>79</v>
      </c>
      <c r="D63" s="9" t="s">
        <v>79</v>
      </c>
      <c r="E63" s="9" t="s">
        <v>79</v>
      </c>
      <c r="F63" s="9" t="s">
        <v>79</v>
      </c>
      <c r="G63" s="9" t="s">
        <v>79</v>
      </c>
      <c r="H63" s="9"/>
    </row>
    <row r="64" spans="1:8" x14ac:dyDescent="0.35">
      <c r="A64" s="1" t="s">
        <v>56</v>
      </c>
      <c r="B64" s="14">
        <v>-302.46684136883096</v>
      </c>
      <c r="C64" s="9" t="s">
        <v>79</v>
      </c>
      <c r="D64" s="9" t="s">
        <v>79</v>
      </c>
      <c r="E64" s="9" t="s">
        <v>79</v>
      </c>
      <c r="F64" s="9" t="s">
        <v>79</v>
      </c>
      <c r="G64" s="9" t="s">
        <v>79</v>
      </c>
      <c r="H64" s="9"/>
    </row>
    <row r="65" spans="1:8" x14ac:dyDescent="0.35">
      <c r="A65" s="1" t="s">
        <v>53</v>
      </c>
      <c r="B65" s="14">
        <v>-408.24608145917546</v>
      </c>
      <c r="C65" s="9" t="s">
        <v>79</v>
      </c>
      <c r="D65" s="9" t="s">
        <v>79</v>
      </c>
      <c r="E65" s="9" t="s">
        <v>79</v>
      </c>
      <c r="F65" s="9" t="s">
        <v>79</v>
      </c>
      <c r="G65" s="9" t="s">
        <v>79</v>
      </c>
      <c r="H65" s="9"/>
    </row>
    <row r="66" spans="1:8" x14ac:dyDescent="0.35">
      <c r="A66" s="1" t="s">
        <v>48</v>
      </c>
      <c r="B66" s="14">
        <v>-842.76403673959874</v>
      </c>
      <c r="C66" s="9" t="s">
        <v>79</v>
      </c>
      <c r="D66" s="9" t="s">
        <v>79</v>
      </c>
      <c r="E66" s="9" t="s">
        <v>79</v>
      </c>
      <c r="F66" s="9" t="s">
        <v>79</v>
      </c>
      <c r="G66" s="9" t="s">
        <v>79</v>
      </c>
      <c r="H66" s="9"/>
    </row>
    <row r="67" spans="1:8" x14ac:dyDescent="0.35">
      <c r="A67" s="1" t="s">
        <v>30</v>
      </c>
      <c r="B67" s="14">
        <v>34.673995750457266</v>
      </c>
      <c r="C67" s="9" t="s">
        <v>79</v>
      </c>
      <c r="D67" s="9" t="s">
        <v>79</v>
      </c>
      <c r="E67" s="9" t="s">
        <v>79</v>
      </c>
      <c r="F67" s="9" t="s">
        <v>79</v>
      </c>
      <c r="G67" s="9" t="s">
        <v>79</v>
      </c>
      <c r="H67" s="9"/>
    </row>
    <row r="68" spans="1:8" x14ac:dyDescent="0.35">
      <c r="A68" s="1" t="s">
        <v>59</v>
      </c>
      <c r="B68" s="14">
        <v>97.874203005243317</v>
      </c>
      <c r="C68" s="9" t="s">
        <v>79</v>
      </c>
      <c r="D68" s="9" t="s">
        <v>79</v>
      </c>
      <c r="E68" s="9" t="s">
        <v>79</v>
      </c>
      <c r="F68" s="9" t="s">
        <v>79</v>
      </c>
      <c r="G68" s="9" t="s">
        <v>79</v>
      </c>
      <c r="H68" s="9"/>
    </row>
    <row r="69" spans="1:8" x14ac:dyDescent="0.35">
      <c r="A69" s="1" t="s">
        <v>58</v>
      </c>
      <c r="B69" s="14">
        <v>-0.83105478082848094</v>
      </c>
      <c r="C69" s="9" t="s">
        <v>79</v>
      </c>
      <c r="D69" s="9" t="s">
        <v>79</v>
      </c>
      <c r="E69" s="9" t="s">
        <v>79</v>
      </c>
      <c r="F69" s="9" t="s">
        <v>79</v>
      </c>
      <c r="G69" s="9" t="s">
        <v>79</v>
      </c>
      <c r="H69" s="9"/>
    </row>
    <row r="70" spans="1:8" x14ac:dyDescent="0.35">
      <c r="A70" s="1" t="s">
        <v>79</v>
      </c>
      <c r="B70" s="14" t="s">
        <v>79</v>
      </c>
      <c r="C70" s="9" t="s">
        <v>79</v>
      </c>
      <c r="D70" s="9" t="s">
        <v>79</v>
      </c>
      <c r="E70" s="9" t="s">
        <v>79</v>
      </c>
      <c r="F70" s="9" t="s">
        <v>79</v>
      </c>
      <c r="G70" s="9" t="s">
        <v>79</v>
      </c>
      <c r="H70" s="9"/>
    </row>
  </sheetData>
  <conditionalFormatting sqref="H41:I70 H9:I39 A41:A70 A9:A39 A7:E8 A40:I40">
    <cfRule type="expression" dxfId="1527" priority="34">
      <formula>OR(ISBLANK(A7),A7="")</formula>
    </cfRule>
  </conditionalFormatting>
  <conditionalFormatting sqref="H41:I70 H9:I39 A3:B6 D6:E6 A41:A70 A9:A39 A7:E8 A40:I40">
    <cfRule type="containsText" dxfId="1526" priority="31" operator="containsText" text="FALSCH">
      <formula>NOT(ISERROR(SEARCH("FALSCH",A3)))</formula>
    </cfRule>
    <cfRule type="containsText" dxfId="1525" priority="32" operator="containsText" text="NULL">
      <formula>NOT(ISERROR(SEARCH("NULL",A3)))</formula>
    </cfRule>
  </conditionalFormatting>
  <conditionalFormatting sqref="D3:E5">
    <cfRule type="containsText" dxfId="1524" priority="19" operator="containsText" text="FALSCH">
      <formula>NOT(ISERROR(SEARCH("FALSCH",D3)))</formula>
    </cfRule>
    <cfRule type="containsText" dxfId="1523" priority="20" operator="containsText" text="NULL">
      <formula>NOT(ISERROR(SEARCH("NULL",D3)))</formula>
    </cfRule>
  </conditionalFormatting>
  <conditionalFormatting sqref="B41:G70">
    <cfRule type="expression" dxfId="1522" priority="15">
      <formula>OR(ISBLANK(B41),B41="")</formula>
    </cfRule>
  </conditionalFormatting>
  <conditionalFormatting sqref="B41:G70">
    <cfRule type="containsText" dxfId="1521" priority="13" operator="containsText" text="FALSCH">
      <formula>NOT(ISERROR(SEARCH("FALSCH",B41)))</formula>
    </cfRule>
    <cfRule type="containsText" dxfId="1520" priority="14" operator="containsText" text="NULL">
      <formula>NOT(ISERROR(SEARCH("NULL",B41)))</formula>
    </cfRule>
  </conditionalFormatting>
  <conditionalFormatting sqref="B9:G39">
    <cfRule type="expression" dxfId="1519" priority="18">
      <formula>OR(ISBLANK(B9),B9="")</formula>
    </cfRule>
  </conditionalFormatting>
  <conditionalFormatting sqref="B9:G39">
    <cfRule type="containsText" dxfId="1518" priority="16" operator="containsText" text="FALSCH">
      <formula>NOT(ISERROR(SEARCH("FALSCH",B9)))</formula>
    </cfRule>
    <cfRule type="containsText" dxfId="1517" priority="17" operator="containsText" text="NULL">
      <formula>NOT(ISERROR(SEARCH("NULL",B9)))</formula>
    </cfRule>
  </conditionalFormatting>
  <conditionalFormatting sqref="A3">
    <cfRule type="containsText" dxfId="1516" priority="5" operator="containsText" text="FALSCH">
      <formula>NOT(ISERROR(SEARCH("FALSCH",A3)))</formula>
    </cfRule>
    <cfRule type="containsText" dxfId="1515" priority="6" operator="containsText" text="NULL">
      <formula>NOT(ISERROR(SEARCH("NULL",A3)))</formula>
    </cfRule>
  </conditionalFormatting>
  <conditionalFormatting sqref="C3:C5">
    <cfRule type="containsText" dxfId="1514" priority="3" operator="containsText" text="FALSCH">
      <formula>NOT(ISERROR(SEARCH("FALSCH",C3)))</formula>
    </cfRule>
    <cfRule type="containsText" dxfId="1513" priority="4" operator="containsText" text="NULL">
      <formula>NOT(ISERROR(SEARCH("NULL",C3)))</formula>
    </cfRule>
  </conditionalFormatting>
  <conditionalFormatting sqref="C6">
    <cfRule type="containsText" dxfId="1512" priority="1" operator="containsText" text="FALSCH">
      <formula>NOT(ISERROR(SEARCH("FALSCH",C6)))</formula>
    </cfRule>
    <cfRule type="containsText" dxfId="1511"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71"/>
  <sheetViews>
    <sheetView showGridLines="0" zoomScale="50" zoomScaleNormal="50" zoomScalePageLayoutView="120" workbookViewId="0">
      <pane ySplit="2" topLeftCell="A3" activePane="bottomLeft" state="frozen"/>
      <selection activeCell="F35" sqref="F35"/>
      <selection pane="bottomLeft" activeCell="C24" sqref="C2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41:</v>
      </c>
      <c r="B1" s="75" t="s">
        <v>355</v>
      </c>
    </row>
    <row r="2" spans="1:15" s="89" customFormat="1" x14ac:dyDescent="0.35">
      <c r="A2" s="88" t="s">
        <v>577</v>
      </c>
      <c r="B2" s="88" t="s">
        <v>721</v>
      </c>
    </row>
    <row r="3" spans="1:15" x14ac:dyDescent="0.35">
      <c r="A3" s="32" t="s">
        <v>576</v>
      </c>
      <c r="C3" s="77" t="s">
        <v>578</v>
      </c>
      <c r="D3" s="77"/>
      <c r="E3" s="77"/>
      <c r="F3" s="77"/>
      <c r="G3" s="77"/>
      <c r="H3" s="43"/>
      <c r="I3" s="44"/>
      <c r="J3" s="44"/>
      <c r="K3" s="44"/>
      <c r="L3" s="45"/>
    </row>
    <row r="4" spans="1:15" x14ac:dyDescent="0.35">
      <c r="A4" s="2"/>
      <c r="B4" s="3"/>
      <c r="C4" s="77" t="s">
        <v>579</v>
      </c>
      <c r="D4" s="77" t="s">
        <v>129</v>
      </c>
      <c r="E4" s="77"/>
      <c r="F4" s="77"/>
      <c r="G4" s="77"/>
      <c r="H4" s="43"/>
      <c r="I4" s="44"/>
      <c r="J4" s="44"/>
      <c r="K4" s="44"/>
      <c r="L4" s="45"/>
    </row>
    <row r="5" spans="1:15" x14ac:dyDescent="0.35">
      <c r="A5" s="2"/>
      <c r="B5" s="3"/>
      <c r="C5" s="77" t="s">
        <v>580</v>
      </c>
      <c r="D5" s="77"/>
      <c r="E5" s="77"/>
      <c r="F5" s="77" t="s">
        <v>279</v>
      </c>
      <c r="G5" s="77"/>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280</v>
      </c>
      <c r="C9" s="6"/>
      <c r="D9" s="6"/>
      <c r="E9" s="6"/>
      <c r="F9" s="41"/>
      <c r="G9" s="41"/>
      <c r="H9" s="41"/>
      <c r="I9" s="39"/>
      <c r="J9" s="40"/>
      <c r="K9" s="40"/>
      <c r="L9" s="40"/>
      <c r="M9" s="40"/>
      <c r="N9" s="40"/>
      <c r="O9" s="39"/>
    </row>
    <row r="10" spans="1:15" x14ac:dyDescent="0.35">
      <c r="A10" s="1" t="s">
        <v>41</v>
      </c>
      <c r="B10" s="9">
        <v>5.5049999999999999</v>
      </c>
      <c r="C10" s="9" t="s">
        <v>79</v>
      </c>
      <c r="D10" s="9" t="s">
        <v>79</v>
      </c>
      <c r="E10" s="9" t="s">
        <v>79</v>
      </c>
      <c r="F10" s="33" t="s">
        <v>79</v>
      </c>
      <c r="G10" s="33" t="s">
        <v>79</v>
      </c>
      <c r="H10" s="33"/>
    </row>
    <row r="11" spans="1:15" x14ac:dyDescent="0.35">
      <c r="A11" s="1" t="s">
        <v>51</v>
      </c>
      <c r="B11" s="9">
        <v>2.0550299999999999</v>
      </c>
      <c r="C11" s="9" t="s">
        <v>79</v>
      </c>
      <c r="D11" s="9" t="s">
        <v>79</v>
      </c>
      <c r="E11" s="9" t="s">
        <v>79</v>
      </c>
      <c r="F11" s="9" t="s">
        <v>79</v>
      </c>
      <c r="G11" s="9" t="s">
        <v>79</v>
      </c>
      <c r="H11" s="9"/>
    </row>
    <row r="12" spans="1:15" x14ac:dyDescent="0.35">
      <c r="A12" s="1" t="s">
        <v>40</v>
      </c>
      <c r="B12" s="9">
        <v>1.3357399999999999</v>
      </c>
      <c r="C12" s="9" t="s">
        <v>79</v>
      </c>
      <c r="D12" s="9" t="s">
        <v>79</v>
      </c>
      <c r="E12" s="9" t="s">
        <v>79</v>
      </c>
      <c r="F12" s="9" t="s">
        <v>79</v>
      </c>
      <c r="G12" s="9" t="s">
        <v>79</v>
      </c>
      <c r="H12" s="9"/>
    </row>
    <row r="13" spans="1:15" x14ac:dyDescent="0.35">
      <c r="A13" s="1" t="s">
        <v>29</v>
      </c>
      <c r="B13" s="9">
        <v>1.09415</v>
      </c>
      <c r="C13" s="9" t="s">
        <v>79</v>
      </c>
      <c r="D13" s="9" t="s">
        <v>79</v>
      </c>
      <c r="E13" s="9" t="s">
        <v>79</v>
      </c>
      <c r="F13" s="9" t="s">
        <v>79</v>
      </c>
      <c r="G13" s="9" t="s">
        <v>79</v>
      </c>
      <c r="H13" s="9"/>
    </row>
    <row r="14" spans="1:15" x14ac:dyDescent="0.35">
      <c r="A14" s="1" t="s">
        <v>36</v>
      </c>
      <c r="B14" s="9">
        <v>0.78089600000000003</v>
      </c>
      <c r="C14" s="9" t="s">
        <v>79</v>
      </c>
      <c r="D14" s="9" t="s">
        <v>79</v>
      </c>
      <c r="E14" s="9" t="s">
        <v>79</v>
      </c>
      <c r="F14" s="9" t="s">
        <v>79</v>
      </c>
      <c r="G14" s="9" t="s">
        <v>79</v>
      </c>
      <c r="H14" s="9"/>
    </row>
    <row r="15" spans="1:15" x14ac:dyDescent="0.35">
      <c r="A15" s="1" t="s">
        <v>45</v>
      </c>
      <c r="B15" s="9">
        <v>0.68283400000000005</v>
      </c>
      <c r="C15" s="9" t="s">
        <v>79</v>
      </c>
      <c r="D15" s="9" t="s">
        <v>79</v>
      </c>
      <c r="E15" s="9" t="s">
        <v>79</v>
      </c>
      <c r="F15" s="9" t="s">
        <v>79</v>
      </c>
      <c r="G15" s="9" t="s">
        <v>79</v>
      </c>
      <c r="H15" s="9"/>
      <c r="I15" s="23"/>
    </row>
    <row r="16" spans="1:15" x14ac:dyDescent="0.35">
      <c r="A16" s="1" t="s">
        <v>57</v>
      </c>
      <c r="B16" s="9">
        <v>0.65</v>
      </c>
      <c r="C16" s="9" t="s">
        <v>79</v>
      </c>
      <c r="D16" s="9" t="s">
        <v>79</v>
      </c>
      <c r="E16" s="9" t="s">
        <v>79</v>
      </c>
      <c r="F16" s="9" t="s">
        <v>79</v>
      </c>
      <c r="G16" s="9" t="s">
        <v>79</v>
      </c>
      <c r="H16" s="9"/>
      <c r="I16" s="23"/>
    </row>
    <row r="17" spans="1:9" x14ac:dyDescent="0.35">
      <c r="A17" s="1" t="s">
        <v>54</v>
      </c>
      <c r="B17" s="9">
        <v>0.47351599999999999</v>
      </c>
      <c r="C17" s="9" t="s">
        <v>79</v>
      </c>
      <c r="D17" s="9" t="s">
        <v>79</v>
      </c>
      <c r="E17" s="9" t="s">
        <v>79</v>
      </c>
      <c r="F17" s="9" t="s">
        <v>79</v>
      </c>
      <c r="G17" s="9" t="s">
        <v>79</v>
      </c>
      <c r="H17" s="9"/>
      <c r="I17" s="23"/>
    </row>
    <row r="18" spans="1:9" x14ac:dyDescent="0.35">
      <c r="A18" s="1" t="s">
        <v>43</v>
      </c>
      <c r="B18" s="9">
        <v>0.423066</v>
      </c>
      <c r="C18" s="9" t="s">
        <v>79</v>
      </c>
      <c r="D18" s="9" t="s">
        <v>79</v>
      </c>
      <c r="E18" s="9" t="s">
        <v>79</v>
      </c>
      <c r="F18" s="9" t="s">
        <v>79</v>
      </c>
      <c r="G18" s="9" t="s">
        <v>79</v>
      </c>
      <c r="H18" s="9"/>
      <c r="I18" s="23"/>
    </row>
    <row r="19" spans="1:9" x14ac:dyDescent="0.35">
      <c r="A19" s="1" t="s">
        <v>47</v>
      </c>
      <c r="B19" s="9">
        <v>0.419186</v>
      </c>
      <c r="C19" s="9" t="s">
        <v>79</v>
      </c>
      <c r="D19" s="9" t="s">
        <v>79</v>
      </c>
      <c r="E19" s="9" t="s">
        <v>79</v>
      </c>
      <c r="F19" s="9" t="s">
        <v>79</v>
      </c>
      <c r="G19" s="9" t="s">
        <v>79</v>
      </c>
      <c r="H19" s="9"/>
      <c r="I19" s="23"/>
    </row>
    <row r="20" spans="1:9" x14ac:dyDescent="0.35">
      <c r="A20" s="1" t="s">
        <v>46</v>
      </c>
      <c r="B20" s="9">
        <v>0.34288299999999999</v>
      </c>
      <c r="C20" s="9" t="s">
        <v>79</v>
      </c>
      <c r="D20" s="9" t="s">
        <v>79</v>
      </c>
      <c r="E20" s="9" t="s">
        <v>79</v>
      </c>
      <c r="F20" s="9" t="s">
        <v>79</v>
      </c>
      <c r="G20" s="9" t="s">
        <v>79</v>
      </c>
      <c r="H20" s="9"/>
      <c r="I20" s="23"/>
    </row>
    <row r="21" spans="1:9" x14ac:dyDescent="0.35">
      <c r="A21" s="1" t="s">
        <v>39</v>
      </c>
      <c r="B21" s="9">
        <v>0.33247399999999999</v>
      </c>
      <c r="C21" s="9" t="s">
        <v>79</v>
      </c>
      <c r="D21" s="9" t="s">
        <v>79</v>
      </c>
      <c r="E21" s="9" t="s">
        <v>79</v>
      </c>
      <c r="F21" s="9" t="s">
        <v>79</v>
      </c>
      <c r="G21" s="9" t="s">
        <v>79</v>
      </c>
      <c r="H21" s="9"/>
      <c r="I21" s="23"/>
    </row>
    <row r="22" spans="1:9" x14ac:dyDescent="0.35">
      <c r="A22" s="1" t="s">
        <v>56</v>
      </c>
      <c r="B22" s="9">
        <v>0.20699000000000001</v>
      </c>
      <c r="C22" s="9" t="s">
        <v>79</v>
      </c>
      <c r="D22" s="9" t="s">
        <v>79</v>
      </c>
      <c r="E22" s="9" t="s">
        <v>79</v>
      </c>
      <c r="F22" s="9" t="s">
        <v>79</v>
      </c>
      <c r="G22" s="9" t="s">
        <v>79</v>
      </c>
      <c r="H22" s="9"/>
      <c r="I22" s="23"/>
    </row>
    <row r="23" spans="1:9" x14ac:dyDescent="0.35">
      <c r="A23" s="1" t="s">
        <v>50</v>
      </c>
      <c r="B23" s="9">
        <v>0.193</v>
      </c>
      <c r="C23" s="9" t="s">
        <v>79</v>
      </c>
      <c r="D23" s="9" t="s">
        <v>79</v>
      </c>
      <c r="E23" s="9" t="s">
        <v>79</v>
      </c>
      <c r="F23" s="9" t="s">
        <v>79</v>
      </c>
      <c r="G23" s="9" t="s">
        <v>79</v>
      </c>
      <c r="H23" s="9"/>
      <c r="I23" s="23"/>
    </row>
    <row r="24" spans="1:9" x14ac:dyDescent="0.35">
      <c r="A24" s="1" t="s">
        <v>53</v>
      </c>
      <c r="B24" s="9">
        <v>0.15085699999999999</v>
      </c>
      <c r="C24" s="9" t="s">
        <v>79</v>
      </c>
      <c r="D24" s="9" t="s">
        <v>79</v>
      </c>
      <c r="E24" s="9" t="s">
        <v>79</v>
      </c>
      <c r="F24" s="9" t="s">
        <v>79</v>
      </c>
      <c r="G24" s="9" t="s">
        <v>79</v>
      </c>
      <c r="H24" s="9"/>
      <c r="I24" s="23"/>
    </row>
    <row r="25" spans="1:9" x14ac:dyDescent="0.35">
      <c r="A25" s="1" t="s">
        <v>33</v>
      </c>
      <c r="B25" s="9">
        <v>0.11897000000000001</v>
      </c>
      <c r="C25" s="9" t="s">
        <v>79</v>
      </c>
      <c r="D25" s="9" t="s">
        <v>79</v>
      </c>
      <c r="E25" s="9" t="s">
        <v>79</v>
      </c>
      <c r="F25" s="9" t="s">
        <v>79</v>
      </c>
      <c r="G25" s="9" t="s">
        <v>79</v>
      </c>
      <c r="H25" s="9"/>
      <c r="I25" s="23"/>
    </row>
    <row r="26" spans="1:9" x14ac:dyDescent="0.35">
      <c r="A26" s="1" t="s">
        <v>52</v>
      </c>
      <c r="B26" s="9">
        <v>8.8967000000000004E-2</v>
      </c>
      <c r="C26" s="9" t="s">
        <v>79</v>
      </c>
      <c r="D26" s="9" t="s">
        <v>79</v>
      </c>
      <c r="E26" s="9" t="s">
        <v>79</v>
      </c>
      <c r="F26" s="9" t="s">
        <v>79</v>
      </c>
      <c r="G26" s="9" t="s">
        <v>79</v>
      </c>
      <c r="H26" s="9"/>
      <c r="I26" s="23"/>
    </row>
    <row r="27" spans="1:9" x14ac:dyDescent="0.35">
      <c r="A27" s="1" t="s">
        <v>34</v>
      </c>
      <c r="B27" s="9">
        <v>8.2734000000000002E-2</v>
      </c>
      <c r="C27" s="9" t="s">
        <v>79</v>
      </c>
      <c r="D27" s="9" t="s">
        <v>79</v>
      </c>
      <c r="E27" s="9" t="s">
        <v>79</v>
      </c>
      <c r="F27" s="9" t="s">
        <v>79</v>
      </c>
      <c r="G27" s="9" t="s">
        <v>79</v>
      </c>
      <c r="H27" s="9"/>
      <c r="I27" s="23"/>
    </row>
    <row r="28" spans="1:9" x14ac:dyDescent="0.35">
      <c r="A28" s="1" t="s">
        <v>37</v>
      </c>
      <c r="B28" s="9">
        <v>7.3680999999999996E-2</v>
      </c>
      <c r="C28" s="9" t="s">
        <v>79</v>
      </c>
      <c r="D28" s="9" t="s">
        <v>79</v>
      </c>
      <c r="E28" s="9" t="s">
        <v>79</v>
      </c>
      <c r="F28" s="9" t="s">
        <v>79</v>
      </c>
      <c r="G28" s="9" t="s">
        <v>79</v>
      </c>
      <c r="H28" s="9"/>
      <c r="I28" s="23"/>
    </row>
    <row r="29" spans="1:9" x14ac:dyDescent="0.35">
      <c r="A29" s="1" t="s">
        <v>38</v>
      </c>
      <c r="B29" s="9">
        <v>4.8263E-2</v>
      </c>
      <c r="C29" s="9" t="s">
        <v>79</v>
      </c>
      <c r="D29" s="9" t="s">
        <v>79</v>
      </c>
      <c r="E29" s="9" t="s">
        <v>79</v>
      </c>
      <c r="F29" s="9" t="s">
        <v>79</v>
      </c>
      <c r="G29" s="9" t="s">
        <v>79</v>
      </c>
      <c r="H29" s="9"/>
      <c r="I29" s="23"/>
    </row>
    <row r="30" spans="1:9" x14ac:dyDescent="0.35">
      <c r="A30" s="1" t="s">
        <v>48</v>
      </c>
      <c r="B30" s="9">
        <v>2.7708E-2</v>
      </c>
      <c r="C30" s="9" t="s">
        <v>79</v>
      </c>
      <c r="D30" s="9" t="s">
        <v>79</v>
      </c>
      <c r="E30" s="9" t="s">
        <v>79</v>
      </c>
      <c r="F30" s="9" t="s">
        <v>79</v>
      </c>
      <c r="G30" s="9" t="s">
        <v>79</v>
      </c>
      <c r="H30" s="9"/>
      <c r="I30" s="23"/>
    </row>
    <row r="31" spans="1:9" x14ac:dyDescent="0.35">
      <c r="A31" s="1" t="s">
        <v>42</v>
      </c>
      <c r="B31" s="9">
        <v>1.3429E-2</v>
      </c>
      <c r="C31" s="9" t="s">
        <v>79</v>
      </c>
      <c r="D31" s="9" t="s">
        <v>79</v>
      </c>
      <c r="E31" s="9" t="s">
        <v>79</v>
      </c>
      <c r="F31" s="9" t="s">
        <v>79</v>
      </c>
      <c r="G31" s="9" t="s">
        <v>79</v>
      </c>
      <c r="H31" s="9"/>
      <c r="I31" s="23"/>
    </row>
    <row r="32" spans="1:9" x14ac:dyDescent="0.35">
      <c r="A32" s="1" t="s">
        <v>55</v>
      </c>
      <c r="B32" s="9">
        <v>9.6159999999999995E-3</v>
      </c>
      <c r="C32" s="9" t="s">
        <v>79</v>
      </c>
      <c r="D32" s="9" t="s">
        <v>79</v>
      </c>
      <c r="E32" s="9" t="s">
        <v>79</v>
      </c>
      <c r="F32" s="9" t="s">
        <v>79</v>
      </c>
      <c r="G32" s="9" t="s">
        <v>79</v>
      </c>
      <c r="H32" s="9"/>
      <c r="I32" s="23"/>
    </row>
    <row r="33" spans="1:9" x14ac:dyDescent="0.35">
      <c r="A33" s="1" t="s">
        <v>44</v>
      </c>
      <c r="B33" s="9">
        <v>4.4200000000000003E-3</v>
      </c>
      <c r="C33" s="9" t="s">
        <v>79</v>
      </c>
      <c r="D33" s="9" t="s">
        <v>79</v>
      </c>
      <c r="E33" s="9" t="s">
        <v>79</v>
      </c>
      <c r="F33" s="9" t="s">
        <v>79</v>
      </c>
      <c r="G33" s="9" t="s">
        <v>79</v>
      </c>
      <c r="H33" s="9"/>
      <c r="I33" s="23"/>
    </row>
    <row r="34" spans="1:9" x14ac:dyDescent="0.35">
      <c r="A34" s="1" t="s">
        <v>58</v>
      </c>
      <c r="B34" s="9">
        <v>0.95341600000000004</v>
      </c>
      <c r="C34" s="9" t="s">
        <v>79</v>
      </c>
      <c r="D34" s="9" t="s">
        <v>79</v>
      </c>
      <c r="E34" s="9" t="s">
        <v>79</v>
      </c>
      <c r="F34" s="9" t="s">
        <v>79</v>
      </c>
      <c r="G34" s="9" t="s">
        <v>79</v>
      </c>
      <c r="H34" s="9"/>
      <c r="I34" s="23"/>
    </row>
    <row r="35" spans="1:9" x14ac:dyDescent="0.35">
      <c r="A35" s="1" t="s">
        <v>59</v>
      </c>
      <c r="B35" s="9">
        <v>0.18615899999999999</v>
      </c>
      <c r="C35" s="9" t="s">
        <v>79</v>
      </c>
      <c r="D35" s="9" t="s">
        <v>79</v>
      </c>
      <c r="E35" s="9" t="s">
        <v>79</v>
      </c>
      <c r="F35" s="9" t="s">
        <v>79</v>
      </c>
      <c r="G35" s="9" t="s">
        <v>79</v>
      </c>
      <c r="H35" s="9"/>
      <c r="I35" s="23"/>
    </row>
    <row r="36" spans="1:9" x14ac:dyDescent="0.35">
      <c r="A36" s="1" t="s">
        <v>79</v>
      </c>
      <c r="B36" s="9" t="s">
        <v>79</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row r="38" spans="1:9" x14ac:dyDescent="0.35">
      <c r="A38" s="1"/>
      <c r="B38" s="9"/>
      <c r="C38" s="9"/>
      <c r="D38" s="9" t="s">
        <v>79</v>
      </c>
      <c r="E38" s="9" t="s">
        <v>79</v>
      </c>
      <c r="F38" s="9" t="s">
        <v>79</v>
      </c>
      <c r="G38" s="9" t="s">
        <v>79</v>
      </c>
      <c r="H38" s="9"/>
      <c r="I38" s="23"/>
    </row>
    <row r="39" spans="1:9" x14ac:dyDescent="0.35">
      <c r="A39" s="1"/>
      <c r="B39" s="9"/>
      <c r="C39" s="9"/>
      <c r="D39" s="9" t="s">
        <v>79</v>
      </c>
      <c r="E39" s="9" t="s">
        <v>79</v>
      </c>
      <c r="F39" s="9" t="s">
        <v>79</v>
      </c>
      <c r="G39" s="9" t="s">
        <v>79</v>
      </c>
      <c r="H39" s="9"/>
      <c r="I39" s="23"/>
    </row>
    <row r="40" spans="1:9" x14ac:dyDescent="0.35">
      <c r="A40" s="3"/>
    </row>
    <row r="41" spans="1:9" ht="31" x14ac:dyDescent="0.35">
      <c r="A41" s="6" t="s">
        <v>66</v>
      </c>
      <c r="B41" s="6" t="s">
        <v>276</v>
      </c>
      <c r="C41" s="6"/>
      <c r="D41" s="6"/>
      <c r="E41" s="6"/>
      <c r="F41" s="6"/>
      <c r="G41" s="6"/>
      <c r="H41" s="6"/>
    </row>
    <row r="42" spans="1:9" x14ac:dyDescent="0.35">
      <c r="A42" s="1" t="s">
        <v>36</v>
      </c>
      <c r="B42" s="9">
        <v>0.78089600000000003</v>
      </c>
      <c r="C42" s="9" t="s">
        <v>79</v>
      </c>
      <c r="D42" s="9" t="s">
        <v>79</v>
      </c>
      <c r="E42" s="9" t="s">
        <v>79</v>
      </c>
      <c r="F42" s="9" t="s">
        <v>79</v>
      </c>
      <c r="G42" s="9" t="s">
        <v>79</v>
      </c>
      <c r="H42" s="9"/>
    </row>
    <row r="43" spans="1:9" x14ac:dyDescent="0.35">
      <c r="A43" s="1" t="s">
        <v>40</v>
      </c>
      <c r="B43" s="9">
        <v>0.45973999999999993</v>
      </c>
      <c r="C43" s="9" t="s">
        <v>79</v>
      </c>
      <c r="D43" s="9" t="s">
        <v>79</v>
      </c>
      <c r="E43" s="9" t="s">
        <v>79</v>
      </c>
      <c r="F43" s="9" t="s">
        <v>79</v>
      </c>
      <c r="G43" s="9" t="s">
        <v>79</v>
      </c>
      <c r="H43" s="9"/>
    </row>
    <row r="44" spans="1:9" x14ac:dyDescent="0.35">
      <c r="A44" s="1" t="s">
        <v>41</v>
      </c>
      <c r="B44" s="9">
        <v>0.37600000000000033</v>
      </c>
      <c r="C44" s="9" t="s">
        <v>79</v>
      </c>
      <c r="D44" s="9" t="s">
        <v>79</v>
      </c>
      <c r="E44" s="9" t="s">
        <v>79</v>
      </c>
      <c r="F44" s="9" t="s">
        <v>79</v>
      </c>
      <c r="G44" s="9" t="s">
        <v>79</v>
      </c>
      <c r="H44" s="9"/>
    </row>
    <row r="45" spans="1:9" x14ac:dyDescent="0.35">
      <c r="A45" s="1" t="s">
        <v>56</v>
      </c>
      <c r="B45" s="9">
        <v>0.20699000000000001</v>
      </c>
      <c r="C45" s="9" t="s">
        <v>79</v>
      </c>
      <c r="D45" s="9" t="s">
        <v>79</v>
      </c>
      <c r="E45" s="9" t="s">
        <v>79</v>
      </c>
      <c r="F45" s="9" t="s">
        <v>79</v>
      </c>
      <c r="G45" s="9" t="s">
        <v>79</v>
      </c>
      <c r="H45" s="9"/>
    </row>
    <row r="46" spans="1:9" x14ac:dyDescent="0.35">
      <c r="A46" s="1" t="s">
        <v>50</v>
      </c>
      <c r="B46" s="9">
        <v>0.193</v>
      </c>
      <c r="C46" s="9" t="s">
        <v>79</v>
      </c>
      <c r="D46" s="9" t="s">
        <v>79</v>
      </c>
      <c r="E46" s="9" t="s">
        <v>79</v>
      </c>
      <c r="F46" s="9" t="s">
        <v>79</v>
      </c>
      <c r="G46" s="9" t="s">
        <v>79</v>
      </c>
      <c r="H46" s="9"/>
    </row>
    <row r="47" spans="1:9" x14ac:dyDescent="0.35">
      <c r="A47" s="1" t="s">
        <v>51</v>
      </c>
      <c r="B47" s="9">
        <v>0.19275999999999982</v>
      </c>
      <c r="C47" s="9" t="s">
        <v>79</v>
      </c>
      <c r="D47" s="9" t="s">
        <v>79</v>
      </c>
      <c r="E47" s="9" t="s">
        <v>79</v>
      </c>
      <c r="F47" s="9" t="s">
        <v>79</v>
      </c>
      <c r="G47" s="9" t="s">
        <v>79</v>
      </c>
      <c r="H47" s="9"/>
    </row>
    <row r="48" spans="1:9" x14ac:dyDescent="0.35">
      <c r="A48" s="1" t="s">
        <v>54</v>
      </c>
      <c r="B48" s="9">
        <v>0.19170500000000001</v>
      </c>
      <c r="C48" s="9" t="s">
        <v>79</v>
      </c>
      <c r="D48" s="9" t="s">
        <v>79</v>
      </c>
      <c r="E48" s="9" t="s">
        <v>79</v>
      </c>
      <c r="F48" s="9" t="s">
        <v>79</v>
      </c>
      <c r="G48" s="9" t="s">
        <v>79</v>
      </c>
      <c r="H48" s="9"/>
    </row>
    <row r="49" spans="1:8" x14ac:dyDescent="0.35">
      <c r="A49" s="1" t="s">
        <v>45</v>
      </c>
      <c r="B49" s="9">
        <v>8.9492000000000016E-2</v>
      </c>
      <c r="C49" s="9" t="s">
        <v>79</v>
      </c>
      <c r="D49" s="9" t="s">
        <v>79</v>
      </c>
      <c r="E49" s="9" t="s">
        <v>79</v>
      </c>
      <c r="F49" s="9" t="s">
        <v>79</v>
      </c>
      <c r="G49" s="9" t="s">
        <v>79</v>
      </c>
      <c r="H49" s="9"/>
    </row>
    <row r="50" spans="1:8" x14ac:dyDescent="0.35">
      <c r="A50" s="1" t="s">
        <v>43</v>
      </c>
      <c r="B50" s="9">
        <v>7.5793999999999973E-2</v>
      </c>
      <c r="C50" s="9" t="s">
        <v>79</v>
      </c>
      <c r="D50" s="9" t="s">
        <v>79</v>
      </c>
      <c r="E50" s="9" t="s">
        <v>79</v>
      </c>
      <c r="F50" s="9" t="s">
        <v>79</v>
      </c>
      <c r="G50" s="9" t="s">
        <v>79</v>
      </c>
      <c r="H50" s="9"/>
    </row>
    <row r="51" spans="1:8" x14ac:dyDescent="0.35">
      <c r="A51" s="1" t="s">
        <v>29</v>
      </c>
      <c r="B51" s="9">
        <v>7.352000000000003E-2</v>
      </c>
      <c r="C51" s="9" t="s">
        <v>79</v>
      </c>
      <c r="D51" s="9" t="s">
        <v>79</v>
      </c>
      <c r="E51" s="9" t="s">
        <v>79</v>
      </c>
      <c r="F51" s="9" t="s">
        <v>79</v>
      </c>
      <c r="G51" s="9" t="s">
        <v>79</v>
      </c>
      <c r="H51" s="9"/>
    </row>
    <row r="52" spans="1:8" x14ac:dyDescent="0.35">
      <c r="A52" s="1" t="s">
        <v>47</v>
      </c>
      <c r="B52" s="9">
        <v>4.7868999999999995E-2</v>
      </c>
      <c r="C52" s="9" t="s">
        <v>79</v>
      </c>
      <c r="D52" s="9" t="s">
        <v>79</v>
      </c>
      <c r="E52" s="9" t="s">
        <v>79</v>
      </c>
      <c r="F52" s="9" t="s">
        <v>79</v>
      </c>
      <c r="G52" s="9" t="s">
        <v>79</v>
      </c>
      <c r="H52" s="9"/>
    </row>
    <row r="53" spans="1:8" x14ac:dyDescent="0.35">
      <c r="A53" s="1" t="s">
        <v>39</v>
      </c>
      <c r="B53" s="9">
        <v>3.9474000000000009E-2</v>
      </c>
      <c r="C53" s="9" t="s">
        <v>79</v>
      </c>
      <c r="D53" s="9" t="s">
        <v>79</v>
      </c>
      <c r="E53" s="9" t="s">
        <v>79</v>
      </c>
      <c r="F53" s="9" t="s">
        <v>79</v>
      </c>
      <c r="G53" s="9" t="s">
        <v>79</v>
      </c>
      <c r="H53" s="9"/>
    </row>
    <row r="54" spans="1:8" x14ac:dyDescent="0.35">
      <c r="A54" s="1" t="s">
        <v>48</v>
      </c>
      <c r="B54" s="9">
        <v>2.7708E-2</v>
      </c>
      <c r="C54" s="9" t="s">
        <v>79</v>
      </c>
      <c r="D54" s="9" t="s">
        <v>79</v>
      </c>
      <c r="E54" s="9" t="s">
        <v>79</v>
      </c>
      <c r="F54" s="9" t="s">
        <v>79</v>
      </c>
      <c r="G54" s="9" t="s">
        <v>79</v>
      </c>
      <c r="H54" s="9"/>
    </row>
    <row r="55" spans="1:8" x14ac:dyDescent="0.35">
      <c r="A55" s="1" t="s">
        <v>37</v>
      </c>
      <c r="B55" s="9">
        <v>2.5054E-2</v>
      </c>
      <c r="C55" s="9" t="s">
        <v>79</v>
      </c>
      <c r="D55" s="9" t="s">
        <v>79</v>
      </c>
      <c r="E55" s="9" t="s">
        <v>79</v>
      </c>
      <c r="F55" s="9" t="s">
        <v>79</v>
      </c>
      <c r="G55" s="9" t="s">
        <v>79</v>
      </c>
      <c r="H55" s="9"/>
    </row>
    <row r="56" spans="1:8" x14ac:dyDescent="0.35">
      <c r="A56" s="1" t="s">
        <v>52</v>
      </c>
      <c r="B56" s="9">
        <v>2.1185000000000009E-2</v>
      </c>
      <c r="C56" s="9" t="s">
        <v>79</v>
      </c>
      <c r="D56" s="9" t="s">
        <v>79</v>
      </c>
      <c r="E56" s="9" t="s">
        <v>79</v>
      </c>
      <c r="F56" s="9" t="s">
        <v>79</v>
      </c>
      <c r="G56" s="9" t="s">
        <v>79</v>
      </c>
      <c r="H56" s="9"/>
    </row>
    <row r="57" spans="1:8" x14ac:dyDescent="0.35">
      <c r="A57" s="1" t="s">
        <v>55</v>
      </c>
      <c r="B57" s="9">
        <v>9.6159999999999995E-3</v>
      </c>
      <c r="C57" s="9" t="s">
        <v>79</v>
      </c>
      <c r="D57" s="9" t="s">
        <v>79</v>
      </c>
      <c r="E57" s="9" t="s">
        <v>79</v>
      </c>
      <c r="F57" s="9" t="s">
        <v>79</v>
      </c>
      <c r="G57" s="9" t="s">
        <v>79</v>
      </c>
      <c r="H57" s="9"/>
    </row>
    <row r="58" spans="1:8" x14ac:dyDescent="0.35">
      <c r="A58" s="1" t="s">
        <v>34</v>
      </c>
      <c r="B58" s="9">
        <v>8.5920000000000024E-3</v>
      </c>
      <c r="C58" s="9" t="s">
        <v>79</v>
      </c>
      <c r="D58" s="9" t="s">
        <v>79</v>
      </c>
      <c r="E58" s="9" t="s">
        <v>79</v>
      </c>
      <c r="F58" s="9" t="s">
        <v>79</v>
      </c>
      <c r="G58" s="9" t="s">
        <v>79</v>
      </c>
      <c r="H58" s="9"/>
    </row>
    <row r="59" spans="1:8" x14ac:dyDescent="0.35">
      <c r="A59" s="1" t="s">
        <v>33</v>
      </c>
      <c r="B59" s="9">
        <v>6.8160000000000026E-3</v>
      </c>
      <c r="C59" s="9" t="s">
        <v>79</v>
      </c>
      <c r="D59" s="9" t="s">
        <v>79</v>
      </c>
      <c r="E59" s="9" t="s">
        <v>79</v>
      </c>
      <c r="F59" s="9" t="s">
        <v>79</v>
      </c>
      <c r="G59" s="9" t="s">
        <v>79</v>
      </c>
      <c r="H59" s="9"/>
    </row>
    <row r="60" spans="1:8" x14ac:dyDescent="0.35">
      <c r="A60" s="1" t="s">
        <v>38</v>
      </c>
      <c r="B60" s="9">
        <v>1.779999999999976E-4</v>
      </c>
      <c r="C60" s="9" t="s">
        <v>79</v>
      </c>
      <c r="D60" s="9" t="s">
        <v>79</v>
      </c>
      <c r="E60" s="9" t="s">
        <v>79</v>
      </c>
      <c r="F60" s="9" t="s">
        <v>79</v>
      </c>
      <c r="G60" s="9" t="s">
        <v>79</v>
      </c>
      <c r="H60" s="9"/>
    </row>
    <row r="61" spans="1:8" x14ac:dyDescent="0.35">
      <c r="A61" s="1" t="s">
        <v>32</v>
      </c>
      <c r="B61" s="9">
        <v>0</v>
      </c>
      <c r="C61" s="9" t="s">
        <v>79</v>
      </c>
      <c r="D61" s="9" t="s">
        <v>79</v>
      </c>
      <c r="E61" s="9" t="s">
        <v>79</v>
      </c>
      <c r="F61" s="9" t="s">
        <v>79</v>
      </c>
      <c r="G61" s="9" t="s">
        <v>79</v>
      </c>
      <c r="H61" s="9"/>
    </row>
    <row r="62" spans="1:8" x14ac:dyDescent="0.35">
      <c r="A62" s="1" t="s">
        <v>35</v>
      </c>
      <c r="B62" s="9">
        <v>0</v>
      </c>
      <c r="C62" s="9" t="s">
        <v>79</v>
      </c>
      <c r="D62" s="9" t="s">
        <v>79</v>
      </c>
      <c r="E62" s="9" t="s">
        <v>79</v>
      </c>
      <c r="F62" s="9" t="s">
        <v>79</v>
      </c>
      <c r="G62" s="9" t="s">
        <v>79</v>
      </c>
      <c r="H62" s="9"/>
    </row>
    <row r="63" spans="1:8" x14ac:dyDescent="0.35">
      <c r="A63" s="1" t="s">
        <v>49</v>
      </c>
      <c r="B63" s="9">
        <v>0</v>
      </c>
      <c r="C63" s="9" t="s">
        <v>79</v>
      </c>
      <c r="D63" s="9" t="s">
        <v>79</v>
      </c>
      <c r="E63" s="9" t="s">
        <v>79</v>
      </c>
      <c r="F63" s="9" t="s">
        <v>79</v>
      </c>
      <c r="G63" s="9" t="s">
        <v>79</v>
      </c>
      <c r="H63" s="9"/>
    </row>
    <row r="64" spans="1:8" x14ac:dyDescent="0.35">
      <c r="A64" s="1" t="s">
        <v>44</v>
      </c>
      <c r="B64" s="9">
        <v>-2.0199999999999992E-4</v>
      </c>
      <c r="C64" s="9" t="s">
        <v>79</v>
      </c>
      <c r="D64" s="9" t="s">
        <v>79</v>
      </c>
      <c r="E64" s="9" t="s">
        <v>79</v>
      </c>
      <c r="F64" s="9" t="s">
        <v>79</v>
      </c>
      <c r="G64" s="9" t="s">
        <v>79</v>
      </c>
      <c r="H64" s="9"/>
    </row>
    <row r="65" spans="1:8" x14ac:dyDescent="0.35">
      <c r="A65" s="1" t="s">
        <v>42</v>
      </c>
      <c r="B65" s="9">
        <v>-4.9399999999999965E-4</v>
      </c>
      <c r="C65" s="9" t="s">
        <v>79</v>
      </c>
      <c r="D65" s="9" t="s">
        <v>79</v>
      </c>
      <c r="E65" s="9" t="s">
        <v>79</v>
      </c>
      <c r="F65" s="9" t="s">
        <v>79</v>
      </c>
      <c r="G65" s="9" t="s">
        <v>79</v>
      </c>
      <c r="H65" s="9"/>
    </row>
    <row r="66" spans="1:8" x14ac:dyDescent="0.35">
      <c r="A66" s="1" t="s">
        <v>53</v>
      </c>
      <c r="B66" s="9">
        <v>-1.8326000000000009E-2</v>
      </c>
      <c r="C66" s="9" t="s">
        <v>79</v>
      </c>
      <c r="D66" s="9" t="s">
        <v>79</v>
      </c>
      <c r="E66" s="9" t="s">
        <v>79</v>
      </c>
      <c r="F66" s="9" t="s">
        <v>79</v>
      </c>
      <c r="G66" s="9" t="s">
        <v>79</v>
      </c>
      <c r="H66" s="9"/>
    </row>
    <row r="67" spans="1:8" x14ac:dyDescent="0.35">
      <c r="A67" s="1" t="s">
        <v>57</v>
      </c>
      <c r="B67" s="9">
        <v>-4.1730999999999963E-2</v>
      </c>
      <c r="C67" s="9" t="s">
        <v>79</v>
      </c>
      <c r="D67" s="9" t="s">
        <v>79</v>
      </c>
      <c r="E67" s="9" t="s">
        <v>79</v>
      </c>
      <c r="F67" s="9" t="s">
        <v>79</v>
      </c>
      <c r="G67" s="9" t="s">
        <v>79</v>
      </c>
      <c r="H67" s="9"/>
    </row>
    <row r="68" spans="1:8" x14ac:dyDescent="0.35">
      <c r="A68" s="1" t="s">
        <v>46</v>
      </c>
      <c r="B68" s="9">
        <v>-6.9437000000000026E-2</v>
      </c>
      <c r="C68" s="9" t="s">
        <v>79</v>
      </c>
      <c r="D68" s="9" t="s">
        <v>79</v>
      </c>
      <c r="E68" s="9" t="s">
        <v>79</v>
      </c>
      <c r="F68" s="9" t="s">
        <v>79</v>
      </c>
      <c r="G68" s="9" t="s">
        <v>79</v>
      </c>
      <c r="H68" s="9"/>
    </row>
    <row r="69" spans="1:8" x14ac:dyDescent="0.35">
      <c r="A69" s="1" t="s">
        <v>59</v>
      </c>
      <c r="B69" s="9">
        <v>4.3945999999999985E-2</v>
      </c>
      <c r="C69" s="9" t="s">
        <v>79</v>
      </c>
      <c r="D69" s="9" t="s">
        <v>79</v>
      </c>
      <c r="E69" s="9" t="s">
        <v>79</v>
      </c>
      <c r="F69" s="9" t="s">
        <v>79</v>
      </c>
      <c r="G69" s="9" t="s">
        <v>79</v>
      </c>
      <c r="H69" s="9"/>
    </row>
    <row r="70" spans="1:8" x14ac:dyDescent="0.35">
      <c r="A70" s="1" t="s">
        <v>58</v>
      </c>
      <c r="B70" s="9">
        <v>-0.37803799999999987</v>
      </c>
      <c r="C70" s="9" t="s">
        <v>79</v>
      </c>
      <c r="D70" s="9" t="s">
        <v>79</v>
      </c>
      <c r="E70" s="9" t="s">
        <v>79</v>
      </c>
      <c r="F70" s="9" t="s">
        <v>79</v>
      </c>
      <c r="G70" s="9" t="s">
        <v>79</v>
      </c>
      <c r="H70" s="9"/>
    </row>
    <row r="71" spans="1:8" x14ac:dyDescent="0.35">
      <c r="A71" s="1" t="s">
        <v>79</v>
      </c>
      <c r="B71" s="9" t="s">
        <v>79</v>
      </c>
      <c r="C71" s="9" t="s">
        <v>79</v>
      </c>
      <c r="D71" s="9" t="s">
        <v>79</v>
      </c>
      <c r="E71" s="9" t="s">
        <v>79</v>
      </c>
      <c r="F71" s="9" t="s">
        <v>79</v>
      </c>
      <c r="G71" s="9" t="s">
        <v>79</v>
      </c>
      <c r="H71" s="9"/>
    </row>
  </sheetData>
  <conditionalFormatting sqref="H41:I71 H9:I39 A41:A71 A9:A39 A7:E8 A40:I40">
    <cfRule type="expression" dxfId="1510" priority="34">
      <formula>OR(ISBLANK(A7),A7="")</formula>
    </cfRule>
  </conditionalFormatting>
  <conditionalFormatting sqref="H41:I71 H9:I39 A3:B6 D6:E6 A41:A71 A9:A39 A7:E8 A40:I40">
    <cfRule type="containsText" dxfId="1509" priority="31" operator="containsText" text="FALSCH">
      <formula>NOT(ISERROR(SEARCH("FALSCH",A3)))</formula>
    </cfRule>
    <cfRule type="containsText" dxfId="1508" priority="32" operator="containsText" text="NULL">
      <formula>NOT(ISERROR(SEARCH("NULL",A3)))</formula>
    </cfRule>
  </conditionalFormatting>
  <conditionalFormatting sqref="D3:E5">
    <cfRule type="containsText" dxfId="1507" priority="19" operator="containsText" text="FALSCH">
      <formula>NOT(ISERROR(SEARCH("FALSCH",D3)))</formula>
    </cfRule>
    <cfRule type="containsText" dxfId="1506" priority="20" operator="containsText" text="NULL">
      <formula>NOT(ISERROR(SEARCH("NULL",D3)))</formula>
    </cfRule>
  </conditionalFormatting>
  <conditionalFormatting sqref="B41:G71">
    <cfRule type="expression" dxfId="1505" priority="15">
      <formula>OR(ISBLANK(B41),B41="")</formula>
    </cfRule>
  </conditionalFormatting>
  <conditionalFormatting sqref="B41:G71">
    <cfRule type="containsText" dxfId="1504" priority="13" operator="containsText" text="FALSCH">
      <formula>NOT(ISERROR(SEARCH("FALSCH",B41)))</formula>
    </cfRule>
    <cfRule type="containsText" dxfId="1503" priority="14" operator="containsText" text="NULL">
      <formula>NOT(ISERROR(SEARCH("NULL",B41)))</formula>
    </cfRule>
  </conditionalFormatting>
  <conditionalFormatting sqref="B9:G39">
    <cfRule type="expression" dxfId="1502" priority="18">
      <formula>OR(ISBLANK(B9),B9="")</formula>
    </cfRule>
  </conditionalFormatting>
  <conditionalFormatting sqref="B9:G39">
    <cfRule type="containsText" dxfId="1501" priority="16" operator="containsText" text="FALSCH">
      <formula>NOT(ISERROR(SEARCH("FALSCH",B9)))</formula>
    </cfRule>
    <cfRule type="containsText" dxfId="1500" priority="17" operator="containsText" text="NULL">
      <formula>NOT(ISERROR(SEARCH("NULL",B9)))</formula>
    </cfRule>
  </conditionalFormatting>
  <conditionalFormatting sqref="A3">
    <cfRule type="containsText" dxfId="1499" priority="5" operator="containsText" text="FALSCH">
      <formula>NOT(ISERROR(SEARCH("FALSCH",A3)))</formula>
    </cfRule>
    <cfRule type="containsText" dxfId="1498" priority="6" operator="containsText" text="NULL">
      <formula>NOT(ISERROR(SEARCH("NULL",A3)))</formula>
    </cfRule>
  </conditionalFormatting>
  <conditionalFormatting sqref="C3:C5">
    <cfRule type="containsText" dxfId="1497" priority="3" operator="containsText" text="FALSCH">
      <formula>NOT(ISERROR(SEARCH("FALSCH",C3)))</formula>
    </cfRule>
    <cfRule type="containsText" dxfId="1496" priority="4" operator="containsText" text="NULL">
      <formula>NOT(ISERROR(SEARCH("NULL",C3)))</formula>
    </cfRule>
  </conditionalFormatting>
  <conditionalFormatting sqref="C6">
    <cfRule type="containsText" dxfId="1495" priority="1" operator="containsText" text="FALSCH">
      <formula>NOT(ISERROR(SEARCH("FALSCH",C6)))</formula>
    </cfRule>
    <cfRule type="containsText" dxfId="149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65"/>
  <sheetViews>
    <sheetView showGridLines="0" zoomScale="50" zoomScaleNormal="50" zoomScalePageLayoutView="120" workbookViewId="0">
      <pane ySplit="2" topLeftCell="A3" activePane="bottomLeft" state="frozen"/>
      <selection activeCell="F35" sqref="F35"/>
      <selection pane="bottomLeft" activeCell="B5" sqref="B5"/>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42:</v>
      </c>
      <c r="B1" s="75" t="s">
        <v>356</v>
      </c>
    </row>
    <row r="2" spans="1:15" s="89" customFormat="1" x14ac:dyDescent="0.35">
      <c r="A2" s="88" t="s">
        <v>577</v>
      </c>
      <c r="B2" s="88" t="s">
        <v>722</v>
      </c>
    </row>
    <row r="3" spans="1:15" x14ac:dyDescent="0.35">
      <c r="A3" s="32" t="s">
        <v>576</v>
      </c>
      <c r="C3" s="77" t="s">
        <v>578</v>
      </c>
      <c r="D3" s="77"/>
      <c r="E3" s="77"/>
      <c r="F3" s="77"/>
      <c r="G3" s="77"/>
      <c r="H3" s="43"/>
      <c r="I3" s="44"/>
      <c r="J3" s="44"/>
      <c r="K3" s="44"/>
      <c r="L3" s="45"/>
    </row>
    <row r="4" spans="1:15" x14ac:dyDescent="0.35">
      <c r="A4" s="2"/>
      <c r="B4" s="3"/>
      <c r="C4" s="77" t="s">
        <v>579</v>
      </c>
      <c r="D4" s="77" t="s">
        <v>482</v>
      </c>
      <c r="E4" s="77"/>
      <c r="F4" s="77"/>
      <c r="G4" s="77"/>
      <c r="H4" s="43"/>
      <c r="I4" s="44"/>
      <c r="J4" s="44"/>
      <c r="K4" s="44"/>
      <c r="L4" s="45"/>
    </row>
    <row r="5" spans="1:15" x14ac:dyDescent="0.35">
      <c r="A5" s="2"/>
      <c r="B5" s="3"/>
      <c r="C5" s="77" t="s">
        <v>580</v>
      </c>
      <c r="D5" s="77"/>
      <c r="E5" s="77"/>
      <c r="F5" s="77" t="s">
        <v>481</v>
      </c>
      <c r="G5" s="77"/>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321</v>
      </c>
      <c r="C9" s="6"/>
      <c r="D9" s="6"/>
      <c r="E9" s="6"/>
      <c r="F9" s="41"/>
      <c r="G9" s="41"/>
      <c r="H9" s="41"/>
      <c r="I9" s="39"/>
      <c r="J9" s="40"/>
      <c r="K9" s="40"/>
      <c r="L9" s="40"/>
      <c r="M9" s="40"/>
      <c r="N9" s="40"/>
      <c r="O9" s="39"/>
    </row>
    <row r="10" spans="1:15" x14ac:dyDescent="0.35">
      <c r="A10" s="1" t="s">
        <v>48</v>
      </c>
      <c r="B10" s="7">
        <v>113.93092105263159</v>
      </c>
      <c r="C10" s="9" t="s">
        <v>79</v>
      </c>
      <c r="D10" s="9" t="s">
        <v>79</v>
      </c>
      <c r="E10" s="9" t="s">
        <v>79</v>
      </c>
      <c r="F10" s="33" t="s">
        <v>79</v>
      </c>
      <c r="G10" s="33" t="s">
        <v>79</v>
      </c>
      <c r="H10" s="33"/>
    </row>
    <row r="11" spans="1:15" x14ac:dyDescent="0.35">
      <c r="A11" s="1" t="s">
        <v>54</v>
      </c>
      <c r="B11" s="7">
        <v>54.483488666436543</v>
      </c>
      <c r="C11" s="9" t="s">
        <v>79</v>
      </c>
      <c r="D11" s="9" t="s">
        <v>79</v>
      </c>
      <c r="E11" s="9" t="s">
        <v>79</v>
      </c>
      <c r="F11" s="9" t="s">
        <v>79</v>
      </c>
      <c r="G11" s="9" t="s">
        <v>79</v>
      </c>
      <c r="H11" s="9"/>
    </row>
    <row r="12" spans="1:15" x14ac:dyDescent="0.35">
      <c r="A12" s="1" t="s">
        <v>44</v>
      </c>
      <c r="B12" s="7">
        <v>49.887133182844245</v>
      </c>
      <c r="C12" s="9" t="s">
        <v>79</v>
      </c>
      <c r="D12" s="9" t="s">
        <v>79</v>
      </c>
      <c r="E12" s="9" t="s">
        <v>79</v>
      </c>
      <c r="F12" s="9" t="s">
        <v>79</v>
      </c>
      <c r="G12" s="9" t="s">
        <v>79</v>
      </c>
      <c r="H12" s="9"/>
    </row>
    <row r="13" spans="1:15" x14ac:dyDescent="0.35">
      <c r="A13" s="1" t="s">
        <v>36</v>
      </c>
      <c r="B13" s="7">
        <v>47.144168075344119</v>
      </c>
      <c r="C13" s="9" t="s">
        <v>79</v>
      </c>
      <c r="D13" s="9" t="s">
        <v>79</v>
      </c>
      <c r="E13" s="9" t="s">
        <v>79</v>
      </c>
      <c r="F13" s="9" t="s">
        <v>79</v>
      </c>
      <c r="G13" s="9" t="s">
        <v>79</v>
      </c>
      <c r="H13" s="9"/>
    </row>
    <row r="14" spans="1:15" x14ac:dyDescent="0.35">
      <c r="A14" s="1" t="s">
        <v>29</v>
      </c>
      <c r="B14" s="7">
        <v>46.100530883963934</v>
      </c>
      <c r="C14" s="9" t="s">
        <v>79</v>
      </c>
      <c r="D14" s="9" t="s">
        <v>79</v>
      </c>
      <c r="E14" s="9" t="s">
        <v>79</v>
      </c>
      <c r="F14" s="9" t="s">
        <v>79</v>
      </c>
      <c r="G14" s="9" t="s">
        <v>79</v>
      </c>
      <c r="H14" s="9"/>
    </row>
    <row r="15" spans="1:15" x14ac:dyDescent="0.35">
      <c r="A15" s="1" t="s">
        <v>41</v>
      </c>
      <c r="B15" s="7">
        <v>41.767830045523517</v>
      </c>
      <c r="C15" s="9" t="s">
        <v>79</v>
      </c>
      <c r="D15" s="9" t="s">
        <v>79</v>
      </c>
      <c r="E15" s="9" t="s">
        <v>79</v>
      </c>
      <c r="F15" s="9" t="s">
        <v>79</v>
      </c>
      <c r="G15" s="9" t="s">
        <v>79</v>
      </c>
      <c r="H15" s="9"/>
      <c r="I15" s="23"/>
    </row>
    <row r="16" spans="1:15" x14ac:dyDescent="0.35">
      <c r="A16" s="1" t="s">
        <v>40</v>
      </c>
      <c r="B16" s="7">
        <v>41.691064015730831</v>
      </c>
      <c r="C16" s="9" t="s">
        <v>79</v>
      </c>
      <c r="D16" s="9" t="s">
        <v>79</v>
      </c>
      <c r="E16" s="9" t="s">
        <v>79</v>
      </c>
      <c r="F16" s="9" t="s">
        <v>79</v>
      </c>
      <c r="G16" s="9" t="s">
        <v>79</v>
      </c>
      <c r="H16" s="9"/>
      <c r="I16" s="23"/>
    </row>
    <row r="17" spans="1:9" x14ac:dyDescent="0.35">
      <c r="A17" s="1" t="s">
        <v>51</v>
      </c>
      <c r="B17" s="7">
        <v>34.456030220263877</v>
      </c>
      <c r="C17" s="9" t="s">
        <v>79</v>
      </c>
      <c r="D17" s="9" t="s">
        <v>79</v>
      </c>
      <c r="E17" s="9" t="s">
        <v>79</v>
      </c>
      <c r="F17" s="9" t="s">
        <v>79</v>
      </c>
      <c r="G17" s="9" t="s">
        <v>79</v>
      </c>
      <c r="H17" s="9"/>
      <c r="I17" s="23"/>
    </row>
    <row r="18" spans="1:9" x14ac:dyDescent="0.35">
      <c r="A18" s="1" t="s">
        <v>43</v>
      </c>
      <c r="B18" s="7">
        <v>33.930513449785863</v>
      </c>
      <c r="C18" s="9" t="s">
        <v>79</v>
      </c>
      <c r="D18" s="9" t="s">
        <v>79</v>
      </c>
      <c r="E18" s="9" t="s">
        <v>79</v>
      </c>
      <c r="F18" s="9" t="s">
        <v>79</v>
      </c>
      <c r="G18" s="9" t="s">
        <v>79</v>
      </c>
      <c r="H18" s="9"/>
      <c r="I18" s="23"/>
    </row>
    <row r="19" spans="1:9" x14ac:dyDescent="0.35">
      <c r="A19" s="1" t="s">
        <v>42</v>
      </c>
      <c r="B19" s="7">
        <v>32.922284873743564</v>
      </c>
      <c r="C19" s="9" t="s">
        <v>79</v>
      </c>
      <c r="D19" s="9" t="s">
        <v>79</v>
      </c>
      <c r="E19" s="9" t="s">
        <v>79</v>
      </c>
      <c r="F19" s="9" t="s">
        <v>79</v>
      </c>
      <c r="G19" s="9" t="s">
        <v>79</v>
      </c>
      <c r="H19" s="9"/>
      <c r="I19" s="23"/>
    </row>
    <row r="20" spans="1:9" x14ac:dyDescent="0.35">
      <c r="A20" s="1" t="s">
        <v>53</v>
      </c>
      <c r="B20" s="7">
        <v>32.797851987129313</v>
      </c>
      <c r="C20" s="9" t="s">
        <v>79</v>
      </c>
      <c r="D20" s="9" t="s">
        <v>79</v>
      </c>
      <c r="E20" s="9" t="s">
        <v>79</v>
      </c>
      <c r="F20" s="9" t="s">
        <v>79</v>
      </c>
      <c r="G20" s="9" t="s">
        <v>79</v>
      </c>
      <c r="H20" s="9"/>
      <c r="I20" s="23"/>
    </row>
    <row r="21" spans="1:9" x14ac:dyDescent="0.35">
      <c r="A21" s="1" t="s">
        <v>56</v>
      </c>
      <c r="B21" s="7">
        <v>32.342187500000001</v>
      </c>
      <c r="C21" s="9" t="s">
        <v>79</v>
      </c>
      <c r="D21" s="9" t="s">
        <v>79</v>
      </c>
      <c r="E21" s="9" t="s">
        <v>79</v>
      </c>
      <c r="F21" s="9" t="s">
        <v>79</v>
      </c>
      <c r="G21" s="9" t="s">
        <v>79</v>
      </c>
      <c r="H21" s="9"/>
      <c r="I21" s="23"/>
    </row>
    <row r="22" spans="1:9" x14ac:dyDescent="0.35">
      <c r="A22" s="1" t="s">
        <v>45</v>
      </c>
      <c r="B22" s="7">
        <v>30.9394653375623</v>
      </c>
      <c r="C22" s="9" t="s">
        <v>79</v>
      </c>
      <c r="D22" s="9" t="s">
        <v>79</v>
      </c>
      <c r="E22" s="9" t="s">
        <v>79</v>
      </c>
      <c r="F22" s="9" t="s">
        <v>79</v>
      </c>
      <c r="G22" s="9" t="s">
        <v>79</v>
      </c>
      <c r="H22" s="9"/>
      <c r="I22" s="23"/>
    </row>
    <row r="23" spans="1:9" x14ac:dyDescent="0.35">
      <c r="A23" s="1" t="s">
        <v>34</v>
      </c>
      <c r="B23" s="7">
        <v>30.161866569449508</v>
      </c>
      <c r="C23" s="9" t="s">
        <v>79</v>
      </c>
      <c r="D23" s="9" t="s">
        <v>79</v>
      </c>
      <c r="E23" s="9" t="s">
        <v>79</v>
      </c>
      <c r="F23" s="9" t="s">
        <v>79</v>
      </c>
      <c r="G23" s="9" t="s">
        <v>79</v>
      </c>
      <c r="H23" s="9"/>
      <c r="I23" s="23"/>
    </row>
    <row r="24" spans="1:9" x14ac:dyDescent="0.35">
      <c r="A24" s="1" t="s">
        <v>39</v>
      </c>
      <c r="B24" s="7">
        <v>29.751588366890381</v>
      </c>
      <c r="C24" s="9" t="s">
        <v>79</v>
      </c>
      <c r="D24" s="9" t="s">
        <v>79</v>
      </c>
      <c r="E24" s="9" t="s">
        <v>79</v>
      </c>
      <c r="F24" s="9" t="s">
        <v>79</v>
      </c>
      <c r="G24" s="9" t="s">
        <v>79</v>
      </c>
      <c r="H24" s="9"/>
      <c r="I24" s="23"/>
    </row>
    <row r="25" spans="1:9" x14ac:dyDescent="0.35">
      <c r="A25" s="1" t="s">
        <v>52</v>
      </c>
      <c r="B25" s="7">
        <v>28.591123822990649</v>
      </c>
      <c r="C25" s="9" t="s">
        <v>79</v>
      </c>
      <c r="D25" s="9" t="s">
        <v>79</v>
      </c>
      <c r="E25" s="9" t="s">
        <v>79</v>
      </c>
      <c r="F25" s="9" t="s">
        <v>79</v>
      </c>
      <c r="G25" s="9" t="s">
        <v>79</v>
      </c>
      <c r="H25" s="9"/>
      <c r="I25" s="23"/>
    </row>
    <row r="26" spans="1:9" x14ac:dyDescent="0.35">
      <c r="A26" s="1" t="s">
        <v>37</v>
      </c>
      <c r="B26" s="7">
        <v>28.39892079398728</v>
      </c>
      <c r="C26" s="9" t="s">
        <v>79</v>
      </c>
      <c r="D26" s="9" t="s">
        <v>79</v>
      </c>
      <c r="E26" s="9" t="s">
        <v>79</v>
      </c>
      <c r="F26" s="9" t="s">
        <v>79</v>
      </c>
      <c r="G26" s="9" t="s">
        <v>79</v>
      </c>
      <c r="H26" s="9"/>
      <c r="I26" s="23"/>
    </row>
    <row r="27" spans="1:9" x14ac:dyDescent="0.35">
      <c r="A27" s="1" t="s">
        <v>57</v>
      </c>
      <c r="B27" s="7">
        <v>27.238821606671415</v>
      </c>
      <c r="C27" s="9" t="s">
        <v>79</v>
      </c>
      <c r="D27" s="9" t="s">
        <v>79</v>
      </c>
      <c r="E27" s="9" t="s">
        <v>79</v>
      </c>
      <c r="F27" s="9" t="s">
        <v>79</v>
      </c>
      <c r="G27" s="9" t="s">
        <v>79</v>
      </c>
      <c r="H27" s="9"/>
      <c r="I27" s="23"/>
    </row>
    <row r="28" spans="1:9" x14ac:dyDescent="0.35">
      <c r="A28" s="1" t="s">
        <v>47</v>
      </c>
      <c r="B28" s="7">
        <v>24.826234246185919</v>
      </c>
      <c r="C28" s="9" t="s">
        <v>79</v>
      </c>
      <c r="D28" s="9" t="s">
        <v>79</v>
      </c>
      <c r="E28" s="9" t="s">
        <v>79</v>
      </c>
      <c r="F28" s="9" t="s">
        <v>79</v>
      </c>
      <c r="G28" s="9" t="s">
        <v>79</v>
      </c>
      <c r="H28" s="9"/>
      <c r="I28" s="23"/>
    </row>
    <row r="29" spans="1:9" x14ac:dyDescent="0.35">
      <c r="A29" s="1" t="s">
        <v>38</v>
      </c>
      <c r="B29" s="7">
        <v>22.056027785394392</v>
      </c>
      <c r="C29" s="9" t="s">
        <v>79</v>
      </c>
      <c r="D29" s="9" t="s">
        <v>79</v>
      </c>
      <c r="E29" s="9" t="s">
        <v>79</v>
      </c>
      <c r="F29" s="9" t="s">
        <v>79</v>
      </c>
      <c r="G29" s="9" t="s">
        <v>79</v>
      </c>
      <c r="H29" s="9"/>
      <c r="I29" s="23"/>
    </row>
    <row r="30" spans="1:9" x14ac:dyDescent="0.35">
      <c r="A30" s="1" t="s">
        <v>46</v>
      </c>
      <c r="B30" s="7">
        <v>19.193432822453346</v>
      </c>
      <c r="C30" s="9" t="s">
        <v>79</v>
      </c>
      <c r="D30" s="9" t="s">
        <v>79</v>
      </c>
      <c r="E30" s="9" t="s">
        <v>79</v>
      </c>
      <c r="F30" s="9" t="s">
        <v>79</v>
      </c>
      <c r="G30" s="9" t="s">
        <v>79</v>
      </c>
      <c r="H30" s="9"/>
      <c r="I30" s="23"/>
    </row>
    <row r="31" spans="1:9" x14ac:dyDescent="0.35">
      <c r="A31" s="1" t="s">
        <v>33</v>
      </c>
      <c r="B31" s="7">
        <v>18.027669601321353</v>
      </c>
      <c r="C31" s="9" t="s">
        <v>79</v>
      </c>
      <c r="D31" s="9" t="s">
        <v>79</v>
      </c>
      <c r="E31" s="9" t="s">
        <v>79</v>
      </c>
      <c r="F31" s="9" t="s">
        <v>79</v>
      </c>
      <c r="G31" s="9" t="s">
        <v>79</v>
      </c>
      <c r="H31" s="9"/>
      <c r="I31" s="23"/>
    </row>
    <row r="32" spans="1:9" x14ac:dyDescent="0.35">
      <c r="A32" s="1" t="s">
        <v>50</v>
      </c>
      <c r="B32" s="7">
        <v>15.819672131147541</v>
      </c>
      <c r="C32" s="9" t="s">
        <v>79</v>
      </c>
      <c r="D32" s="9" t="s">
        <v>79</v>
      </c>
      <c r="E32" s="9" t="s">
        <v>79</v>
      </c>
      <c r="F32" s="9" t="s">
        <v>79</v>
      </c>
      <c r="G32" s="9" t="s">
        <v>79</v>
      </c>
      <c r="H32" s="9"/>
      <c r="I32" s="23"/>
    </row>
    <row r="33" spans="1:9" x14ac:dyDescent="0.35">
      <c r="A33" s="1" t="s">
        <v>55</v>
      </c>
      <c r="B33" s="7">
        <v>1.866677019839267</v>
      </c>
      <c r="C33" s="9" t="s">
        <v>79</v>
      </c>
      <c r="D33" s="9" t="s">
        <v>79</v>
      </c>
      <c r="E33" s="9" t="s">
        <v>79</v>
      </c>
      <c r="F33" s="9" t="s">
        <v>79</v>
      </c>
      <c r="G33" s="9" t="s">
        <v>79</v>
      </c>
      <c r="H33" s="9"/>
      <c r="I33" s="23"/>
    </row>
    <row r="34" spans="1:9" x14ac:dyDescent="0.35">
      <c r="A34" s="1" t="s">
        <v>30</v>
      </c>
      <c r="B34" s="7">
        <v>34.749103015546204</v>
      </c>
      <c r="C34" s="9" t="s">
        <v>79</v>
      </c>
      <c r="D34" s="9" t="s">
        <v>79</v>
      </c>
      <c r="E34" s="9" t="s">
        <v>79</v>
      </c>
      <c r="F34" s="9" t="s">
        <v>79</v>
      </c>
      <c r="G34" s="9" t="s">
        <v>79</v>
      </c>
      <c r="H34" s="9"/>
      <c r="I34" s="23"/>
    </row>
    <row r="35" spans="1:9" x14ac:dyDescent="0.35">
      <c r="A35" s="1" t="s">
        <v>58</v>
      </c>
      <c r="B35" s="7">
        <v>55.412799246761246</v>
      </c>
      <c r="C35" s="9" t="s">
        <v>79</v>
      </c>
      <c r="D35" s="9" t="s">
        <v>79</v>
      </c>
      <c r="E35" s="9" t="s">
        <v>79</v>
      </c>
      <c r="F35" s="9" t="s">
        <v>79</v>
      </c>
      <c r="G35" s="9" t="s">
        <v>79</v>
      </c>
      <c r="H35" s="9"/>
      <c r="I35" s="23"/>
    </row>
    <row r="36" spans="1:9" x14ac:dyDescent="0.35">
      <c r="A36" s="1" t="s">
        <v>59</v>
      </c>
      <c r="B36" s="7">
        <v>43.380560669261058</v>
      </c>
      <c r="C36" s="9" t="s">
        <v>79</v>
      </c>
      <c r="D36" s="9" t="s">
        <v>79</v>
      </c>
      <c r="E36" s="9" t="s">
        <v>79</v>
      </c>
      <c r="F36" s="9" t="s">
        <v>79</v>
      </c>
      <c r="G36" s="9" t="s">
        <v>79</v>
      </c>
      <c r="H36" s="9"/>
      <c r="I36" s="23"/>
    </row>
    <row r="37" spans="1:9" x14ac:dyDescent="0.35">
      <c r="A37" s="1" t="s">
        <v>79</v>
      </c>
      <c r="B37" s="7" t="s">
        <v>79</v>
      </c>
      <c r="C37" s="9" t="s">
        <v>79</v>
      </c>
      <c r="D37" s="9" t="s">
        <v>79</v>
      </c>
      <c r="E37" s="9" t="s">
        <v>79</v>
      </c>
      <c r="F37" s="9" t="s">
        <v>79</v>
      </c>
      <c r="G37" s="9" t="s">
        <v>79</v>
      </c>
      <c r="H37" s="9"/>
      <c r="I37" s="23"/>
    </row>
    <row r="38" spans="1:9" x14ac:dyDescent="0.35">
      <c r="A38" s="1" t="s">
        <v>79</v>
      </c>
      <c r="B38" s="7" t="s">
        <v>79</v>
      </c>
      <c r="C38" s="9" t="s">
        <v>79</v>
      </c>
      <c r="D38" s="9" t="s">
        <v>79</v>
      </c>
      <c r="E38" s="9" t="s">
        <v>79</v>
      </c>
      <c r="F38" s="9" t="s">
        <v>79</v>
      </c>
      <c r="G38" s="9" t="s">
        <v>79</v>
      </c>
      <c r="H38" s="9"/>
      <c r="I38" s="23"/>
    </row>
    <row r="39" spans="1:9" x14ac:dyDescent="0.35">
      <c r="A39" s="1"/>
      <c r="B39" s="7"/>
      <c r="C39" s="9"/>
      <c r="D39" s="9" t="s">
        <v>79</v>
      </c>
      <c r="E39" s="9" t="s">
        <v>79</v>
      </c>
      <c r="F39" s="9" t="s">
        <v>79</v>
      </c>
      <c r="G39" s="9" t="s">
        <v>79</v>
      </c>
      <c r="H39" s="9"/>
      <c r="I39" s="23"/>
    </row>
    <row r="40" spans="1:9" x14ac:dyDescent="0.35">
      <c r="A40" s="3"/>
    </row>
    <row r="41" spans="1:9" ht="46.5" x14ac:dyDescent="0.35">
      <c r="A41" s="6" t="s">
        <v>66</v>
      </c>
      <c r="B41" s="6" t="s">
        <v>320</v>
      </c>
      <c r="C41" s="6"/>
      <c r="D41" s="6"/>
      <c r="E41" s="6"/>
      <c r="F41" s="6"/>
      <c r="G41" s="6"/>
      <c r="H41" s="6"/>
    </row>
    <row r="42" spans="1:9" x14ac:dyDescent="0.35">
      <c r="A42" s="1" t="s">
        <v>56</v>
      </c>
      <c r="B42" s="9">
        <v>32.342187500000001</v>
      </c>
      <c r="C42" s="9" t="s">
        <v>79</v>
      </c>
      <c r="D42" s="9" t="s">
        <v>79</v>
      </c>
      <c r="E42" s="9" t="s">
        <v>79</v>
      </c>
      <c r="F42" s="9" t="s">
        <v>79</v>
      </c>
      <c r="G42" s="9" t="s">
        <v>79</v>
      </c>
      <c r="H42" s="9"/>
    </row>
    <row r="43" spans="1:9" x14ac:dyDescent="0.35">
      <c r="A43" s="1" t="s">
        <v>44</v>
      </c>
      <c r="B43" s="9">
        <v>31.324884186860309</v>
      </c>
      <c r="C43" s="9" t="s">
        <v>79</v>
      </c>
      <c r="D43" s="9" t="s">
        <v>79</v>
      </c>
      <c r="E43" s="9" t="s">
        <v>79</v>
      </c>
      <c r="F43" s="9" t="s">
        <v>79</v>
      </c>
      <c r="G43" s="9" t="s">
        <v>79</v>
      </c>
      <c r="H43" s="9"/>
    </row>
    <row r="44" spans="1:9" x14ac:dyDescent="0.35">
      <c r="A44" s="1" t="s">
        <v>54</v>
      </c>
      <c r="B44" s="9">
        <v>21.089603134975469</v>
      </c>
      <c r="C44" s="9" t="s">
        <v>79</v>
      </c>
      <c r="D44" s="9" t="s">
        <v>79</v>
      </c>
      <c r="E44" s="9" t="s">
        <v>79</v>
      </c>
      <c r="F44" s="9" t="s">
        <v>79</v>
      </c>
      <c r="G44" s="9" t="s">
        <v>79</v>
      </c>
      <c r="H44" s="9"/>
    </row>
    <row r="45" spans="1:9" x14ac:dyDescent="0.35">
      <c r="A45" s="1" t="s">
        <v>53</v>
      </c>
      <c r="B45" s="9">
        <v>14.858821131440628</v>
      </c>
      <c r="C45" s="9" t="s">
        <v>79</v>
      </c>
      <c r="D45" s="9" t="s">
        <v>79</v>
      </c>
      <c r="E45" s="9" t="s">
        <v>79</v>
      </c>
      <c r="F45" s="9" t="s">
        <v>79</v>
      </c>
      <c r="G45" s="9" t="s">
        <v>79</v>
      </c>
      <c r="H45" s="9"/>
    </row>
    <row r="46" spans="1:9" x14ac:dyDescent="0.35">
      <c r="A46" s="1" t="s">
        <v>40</v>
      </c>
      <c r="B46" s="9">
        <v>13.347970218209234</v>
      </c>
      <c r="C46" s="9" t="s">
        <v>79</v>
      </c>
      <c r="D46" s="9" t="s">
        <v>79</v>
      </c>
      <c r="E46" s="9" t="s">
        <v>79</v>
      </c>
      <c r="F46" s="9" t="s">
        <v>79</v>
      </c>
      <c r="G46" s="9" t="s">
        <v>79</v>
      </c>
      <c r="H46" s="9"/>
    </row>
    <row r="47" spans="1:9" x14ac:dyDescent="0.35">
      <c r="A47" s="1" t="s">
        <v>37</v>
      </c>
      <c r="B47" s="9">
        <v>9.7249576603467283</v>
      </c>
      <c r="C47" s="9" t="s">
        <v>79</v>
      </c>
      <c r="D47" s="9" t="s">
        <v>79</v>
      </c>
      <c r="E47" s="9" t="s">
        <v>79</v>
      </c>
      <c r="F47" s="9" t="s">
        <v>79</v>
      </c>
      <c r="G47" s="9" t="s">
        <v>79</v>
      </c>
      <c r="H47" s="9"/>
    </row>
    <row r="48" spans="1:9" x14ac:dyDescent="0.35">
      <c r="A48" s="1" t="s">
        <v>45</v>
      </c>
      <c r="B48" s="9">
        <v>2.3874637592050405</v>
      </c>
      <c r="C48" s="9" t="s">
        <v>79</v>
      </c>
      <c r="D48" s="9" t="s">
        <v>79</v>
      </c>
      <c r="E48" s="9" t="s">
        <v>79</v>
      </c>
      <c r="F48" s="9" t="s">
        <v>79</v>
      </c>
      <c r="G48" s="9" t="s">
        <v>79</v>
      </c>
      <c r="H48" s="9"/>
    </row>
    <row r="49" spans="1:8" x14ac:dyDescent="0.35">
      <c r="A49" s="1" t="s">
        <v>29</v>
      </c>
      <c r="B49" s="9">
        <v>0.86765890704505466</v>
      </c>
      <c r="C49" s="9" t="s">
        <v>79</v>
      </c>
      <c r="D49" s="9" t="s">
        <v>79</v>
      </c>
      <c r="E49" s="9" t="s">
        <v>79</v>
      </c>
      <c r="F49" s="9" t="s">
        <v>79</v>
      </c>
      <c r="G49" s="9" t="s">
        <v>79</v>
      </c>
      <c r="H49" s="9"/>
    </row>
    <row r="50" spans="1:8" x14ac:dyDescent="0.35">
      <c r="A50" s="1" t="s">
        <v>52</v>
      </c>
      <c r="B50" s="9">
        <v>-0.72508222346062823</v>
      </c>
      <c r="C50" s="9" t="s">
        <v>79</v>
      </c>
      <c r="D50" s="9" t="s">
        <v>79</v>
      </c>
      <c r="E50" s="9" t="s">
        <v>79</v>
      </c>
      <c r="F50" s="9" t="s">
        <v>79</v>
      </c>
      <c r="G50" s="9" t="s">
        <v>79</v>
      </c>
      <c r="H50" s="9"/>
    </row>
    <row r="51" spans="1:8" x14ac:dyDescent="0.35">
      <c r="A51" s="1" t="s">
        <v>47</v>
      </c>
      <c r="B51" s="9">
        <v>-1.6283824537285874</v>
      </c>
      <c r="C51" s="9" t="s">
        <v>79</v>
      </c>
      <c r="D51" s="9" t="s">
        <v>79</v>
      </c>
      <c r="E51" s="9" t="s">
        <v>79</v>
      </c>
      <c r="F51" s="9" t="s">
        <v>79</v>
      </c>
      <c r="G51" s="9" t="s">
        <v>79</v>
      </c>
      <c r="H51" s="9"/>
    </row>
    <row r="52" spans="1:8" x14ac:dyDescent="0.35">
      <c r="A52" s="1" t="s">
        <v>51</v>
      </c>
      <c r="B52" s="9">
        <v>-2.3437247470815734</v>
      </c>
      <c r="C52" s="9" t="s">
        <v>79</v>
      </c>
      <c r="D52" s="9" t="s">
        <v>79</v>
      </c>
      <c r="E52" s="9" t="s">
        <v>79</v>
      </c>
      <c r="F52" s="9" t="s">
        <v>79</v>
      </c>
      <c r="G52" s="9" t="s">
        <v>79</v>
      </c>
      <c r="H52" s="9"/>
    </row>
    <row r="53" spans="1:8" x14ac:dyDescent="0.35">
      <c r="A53" s="1" t="s">
        <v>46</v>
      </c>
      <c r="B53" s="9">
        <v>-2.6155167173752787</v>
      </c>
      <c r="C53" s="9" t="s">
        <v>79</v>
      </c>
      <c r="D53" s="9" t="s">
        <v>79</v>
      </c>
      <c r="E53" s="9" t="s">
        <v>79</v>
      </c>
      <c r="F53" s="9" t="s">
        <v>79</v>
      </c>
      <c r="G53" s="9" t="s">
        <v>79</v>
      </c>
      <c r="H53" s="9"/>
    </row>
    <row r="54" spans="1:8" x14ac:dyDescent="0.35">
      <c r="A54" s="1" t="s">
        <v>38</v>
      </c>
      <c r="B54" s="9">
        <v>-3.5210998741800772</v>
      </c>
      <c r="C54" s="9" t="s">
        <v>79</v>
      </c>
      <c r="D54" s="9" t="s">
        <v>79</v>
      </c>
      <c r="E54" s="9" t="s">
        <v>79</v>
      </c>
      <c r="F54" s="9" t="s">
        <v>79</v>
      </c>
      <c r="G54" s="9" t="s">
        <v>79</v>
      </c>
      <c r="H54" s="9"/>
    </row>
    <row r="55" spans="1:8" x14ac:dyDescent="0.35">
      <c r="A55" s="1" t="s">
        <v>34</v>
      </c>
      <c r="B55" s="9">
        <v>-3.7859356283526893</v>
      </c>
      <c r="C55" s="9" t="s">
        <v>79</v>
      </c>
      <c r="D55" s="9" t="s">
        <v>79</v>
      </c>
      <c r="E55" s="9" t="s">
        <v>79</v>
      </c>
      <c r="F55" s="9" t="s">
        <v>79</v>
      </c>
      <c r="G55" s="9" t="s">
        <v>79</v>
      </c>
      <c r="H55" s="9"/>
    </row>
    <row r="56" spans="1:8" x14ac:dyDescent="0.35">
      <c r="A56" s="1" t="s">
        <v>41</v>
      </c>
      <c r="B56" s="9">
        <v>-4.6484595472366621</v>
      </c>
      <c r="C56" s="9" t="s">
        <v>79</v>
      </c>
      <c r="D56" s="9" t="s">
        <v>79</v>
      </c>
      <c r="E56" s="9" t="s">
        <v>79</v>
      </c>
      <c r="F56" s="9" t="s">
        <v>79</v>
      </c>
      <c r="G56" s="9" t="s">
        <v>79</v>
      </c>
      <c r="H56" s="9"/>
    </row>
    <row r="57" spans="1:8" x14ac:dyDescent="0.35">
      <c r="A57" s="1" t="s">
        <v>39</v>
      </c>
      <c r="B57" s="9">
        <v>-4.8492618929112226</v>
      </c>
      <c r="C57" s="9" t="s">
        <v>79</v>
      </c>
      <c r="D57" s="9" t="s">
        <v>79</v>
      </c>
      <c r="E57" s="9" t="s">
        <v>79</v>
      </c>
      <c r="F57" s="9" t="s">
        <v>79</v>
      </c>
      <c r="G57" s="9" t="s">
        <v>79</v>
      </c>
      <c r="H57" s="9"/>
    </row>
    <row r="58" spans="1:8" x14ac:dyDescent="0.35">
      <c r="A58" s="1" t="s">
        <v>57</v>
      </c>
      <c r="B58" s="9">
        <v>-7.7926278008035155</v>
      </c>
      <c r="C58" s="9" t="s">
        <v>79</v>
      </c>
      <c r="D58" s="9" t="s">
        <v>79</v>
      </c>
      <c r="E58" s="9" t="s">
        <v>79</v>
      </c>
      <c r="F58" s="9" t="s">
        <v>79</v>
      </c>
      <c r="G58" s="9" t="s">
        <v>79</v>
      </c>
      <c r="H58" s="9"/>
    </row>
    <row r="59" spans="1:8" x14ac:dyDescent="0.35">
      <c r="A59" s="1" t="s">
        <v>33</v>
      </c>
      <c r="B59" s="9">
        <v>-12.55033356133746</v>
      </c>
      <c r="C59" s="9" t="s">
        <v>79</v>
      </c>
      <c r="D59" s="9" t="s">
        <v>79</v>
      </c>
      <c r="E59" s="9" t="s">
        <v>79</v>
      </c>
      <c r="F59" s="9" t="s">
        <v>79</v>
      </c>
      <c r="G59" s="9" t="s">
        <v>79</v>
      </c>
      <c r="H59" s="9"/>
    </row>
    <row r="60" spans="1:8" x14ac:dyDescent="0.35">
      <c r="A60" s="1" t="s">
        <v>42</v>
      </c>
      <c r="B60" s="9">
        <v>-14.483230958738559</v>
      </c>
      <c r="C60" s="9" t="s">
        <v>79</v>
      </c>
      <c r="D60" s="9" t="s">
        <v>79</v>
      </c>
      <c r="E60" s="9" t="s">
        <v>79</v>
      </c>
      <c r="F60" s="9" t="s">
        <v>79</v>
      </c>
      <c r="G60" s="9" t="s">
        <v>79</v>
      </c>
      <c r="H60" s="9"/>
    </row>
    <row r="61" spans="1:8" x14ac:dyDescent="0.35">
      <c r="A61" s="1" t="s">
        <v>43</v>
      </c>
      <c r="B61" s="9">
        <v>-15.465956117657917</v>
      </c>
      <c r="C61" s="9" t="s">
        <v>79</v>
      </c>
      <c r="D61" s="9" t="s">
        <v>79</v>
      </c>
      <c r="E61" s="9" t="s">
        <v>79</v>
      </c>
      <c r="F61" s="9" t="s">
        <v>79</v>
      </c>
      <c r="G61" s="9" t="s">
        <v>79</v>
      </c>
      <c r="H61" s="9"/>
    </row>
    <row r="62" spans="1:8" x14ac:dyDescent="0.35">
      <c r="A62" s="1" t="s">
        <v>30</v>
      </c>
      <c r="B62" s="9">
        <v>2.5261877989066264</v>
      </c>
      <c r="C62" s="9" t="s">
        <v>79</v>
      </c>
      <c r="D62" s="9" t="s">
        <v>79</v>
      </c>
      <c r="E62" s="9" t="s">
        <v>79</v>
      </c>
      <c r="F62" s="9" t="s">
        <v>79</v>
      </c>
      <c r="G62" s="9" t="s">
        <v>79</v>
      </c>
      <c r="H62" s="9"/>
    </row>
    <row r="63" spans="1:8" x14ac:dyDescent="0.35">
      <c r="A63" s="1" t="s">
        <v>59</v>
      </c>
      <c r="B63" s="9">
        <v>0.50916310505027695</v>
      </c>
      <c r="C63" s="9" t="s">
        <v>79</v>
      </c>
      <c r="D63" s="9" t="s">
        <v>79</v>
      </c>
      <c r="E63" s="9" t="s">
        <v>79</v>
      </c>
      <c r="F63" s="9" t="s">
        <v>79</v>
      </c>
      <c r="G63" s="9" t="s">
        <v>79</v>
      </c>
      <c r="H63" s="9"/>
    </row>
    <row r="64" spans="1:8" x14ac:dyDescent="0.35">
      <c r="A64" s="1" t="s">
        <v>58</v>
      </c>
      <c r="B64" s="9">
        <v>-13.423229374299218</v>
      </c>
      <c r="C64" s="9" t="s">
        <v>79</v>
      </c>
      <c r="D64" s="9" t="s">
        <v>79</v>
      </c>
      <c r="E64" s="9" t="s">
        <v>79</v>
      </c>
      <c r="F64" s="9" t="s">
        <v>79</v>
      </c>
      <c r="G64" s="9" t="s">
        <v>79</v>
      </c>
      <c r="H64" s="9"/>
    </row>
    <row r="65" spans="1:8" x14ac:dyDescent="0.35">
      <c r="A65" s="1" t="s">
        <v>79</v>
      </c>
      <c r="B65" s="9" t="s">
        <v>79</v>
      </c>
      <c r="C65" s="9" t="s">
        <v>79</v>
      </c>
      <c r="D65" s="9" t="s">
        <v>79</v>
      </c>
      <c r="E65" s="9" t="s">
        <v>79</v>
      </c>
      <c r="F65" s="9" t="s">
        <v>79</v>
      </c>
      <c r="G65" s="9" t="s">
        <v>79</v>
      </c>
      <c r="H65" s="9"/>
    </row>
  </sheetData>
  <conditionalFormatting sqref="H41:I65 H9:I39 A41:A65 A9:A39 A7:E8 A40:I40">
    <cfRule type="expression" dxfId="1493" priority="34">
      <formula>OR(ISBLANK(A7),A7="")</formula>
    </cfRule>
  </conditionalFormatting>
  <conditionalFormatting sqref="H41:I65 H9:I39 A3:B6 D6:E6 A41:A65 A9:A39 A7:E8 A40:I40">
    <cfRule type="containsText" dxfId="1492" priority="31" operator="containsText" text="FALSCH">
      <formula>NOT(ISERROR(SEARCH("FALSCH",A3)))</formula>
    </cfRule>
    <cfRule type="containsText" dxfId="1491" priority="32" operator="containsText" text="NULL">
      <formula>NOT(ISERROR(SEARCH("NULL",A3)))</formula>
    </cfRule>
  </conditionalFormatting>
  <conditionalFormatting sqref="D3:E5">
    <cfRule type="containsText" dxfId="1490" priority="19" operator="containsText" text="FALSCH">
      <formula>NOT(ISERROR(SEARCH("FALSCH",D3)))</formula>
    </cfRule>
    <cfRule type="containsText" dxfId="1489" priority="20" operator="containsText" text="NULL">
      <formula>NOT(ISERROR(SEARCH("NULL",D3)))</formula>
    </cfRule>
  </conditionalFormatting>
  <conditionalFormatting sqref="B41:G65">
    <cfRule type="expression" dxfId="1488" priority="15">
      <formula>OR(ISBLANK(B41),B41="")</formula>
    </cfRule>
  </conditionalFormatting>
  <conditionalFormatting sqref="B41:G65">
    <cfRule type="containsText" dxfId="1487" priority="13" operator="containsText" text="FALSCH">
      <formula>NOT(ISERROR(SEARCH("FALSCH",B41)))</formula>
    </cfRule>
    <cfRule type="containsText" dxfId="1486" priority="14" operator="containsText" text="NULL">
      <formula>NOT(ISERROR(SEARCH("NULL",B41)))</formula>
    </cfRule>
  </conditionalFormatting>
  <conditionalFormatting sqref="B9:G39">
    <cfRule type="expression" dxfId="1485" priority="18">
      <formula>OR(ISBLANK(B9),B9="")</formula>
    </cfRule>
  </conditionalFormatting>
  <conditionalFormatting sqref="B9:G39">
    <cfRule type="containsText" dxfId="1484" priority="16" operator="containsText" text="FALSCH">
      <formula>NOT(ISERROR(SEARCH("FALSCH",B9)))</formula>
    </cfRule>
    <cfRule type="containsText" dxfId="1483" priority="17" operator="containsText" text="NULL">
      <formula>NOT(ISERROR(SEARCH("NULL",B9)))</formula>
    </cfRule>
  </conditionalFormatting>
  <conditionalFormatting sqref="A3">
    <cfRule type="containsText" dxfId="1482" priority="5" operator="containsText" text="FALSCH">
      <formula>NOT(ISERROR(SEARCH("FALSCH",A3)))</formula>
    </cfRule>
    <cfRule type="containsText" dxfId="1481" priority="6" operator="containsText" text="NULL">
      <formula>NOT(ISERROR(SEARCH("NULL",A3)))</formula>
    </cfRule>
  </conditionalFormatting>
  <conditionalFormatting sqref="C3:C5">
    <cfRule type="containsText" dxfId="1480" priority="3" operator="containsText" text="FALSCH">
      <formula>NOT(ISERROR(SEARCH("FALSCH",C3)))</formula>
    </cfRule>
    <cfRule type="containsText" dxfId="1479" priority="4" operator="containsText" text="NULL">
      <formula>NOT(ISERROR(SEARCH("NULL",C3)))</formula>
    </cfRule>
  </conditionalFormatting>
  <conditionalFormatting sqref="C6">
    <cfRule type="containsText" dxfId="1478" priority="1" operator="containsText" text="FALSCH">
      <formula>NOT(ISERROR(SEARCH("FALSCH",C6)))</formula>
    </cfRule>
    <cfRule type="containsText" dxfId="1477"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66"/>
  <sheetViews>
    <sheetView showGridLines="0" zoomScale="50" zoomScaleNormal="50" zoomScalePageLayoutView="120" workbookViewId="0">
      <pane ySplit="2" topLeftCell="A9" activePane="bottomLeft" state="frozen"/>
      <selection activeCell="F35" sqref="F35"/>
      <selection pane="bottomLeft" activeCell="C34" sqref="C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43:</v>
      </c>
      <c r="B1" s="75" t="s">
        <v>357</v>
      </c>
    </row>
    <row r="2" spans="1:15" s="89" customFormat="1" x14ac:dyDescent="0.35">
      <c r="A2" s="88" t="s">
        <v>577</v>
      </c>
      <c r="B2" s="88" t="s">
        <v>722</v>
      </c>
    </row>
    <row r="3" spans="1:15" x14ac:dyDescent="0.35">
      <c r="A3" s="32" t="s">
        <v>576</v>
      </c>
      <c r="C3" s="77" t="s">
        <v>578</v>
      </c>
      <c r="D3" s="77"/>
      <c r="E3" s="77"/>
      <c r="F3" s="77"/>
      <c r="G3" s="77"/>
      <c r="H3" s="43"/>
      <c r="I3" s="44"/>
      <c r="J3" s="44"/>
      <c r="K3" s="44"/>
      <c r="L3" s="45"/>
    </row>
    <row r="4" spans="1:15" x14ac:dyDescent="0.35">
      <c r="A4" s="2"/>
      <c r="B4" s="3"/>
      <c r="C4" s="77" t="s">
        <v>579</v>
      </c>
      <c r="D4" s="77" t="s">
        <v>484</v>
      </c>
      <c r="E4" s="77"/>
      <c r="F4" s="77"/>
      <c r="G4" s="77"/>
      <c r="H4" s="43"/>
      <c r="I4" s="44"/>
      <c r="J4" s="44"/>
      <c r="K4" s="44"/>
      <c r="L4" s="45"/>
    </row>
    <row r="5" spans="1:15" x14ac:dyDescent="0.35">
      <c r="A5" s="2"/>
      <c r="B5" s="3"/>
      <c r="C5" s="77" t="s">
        <v>580</v>
      </c>
      <c r="D5" s="77"/>
      <c r="E5" s="77"/>
      <c r="F5" s="77" t="s">
        <v>483</v>
      </c>
      <c r="G5" s="77"/>
      <c r="H5" s="43"/>
      <c r="I5" s="44"/>
      <c r="J5" s="44"/>
      <c r="K5" s="44"/>
      <c r="L5" s="45"/>
    </row>
    <row r="6" spans="1:15" x14ac:dyDescent="0.35">
      <c r="C6" s="77"/>
      <c r="D6" s="77"/>
      <c r="E6" s="77"/>
      <c r="F6" s="77"/>
      <c r="G6" s="77"/>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682</v>
      </c>
      <c r="C9" s="6"/>
      <c r="D9" s="6"/>
      <c r="E9" s="6"/>
      <c r="F9" s="41"/>
      <c r="G9" s="41"/>
      <c r="H9" s="41"/>
      <c r="I9" s="39"/>
      <c r="J9" s="40"/>
      <c r="K9" s="40"/>
      <c r="L9" s="40"/>
      <c r="M9" s="40"/>
      <c r="N9" s="40"/>
      <c r="O9" s="39"/>
    </row>
    <row r="10" spans="1:15" x14ac:dyDescent="0.35">
      <c r="A10" s="1" t="s">
        <v>48</v>
      </c>
      <c r="B10" s="9">
        <v>52.78719756144028</v>
      </c>
      <c r="C10" s="9" t="s">
        <v>79</v>
      </c>
      <c r="D10" s="9" t="s">
        <v>79</v>
      </c>
      <c r="E10" s="9" t="s">
        <v>79</v>
      </c>
      <c r="F10" s="33" t="s">
        <v>79</v>
      </c>
      <c r="G10" s="33" t="s">
        <v>79</v>
      </c>
      <c r="H10" s="33"/>
    </row>
    <row r="11" spans="1:15" x14ac:dyDescent="0.35">
      <c r="A11" s="1" t="s">
        <v>47</v>
      </c>
      <c r="B11" s="9">
        <v>42.71567448590703</v>
      </c>
      <c r="C11" s="9" t="s">
        <v>79</v>
      </c>
      <c r="D11" s="9" t="s">
        <v>79</v>
      </c>
      <c r="E11" s="9" t="s">
        <v>79</v>
      </c>
      <c r="F11" s="9" t="s">
        <v>79</v>
      </c>
      <c r="G11" s="9" t="s">
        <v>79</v>
      </c>
      <c r="H11" s="9"/>
    </row>
    <row r="12" spans="1:15" x14ac:dyDescent="0.35">
      <c r="A12" s="1" t="s">
        <v>46</v>
      </c>
      <c r="B12" s="9">
        <v>36.300817311764206</v>
      </c>
      <c r="C12" s="9" t="s">
        <v>79</v>
      </c>
      <c r="D12" s="9" t="s">
        <v>79</v>
      </c>
      <c r="E12" s="9" t="s">
        <v>79</v>
      </c>
      <c r="F12" s="9" t="s">
        <v>79</v>
      </c>
      <c r="G12" s="9" t="s">
        <v>79</v>
      </c>
      <c r="H12" s="9"/>
    </row>
    <row r="13" spans="1:15" x14ac:dyDescent="0.35">
      <c r="A13" s="1" t="s">
        <v>54</v>
      </c>
      <c r="B13" s="9">
        <v>30.584937346596046</v>
      </c>
      <c r="C13" s="9" t="s">
        <v>79</v>
      </c>
      <c r="D13" s="9" t="s">
        <v>79</v>
      </c>
      <c r="E13" s="9" t="s">
        <v>79</v>
      </c>
      <c r="F13" s="9" t="s">
        <v>79</v>
      </c>
      <c r="G13" s="9" t="s">
        <v>79</v>
      </c>
      <c r="H13" s="9"/>
    </row>
    <row r="14" spans="1:15" x14ac:dyDescent="0.35">
      <c r="A14" s="1" t="s">
        <v>29</v>
      </c>
      <c r="B14" s="9">
        <v>25.893057872753303</v>
      </c>
      <c r="C14" s="9" t="s">
        <v>79</v>
      </c>
      <c r="D14" s="9" t="s">
        <v>79</v>
      </c>
      <c r="E14" s="9" t="s">
        <v>79</v>
      </c>
      <c r="F14" s="9" t="s">
        <v>79</v>
      </c>
      <c r="G14" s="9" t="s">
        <v>79</v>
      </c>
      <c r="H14" s="9"/>
    </row>
    <row r="15" spans="1:15" x14ac:dyDescent="0.35">
      <c r="A15" s="1" t="s">
        <v>38</v>
      </c>
      <c r="B15" s="9">
        <v>25.789783050122903</v>
      </c>
      <c r="C15" s="9" t="s">
        <v>79</v>
      </c>
      <c r="D15" s="9" t="s">
        <v>79</v>
      </c>
      <c r="E15" s="9" t="s">
        <v>79</v>
      </c>
      <c r="F15" s="9" t="s">
        <v>79</v>
      </c>
      <c r="G15" s="9" t="s">
        <v>79</v>
      </c>
      <c r="H15" s="9"/>
      <c r="I15" s="23"/>
    </row>
    <row r="16" spans="1:15" x14ac:dyDescent="0.35">
      <c r="A16" s="1" t="s">
        <v>51</v>
      </c>
      <c r="B16" s="9">
        <v>23.350994987847432</v>
      </c>
      <c r="C16" s="9" t="s">
        <v>79</v>
      </c>
      <c r="D16" s="9" t="s">
        <v>79</v>
      </c>
      <c r="E16" s="9" t="s">
        <v>79</v>
      </c>
      <c r="F16" s="9" t="s">
        <v>79</v>
      </c>
      <c r="G16" s="9" t="s">
        <v>79</v>
      </c>
      <c r="H16" s="9"/>
      <c r="I16" s="23"/>
    </row>
    <row r="17" spans="1:9" x14ac:dyDescent="0.35">
      <c r="A17" s="1" t="s">
        <v>39</v>
      </c>
      <c r="B17" s="9">
        <v>21.436105738233397</v>
      </c>
      <c r="C17" s="9" t="s">
        <v>79</v>
      </c>
      <c r="D17" s="9" t="s">
        <v>79</v>
      </c>
      <c r="E17" s="9" t="s">
        <v>79</v>
      </c>
      <c r="F17" s="9" t="s">
        <v>79</v>
      </c>
      <c r="G17" s="9" t="s">
        <v>79</v>
      </c>
      <c r="H17" s="9"/>
      <c r="I17" s="23"/>
    </row>
    <row r="18" spans="1:9" x14ac:dyDescent="0.35">
      <c r="A18" s="1" t="s">
        <v>40</v>
      </c>
      <c r="B18" s="9">
        <v>21.092407781707934</v>
      </c>
      <c r="C18" s="9" t="s">
        <v>79</v>
      </c>
      <c r="D18" s="9" t="s">
        <v>79</v>
      </c>
      <c r="E18" s="9" t="s">
        <v>79</v>
      </c>
      <c r="F18" s="9" t="s">
        <v>79</v>
      </c>
      <c r="G18" s="9" t="s">
        <v>79</v>
      </c>
      <c r="H18" s="9"/>
      <c r="I18" s="23"/>
    </row>
    <row r="19" spans="1:9" x14ac:dyDescent="0.35">
      <c r="A19" s="1" t="s">
        <v>41</v>
      </c>
      <c r="B19" s="9">
        <v>21.011450381679388</v>
      </c>
      <c r="C19" s="9" t="s">
        <v>79</v>
      </c>
      <c r="D19" s="9" t="s">
        <v>79</v>
      </c>
      <c r="E19" s="9" t="s">
        <v>79</v>
      </c>
      <c r="F19" s="9" t="s">
        <v>79</v>
      </c>
      <c r="G19" s="9" t="s">
        <v>79</v>
      </c>
      <c r="H19" s="9"/>
      <c r="I19" s="23"/>
    </row>
    <row r="20" spans="1:9" x14ac:dyDescent="0.35">
      <c r="A20" s="1" t="s">
        <v>37</v>
      </c>
      <c r="B20" s="9">
        <v>20.303389363461008</v>
      </c>
      <c r="C20" s="9" t="s">
        <v>79</v>
      </c>
      <c r="D20" s="9" t="s">
        <v>79</v>
      </c>
      <c r="E20" s="9" t="s">
        <v>79</v>
      </c>
      <c r="F20" s="9" t="s">
        <v>79</v>
      </c>
      <c r="G20" s="9" t="s">
        <v>79</v>
      </c>
      <c r="H20" s="9"/>
      <c r="I20" s="23"/>
    </row>
    <row r="21" spans="1:9" x14ac:dyDescent="0.35">
      <c r="A21" s="1" t="s">
        <v>36</v>
      </c>
      <c r="B21" s="9">
        <v>20.115246605583046</v>
      </c>
      <c r="C21" s="9" t="s">
        <v>79</v>
      </c>
      <c r="D21" s="9" t="s">
        <v>79</v>
      </c>
      <c r="E21" s="9" t="s">
        <v>79</v>
      </c>
      <c r="F21" s="9" t="s">
        <v>79</v>
      </c>
      <c r="G21" s="9" t="s">
        <v>79</v>
      </c>
      <c r="H21" s="9"/>
      <c r="I21" s="23"/>
    </row>
    <row r="22" spans="1:9" x14ac:dyDescent="0.35">
      <c r="A22" s="1" t="s">
        <v>43</v>
      </c>
      <c r="B22" s="9">
        <v>19.532674035291834</v>
      </c>
      <c r="C22" s="9" t="s">
        <v>79</v>
      </c>
      <c r="D22" s="9" t="s">
        <v>79</v>
      </c>
      <c r="E22" s="9" t="s">
        <v>79</v>
      </c>
      <c r="F22" s="9" t="s">
        <v>79</v>
      </c>
      <c r="G22" s="9" t="s">
        <v>79</v>
      </c>
      <c r="H22" s="9"/>
      <c r="I22" s="23"/>
    </row>
    <row r="23" spans="1:9" x14ac:dyDescent="0.35">
      <c r="A23" s="1" t="s">
        <v>53</v>
      </c>
      <c r="B23" s="9">
        <v>18.31566806289079</v>
      </c>
      <c r="C23" s="9" t="s">
        <v>79</v>
      </c>
      <c r="D23" s="9" t="s">
        <v>79</v>
      </c>
      <c r="E23" s="9" t="s">
        <v>79</v>
      </c>
      <c r="F23" s="9" t="s">
        <v>79</v>
      </c>
      <c r="G23" s="9" t="s">
        <v>79</v>
      </c>
      <c r="H23" s="9"/>
      <c r="I23" s="23"/>
    </row>
    <row r="24" spans="1:9" x14ac:dyDescent="0.35">
      <c r="A24" s="1" t="s">
        <v>50</v>
      </c>
      <c r="B24" s="9">
        <v>18.037383177570092</v>
      </c>
      <c r="C24" s="9" t="s">
        <v>79</v>
      </c>
      <c r="D24" s="9" t="s">
        <v>79</v>
      </c>
      <c r="E24" s="9" t="s">
        <v>79</v>
      </c>
      <c r="F24" s="9" t="s">
        <v>79</v>
      </c>
      <c r="G24" s="9" t="s">
        <v>79</v>
      </c>
      <c r="H24" s="9"/>
      <c r="I24" s="23"/>
    </row>
    <row r="25" spans="1:9" x14ac:dyDescent="0.35">
      <c r="A25" s="1" t="s">
        <v>57</v>
      </c>
      <c r="B25" s="9">
        <v>17.955305102069005</v>
      </c>
      <c r="C25" s="9" t="s">
        <v>79</v>
      </c>
      <c r="D25" s="9" t="s">
        <v>79</v>
      </c>
      <c r="E25" s="9" t="s">
        <v>79</v>
      </c>
      <c r="F25" s="9" t="s">
        <v>79</v>
      </c>
      <c r="G25" s="9" t="s">
        <v>79</v>
      </c>
      <c r="H25" s="9"/>
      <c r="I25" s="23"/>
    </row>
    <row r="26" spans="1:9" x14ac:dyDescent="0.35">
      <c r="A26" s="1" t="s">
        <v>42</v>
      </c>
      <c r="B26" s="9">
        <v>15.056620697387601</v>
      </c>
      <c r="C26" s="9" t="s">
        <v>79</v>
      </c>
      <c r="D26" s="9" t="s">
        <v>79</v>
      </c>
      <c r="E26" s="9" t="s">
        <v>79</v>
      </c>
      <c r="F26" s="9" t="s">
        <v>79</v>
      </c>
      <c r="G26" s="9" t="s">
        <v>79</v>
      </c>
      <c r="H26" s="9"/>
      <c r="I26" s="23"/>
    </row>
    <row r="27" spans="1:9" x14ac:dyDescent="0.35">
      <c r="A27" s="1" t="s">
        <v>45</v>
      </c>
      <c r="B27" s="9">
        <v>14.985274431057563</v>
      </c>
      <c r="C27" s="9" t="s">
        <v>79</v>
      </c>
      <c r="D27" s="9" t="s">
        <v>79</v>
      </c>
      <c r="E27" s="9" t="s">
        <v>79</v>
      </c>
      <c r="F27" s="9" t="s">
        <v>79</v>
      </c>
      <c r="G27" s="9" t="s">
        <v>79</v>
      </c>
      <c r="H27" s="9"/>
      <c r="I27" s="23"/>
    </row>
    <row r="28" spans="1:9" x14ac:dyDescent="0.35">
      <c r="A28" s="1" t="s">
        <v>33</v>
      </c>
      <c r="B28" s="9">
        <v>14.822890320329924</v>
      </c>
      <c r="C28" s="9" t="s">
        <v>79</v>
      </c>
      <c r="D28" s="9" t="s">
        <v>79</v>
      </c>
      <c r="E28" s="9" t="s">
        <v>79</v>
      </c>
      <c r="F28" s="9" t="s">
        <v>79</v>
      </c>
      <c r="G28" s="9" t="s">
        <v>79</v>
      </c>
      <c r="H28" s="9"/>
      <c r="I28" s="23"/>
    </row>
    <row r="29" spans="1:9" x14ac:dyDescent="0.35">
      <c r="A29" s="1" t="s">
        <v>34</v>
      </c>
      <c r="B29" s="9">
        <v>13.6863523573201</v>
      </c>
      <c r="C29" s="9" t="s">
        <v>79</v>
      </c>
      <c r="D29" s="9" t="s">
        <v>79</v>
      </c>
      <c r="E29" s="9" t="s">
        <v>79</v>
      </c>
      <c r="F29" s="9" t="s">
        <v>79</v>
      </c>
      <c r="G29" s="9" t="s">
        <v>79</v>
      </c>
      <c r="H29" s="9"/>
      <c r="I29" s="23"/>
    </row>
    <row r="30" spans="1:9" x14ac:dyDescent="0.35">
      <c r="A30" s="1" t="s">
        <v>52</v>
      </c>
      <c r="B30" s="9">
        <v>12.535683589071592</v>
      </c>
      <c r="C30" s="9" t="s">
        <v>79</v>
      </c>
      <c r="D30" s="9" t="s">
        <v>79</v>
      </c>
      <c r="E30" s="9" t="s">
        <v>79</v>
      </c>
      <c r="F30" s="9" t="s">
        <v>79</v>
      </c>
      <c r="G30" s="9" t="s">
        <v>79</v>
      </c>
      <c r="H30" s="9"/>
      <c r="I30" s="23"/>
    </row>
    <row r="31" spans="1:9" x14ac:dyDescent="0.35">
      <c r="A31" s="1" t="s">
        <v>44</v>
      </c>
      <c r="B31" s="9">
        <v>8.3082706766917287</v>
      </c>
      <c r="C31" s="9" t="s">
        <v>79</v>
      </c>
      <c r="D31" s="9" t="s">
        <v>79</v>
      </c>
      <c r="E31" s="9" t="s">
        <v>79</v>
      </c>
      <c r="F31" s="9" t="s">
        <v>79</v>
      </c>
      <c r="G31" s="9" t="s">
        <v>79</v>
      </c>
      <c r="H31" s="9"/>
      <c r="I31" s="23"/>
    </row>
    <row r="32" spans="1:9" x14ac:dyDescent="0.35">
      <c r="A32" s="1" t="s">
        <v>56</v>
      </c>
      <c r="B32" s="9">
        <v>7.904967767559806</v>
      </c>
      <c r="C32" s="9" t="s">
        <v>79</v>
      </c>
      <c r="D32" s="9" t="s">
        <v>79</v>
      </c>
      <c r="E32" s="9" t="s">
        <v>79</v>
      </c>
      <c r="F32" s="9" t="s">
        <v>79</v>
      </c>
      <c r="G32" s="9" t="s">
        <v>79</v>
      </c>
      <c r="H32" s="9"/>
      <c r="I32" s="23"/>
    </row>
    <row r="33" spans="1:9" x14ac:dyDescent="0.35">
      <c r="A33" s="1" t="s">
        <v>55</v>
      </c>
      <c r="B33" s="9">
        <v>0.85821894579012192</v>
      </c>
      <c r="C33" s="9" t="s">
        <v>79</v>
      </c>
      <c r="D33" s="9" t="s">
        <v>79</v>
      </c>
      <c r="E33" s="9" t="s">
        <v>79</v>
      </c>
      <c r="F33" s="9" t="s">
        <v>79</v>
      </c>
      <c r="G33" s="9" t="s">
        <v>79</v>
      </c>
      <c r="H33" s="9"/>
      <c r="I33" s="23"/>
    </row>
    <row r="34" spans="1:9" x14ac:dyDescent="0.35">
      <c r="A34" s="1" t="s">
        <v>30</v>
      </c>
      <c r="B34" s="9">
        <v>20.253496189556753</v>
      </c>
      <c r="C34" s="9" t="s">
        <v>79</v>
      </c>
      <c r="D34" s="9" t="s">
        <v>79</v>
      </c>
      <c r="E34" s="9" t="s">
        <v>79</v>
      </c>
      <c r="F34" s="9" t="s">
        <v>79</v>
      </c>
      <c r="G34" s="9" t="s">
        <v>79</v>
      </c>
      <c r="H34" s="9"/>
      <c r="I34" s="23"/>
    </row>
    <row r="35" spans="1:9" x14ac:dyDescent="0.35">
      <c r="A35" s="1" t="s">
        <v>58</v>
      </c>
      <c r="B35" s="9">
        <v>28.767692860095526</v>
      </c>
      <c r="C35" s="9" t="s">
        <v>79</v>
      </c>
      <c r="D35" s="9" t="s">
        <v>79</v>
      </c>
      <c r="E35" s="9" t="s">
        <v>79</v>
      </c>
      <c r="F35" s="9" t="s">
        <v>79</v>
      </c>
      <c r="G35" s="9" t="s">
        <v>79</v>
      </c>
      <c r="H35" s="9"/>
      <c r="I35" s="23"/>
    </row>
    <row r="36" spans="1:9" x14ac:dyDescent="0.35">
      <c r="A36" s="1" t="s">
        <v>59</v>
      </c>
      <c r="B36" s="9">
        <v>23.082903481797441</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row r="38" spans="1:9" x14ac:dyDescent="0.35">
      <c r="A38" s="1" t="s">
        <v>79</v>
      </c>
      <c r="B38" s="9" t="s">
        <v>79</v>
      </c>
      <c r="C38" s="9" t="s">
        <v>79</v>
      </c>
      <c r="D38" s="9" t="s">
        <v>79</v>
      </c>
      <c r="E38" s="9" t="s">
        <v>79</v>
      </c>
      <c r="F38" s="9" t="s">
        <v>79</v>
      </c>
      <c r="G38" s="9" t="s">
        <v>79</v>
      </c>
      <c r="H38" s="9"/>
      <c r="I38" s="23"/>
    </row>
    <row r="39" spans="1:9" x14ac:dyDescent="0.35">
      <c r="A39" s="1" t="s">
        <v>79</v>
      </c>
      <c r="B39" s="9" t="s">
        <v>79</v>
      </c>
      <c r="C39" s="9" t="s">
        <v>79</v>
      </c>
      <c r="D39" s="9" t="s">
        <v>79</v>
      </c>
      <c r="E39" s="9" t="s">
        <v>79</v>
      </c>
      <c r="F39" s="9" t="s">
        <v>79</v>
      </c>
      <c r="G39" s="9" t="s">
        <v>79</v>
      </c>
      <c r="H39" s="9"/>
      <c r="I39" s="23"/>
    </row>
    <row r="40" spans="1:9" x14ac:dyDescent="0.35">
      <c r="A40" s="3"/>
    </row>
    <row r="41" spans="1:9" ht="46.5" x14ac:dyDescent="0.35">
      <c r="A41" s="6" t="s">
        <v>66</v>
      </c>
      <c r="B41" s="6" t="s">
        <v>239</v>
      </c>
      <c r="C41" s="6"/>
      <c r="D41" s="6"/>
      <c r="E41" s="6"/>
      <c r="F41" s="6"/>
      <c r="G41" s="6"/>
      <c r="H41" s="6"/>
    </row>
    <row r="42" spans="1:9" x14ac:dyDescent="0.35">
      <c r="A42" s="1" t="s">
        <v>54</v>
      </c>
      <c r="B42" s="9">
        <v>11.378975416260943</v>
      </c>
      <c r="C42" s="9" t="s">
        <v>79</v>
      </c>
      <c r="D42" s="9" t="s">
        <v>79</v>
      </c>
      <c r="E42" s="9" t="s">
        <v>79</v>
      </c>
      <c r="F42" s="9" t="s">
        <v>79</v>
      </c>
      <c r="G42" s="9" t="s">
        <v>79</v>
      </c>
      <c r="H42" s="9"/>
    </row>
    <row r="43" spans="1:9" x14ac:dyDescent="0.35">
      <c r="A43" s="1" t="s">
        <v>56</v>
      </c>
      <c r="B43" s="9">
        <v>7.904967767559806</v>
      </c>
      <c r="C43" s="9" t="s">
        <v>79</v>
      </c>
      <c r="D43" s="9" t="s">
        <v>79</v>
      </c>
      <c r="E43" s="9" t="s">
        <v>79</v>
      </c>
      <c r="F43" s="9" t="s">
        <v>79</v>
      </c>
      <c r="G43" s="9" t="s">
        <v>79</v>
      </c>
      <c r="H43" s="9"/>
    </row>
    <row r="44" spans="1:9" x14ac:dyDescent="0.35">
      <c r="A44" s="1" t="s">
        <v>40</v>
      </c>
      <c r="B44" s="9">
        <v>7.1119740052352807</v>
      </c>
      <c r="C44" s="9" t="s">
        <v>79</v>
      </c>
      <c r="D44" s="9" t="s">
        <v>79</v>
      </c>
      <c r="E44" s="9" t="s">
        <v>79</v>
      </c>
      <c r="F44" s="9" t="s">
        <v>79</v>
      </c>
      <c r="G44" s="9" t="s">
        <v>79</v>
      </c>
      <c r="H44" s="9"/>
    </row>
    <row r="45" spans="1:9" x14ac:dyDescent="0.35">
      <c r="A45" s="1" t="s">
        <v>37</v>
      </c>
      <c r="B45" s="9">
        <v>5.8094996466204716</v>
      </c>
      <c r="C45" s="9" t="s">
        <v>79</v>
      </c>
      <c r="D45" s="9" t="s">
        <v>79</v>
      </c>
      <c r="E45" s="9" t="s">
        <v>79</v>
      </c>
      <c r="F45" s="9" t="s">
        <v>79</v>
      </c>
      <c r="G45" s="9" t="s">
        <v>79</v>
      </c>
      <c r="H45" s="9"/>
    </row>
    <row r="46" spans="1:9" x14ac:dyDescent="0.35">
      <c r="A46" s="1" t="s">
        <v>29</v>
      </c>
      <c r="B46" s="9">
        <v>1.5215501598730334</v>
      </c>
      <c r="C46" s="9" t="s">
        <v>79</v>
      </c>
      <c r="D46" s="9" t="s">
        <v>79</v>
      </c>
      <c r="E46" s="9" t="s">
        <v>79</v>
      </c>
      <c r="F46" s="9" t="s">
        <v>79</v>
      </c>
      <c r="G46" s="9" t="s">
        <v>79</v>
      </c>
      <c r="H46" s="9"/>
    </row>
    <row r="47" spans="1:9" x14ac:dyDescent="0.35">
      <c r="A47" s="1" t="s">
        <v>43</v>
      </c>
      <c r="B47" s="9">
        <v>1.4276742959664581</v>
      </c>
      <c r="C47" s="9" t="s">
        <v>79</v>
      </c>
      <c r="D47" s="9" t="s">
        <v>79</v>
      </c>
      <c r="E47" s="9" t="s">
        <v>79</v>
      </c>
      <c r="F47" s="9" t="s">
        <v>79</v>
      </c>
      <c r="G47" s="9" t="s">
        <v>79</v>
      </c>
      <c r="H47" s="9"/>
    </row>
    <row r="48" spans="1:9" x14ac:dyDescent="0.35">
      <c r="A48" s="1" t="s">
        <v>45</v>
      </c>
      <c r="B48" s="9">
        <v>1.1904409082417846</v>
      </c>
      <c r="C48" s="9" t="s">
        <v>79</v>
      </c>
      <c r="D48" s="9" t="s">
        <v>79</v>
      </c>
      <c r="E48" s="9" t="s">
        <v>79</v>
      </c>
      <c r="F48" s="9" t="s">
        <v>79</v>
      </c>
      <c r="G48" s="9" t="s">
        <v>79</v>
      </c>
      <c r="H48" s="9"/>
    </row>
    <row r="49" spans="1:8" x14ac:dyDescent="0.35">
      <c r="A49" s="1" t="s">
        <v>41</v>
      </c>
      <c r="B49" s="9">
        <v>1.0542519380996218</v>
      </c>
      <c r="C49" s="9" t="s">
        <v>79</v>
      </c>
      <c r="D49" s="9" t="s">
        <v>79</v>
      </c>
      <c r="E49" s="9" t="s">
        <v>79</v>
      </c>
      <c r="F49" s="9" t="s">
        <v>79</v>
      </c>
      <c r="G49" s="9" t="s">
        <v>79</v>
      </c>
      <c r="H49" s="9"/>
    </row>
    <row r="50" spans="1:8" x14ac:dyDescent="0.35">
      <c r="A50" s="1" t="s">
        <v>53</v>
      </c>
      <c r="B50" s="9">
        <v>0.97423714858164701</v>
      </c>
      <c r="C50" s="9" t="s">
        <v>79</v>
      </c>
      <c r="D50" s="9" t="s">
        <v>79</v>
      </c>
      <c r="E50" s="9" t="s">
        <v>79</v>
      </c>
      <c r="F50" s="9" t="s">
        <v>79</v>
      </c>
      <c r="G50" s="9" t="s">
        <v>79</v>
      </c>
      <c r="H50" s="9"/>
    </row>
    <row r="51" spans="1:8" x14ac:dyDescent="0.35">
      <c r="A51" s="1" t="s">
        <v>52</v>
      </c>
      <c r="B51" s="9">
        <v>0.74566428170174426</v>
      </c>
      <c r="C51" s="9" t="s">
        <v>79</v>
      </c>
      <c r="D51" s="9" t="s">
        <v>79</v>
      </c>
      <c r="E51" s="9" t="s">
        <v>79</v>
      </c>
      <c r="F51" s="9" t="s">
        <v>79</v>
      </c>
      <c r="G51" s="9" t="s">
        <v>79</v>
      </c>
      <c r="H51" s="9"/>
    </row>
    <row r="52" spans="1:8" x14ac:dyDescent="0.35">
      <c r="A52" s="1" t="s">
        <v>46</v>
      </c>
      <c r="B52" s="9">
        <v>0.53398872050813395</v>
      </c>
      <c r="C52" s="9" t="s">
        <v>79</v>
      </c>
      <c r="D52" s="9" t="s">
        <v>79</v>
      </c>
      <c r="E52" s="9" t="s">
        <v>79</v>
      </c>
      <c r="F52" s="9" t="s">
        <v>79</v>
      </c>
      <c r="G52" s="9" t="s">
        <v>79</v>
      </c>
      <c r="H52" s="9"/>
    </row>
    <row r="53" spans="1:8" x14ac:dyDescent="0.35">
      <c r="A53" s="1" t="s">
        <v>33</v>
      </c>
      <c r="B53" s="9">
        <v>0.4275623778321691</v>
      </c>
      <c r="C53" s="9" t="s">
        <v>79</v>
      </c>
      <c r="D53" s="9" t="s">
        <v>79</v>
      </c>
      <c r="E53" s="9" t="s">
        <v>79</v>
      </c>
      <c r="F53" s="9" t="s">
        <v>79</v>
      </c>
      <c r="G53" s="9" t="s">
        <v>79</v>
      </c>
      <c r="H53" s="9"/>
    </row>
    <row r="54" spans="1:8" x14ac:dyDescent="0.35">
      <c r="A54" s="1" t="s">
        <v>44</v>
      </c>
      <c r="B54" s="9">
        <v>-0.37969924812030165</v>
      </c>
      <c r="C54" s="9" t="s">
        <v>79</v>
      </c>
      <c r="D54" s="9" t="s">
        <v>79</v>
      </c>
      <c r="E54" s="9" t="s">
        <v>79</v>
      </c>
      <c r="F54" s="9" t="s">
        <v>79</v>
      </c>
      <c r="G54" s="9" t="s">
        <v>79</v>
      </c>
      <c r="H54" s="9"/>
    </row>
    <row r="55" spans="1:8" x14ac:dyDescent="0.35">
      <c r="A55" s="1" t="s">
        <v>47</v>
      </c>
      <c r="B55" s="9">
        <v>-0.77934718446898188</v>
      </c>
      <c r="C55" s="9" t="s">
        <v>79</v>
      </c>
      <c r="D55" s="9" t="s">
        <v>79</v>
      </c>
      <c r="E55" s="9" t="s">
        <v>79</v>
      </c>
      <c r="F55" s="9" t="s">
        <v>79</v>
      </c>
      <c r="G55" s="9" t="s">
        <v>79</v>
      </c>
      <c r="H55" s="9"/>
    </row>
    <row r="56" spans="1:8" x14ac:dyDescent="0.35">
      <c r="A56" s="1" t="s">
        <v>34</v>
      </c>
      <c r="B56" s="9">
        <v>-1.2978836976516064</v>
      </c>
      <c r="C56" s="9" t="s">
        <v>79</v>
      </c>
      <c r="D56" s="9" t="s">
        <v>79</v>
      </c>
      <c r="E56" s="9" t="s">
        <v>79</v>
      </c>
      <c r="F56" s="9" t="s">
        <v>79</v>
      </c>
      <c r="G56" s="9" t="s">
        <v>79</v>
      </c>
      <c r="H56" s="9"/>
    </row>
    <row r="57" spans="1:8" x14ac:dyDescent="0.35">
      <c r="A57" s="1" t="s">
        <v>42</v>
      </c>
      <c r="B57" s="9">
        <v>-1.5065484674946248</v>
      </c>
      <c r="C57" s="9" t="s">
        <v>79</v>
      </c>
      <c r="D57" s="9" t="s">
        <v>79</v>
      </c>
      <c r="E57" s="9" t="s">
        <v>79</v>
      </c>
      <c r="F57" s="9" t="s">
        <v>79</v>
      </c>
      <c r="G57" s="9" t="s">
        <v>79</v>
      </c>
      <c r="H57" s="9"/>
    </row>
    <row r="58" spans="1:8" x14ac:dyDescent="0.35">
      <c r="A58" s="1" t="s">
        <v>57</v>
      </c>
      <c r="B58" s="9">
        <v>-1.5531556120152636</v>
      </c>
      <c r="C58" s="9" t="s">
        <v>79</v>
      </c>
      <c r="D58" s="9" t="s">
        <v>79</v>
      </c>
      <c r="E58" s="9" t="s">
        <v>79</v>
      </c>
      <c r="F58" s="9" t="s">
        <v>79</v>
      </c>
      <c r="G58" s="9" t="s">
        <v>79</v>
      </c>
      <c r="H58" s="9"/>
    </row>
    <row r="59" spans="1:8" x14ac:dyDescent="0.35">
      <c r="A59" s="1" t="s">
        <v>51</v>
      </c>
      <c r="B59" s="9">
        <v>-1.557251094554541</v>
      </c>
      <c r="C59" s="9" t="s">
        <v>79</v>
      </c>
      <c r="D59" s="9" t="s">
        <v>79</v>
      </c>
      <c r="E59" s="9" t="s">
        <v>79</v>
      </c>
      <c r="F59" s="9" t="s">
        <v>79</v>
      </c>
      <c r="G59" s="9" t="s">
        <v>79</v>
      </c>
      <c r="H59" s="9"/>
    </row>
    <row r="60" spans="1:8" x14ac:dyDescent="0.35">
      <c r="A60" s="1" t="s">
        <v>39</v>
      </c>
      <c r="B60" s="9">
        <v>-1.6966907247383389</v>
      </c>
      <c r="C60" s="9" t="s">
        <v>79</v>
      </c>
      <c r="D60" s="9" t="s">
        <v>79</v>
      </c>
      <c r="E60" s="9" t="s">
        <v>79</v>
      </c>
      <c r="F60" s="9" t="s">
        <v>79</v>
      </c>
      <c r="G60" s="9" t="s">
        <v>79</v>
      </c>
      <c r="H60" s="9"/>
    </row>
    <row r="61" spans="1:8" x14ac:dyDescent="0.35">
      <c r="A61" s="1" t="s">
        <v>38</v>
      </c>
      <c r="B61" s="9">
        <v>-8.1925491053541286</v>
      </c>
      <c r="C61" s="9" t="s">
        <v>79</v>
      </c>
      <c r="D61" s="9" t="s">
        <v>79</v>
      </c>
      <c r="E61" s="9" t="s">
        <v>79</v>
      </c>
      <c r="F61" s="9" t="s">
        <v>79</v>
      </c>
      <c r="G61" s="9" t="s">
        <v>79</v>
      </c>
      <c r="H61" s="9"/>
    </row>
    <row r="62" spans="1:8" x14ac:dyDescent="0.35">
      <c r="A62" s="1" t="s">
        <v>30</v>
      </c>
      <c r="B62" s="9">
        <v>2.5896844387481153</v>
      </c>
      <c r="C62" s="9" t="s">
        <v>79</v>
      </c>
      <c r="D62" s="9" t="s">
        <v>79</v>
      </c>
      <c r="E62" s="9" t="s">
        <v>79</v>
      </c>
      <c r="F62" s="9" t="s">
        <v>79</v>
      </c>
      <c r="G62" s="9" t="s">
        <v>79</v>
      </c>
      <c r="H62" s="9"/>
    </row>
    <row r="63" spans="1:8" x14ac:dyDescent="0.35">
      <c r="A63" s="1" t="s">
        <v>59</v>
      </c>
      <c r="B63" s="9">
        <v>4.4669308141446464</v>
      </c>
      <c r="C63" s="9" t="s">
        <v>79</v>
      </c>
      <c r="D63" s="9" t="s">
        <v>79</v>
      </c>
      <c r="E63" s="9" t="s">
        <v>79</v>
      </c>
      <c r="F63" s="9" t="s">
        <v>79</v>
      </c>
      <c r="G63" s="9" t="s">
        <v>79</v>
      </c>
      <c r="H63" s="9"/>
    </row>
    <row r="64" spans="1:8" x14ac:dyDescent="0.35">
      <c r="A64" s="1" t="s">
        <v>58</v>
      </c>
      <c r="B64" s="9">
        <v>-7.0259095013154074</v>
      </c>
      <c r="C64" s="9" t="s">
        <v>79</v>
      </c>
      <c r="D64" s="9" t="s">
        <v>79</v>
      </c>
      <c r="E64" s="9" t="s">
        <v>79</v>
      </c>
      <c r="F64" s="9" t="s">
        <v>79</v>
      </c>
      <c r="G64" s="9" t="s">
        <v>79</v>
      </c>
      <c r="H64" s="9"/>
    </row>
    <row r="65" spans="1:8" x14ac:dyDescent="0.35">
      <c r="A65" s="1" t="s">
        <v>79</v>
      </c>
      <c r="B65" s="9" t="s">
        <v>79</v>
      </c>
      <c r="C65" s="9" t="s">
        <v>79</v>
      </c>
      <c r="D65" s="9" t="s">
        <v>79</v>
      </c>
      <c r="E65" s="9" t="s">
        <v>79</v>
      </c>
      <c r="F65" s="9" t="s">
        <v>79</v>
      </c>
      <c r="G65" s="9" t="s">
        <v>79</v>
      </c>
      <c r="H65" s="9"/>
    </row>
    <row r="66" spans="1:8" x14ac:dyDescent="0.35">
      <c r="A66" s="1" t="s">
        <v>79</v>
      </c>
      <c r="B66" s="9" t="s">
        <v>79</v>
      </c>
      <c r="C66" s="9" t="s">
        <v>79</v>
      </c>
      <c r="D66" s="9" t="s">
        <v>79</v>
      </c>
      <c r="E66" s="9" t="s">
        <v>79</v>
      </c>
      <c r="F66" s="9" t="s">
        <v>79</v>
      </c>
      <c r="G66" s="9" t="s">
        <v>79</v>
      </c>
      <c r="H66" s="9"/>
    </row>
  </sheetData>
  <conditionalFormatting sqref="H41:I66 H9:I39 A41:A66 A9:A39 A7:E8 A40:I40">
    <cfRule type="expression" dxfId="1476" priority="34">
      <formula>OR(ISBLANK(A7),A7="")</formula>
    </cfRule>
  </conditionalFormatting>
  <conditionalFormatting sqref="H41:I66 H9:I39 A3:B6 D6:E6 A41:A66 A9:A39 A7:E8 A40:I40">
    <cfRule type="containsText" dxfId="1475" priority="31" operator="containsText" text="FALSCH">
      <formula>NOT(ISERROR(SEARCH("FALSCH",A3)))</formula>
    </cfRule>
    <cfRule type="containsText" dxfId="1474" priority="32" operator="containsText" text="NULL">
      <formula>NOT(ISERROR(SEARCH("NULL",A3)))</formula>
    </cfRule>
  </conditionalFormatting>
  <conditionalFormatting sqref="D3:E5">
    <cfRule type="containsText" dxfId="1473" priority="19" operator="containsText" text="FALSCH">
      <formula>NOT(ISERROR(SEARCH("FALSCH",D3)))</formula>
    </cfRule>
    <cfRule type="containsText" dxfId="1472" priority="20" operator="containsText" text="NULL">
      <formula>NOT(ISERROR(SEARCH("NULL",D3)))</formula>
    </cfRule>
  </conditionalFormatting>
  <conditionalFormatting sqref="B41:G66">
    <cfRule type="expression" dxfId="1471" priority="15">
      <formula>OR(ISBLANK(B41),B41="")</formula>
    </cfRule>
  </conditionalFormatting>
  <conditionalFormatting sqref="B41:G66">
    <cfRule type="containsText" dxfId="1470" priority="13" operator="containsText" text="FALSCH">
      <formula>NOT(ISERROR(SEARCH("FALSCH",B41)))</formula>
    </cfRule>
    <cfRule type="containsText" dxfId="1469" priority="14" operator="containsText" text="NULL">
      <formula>NOT(ISERROR(SEARCH("NULL",B41)))</formula>
    </cfRule>
  </conditionalFormatting>
  <conditionalFormatting sqref="B9:G39">
    <cfRule type="expression" dxfId="1468" priority="18">
      <formula>OR(ISBLANK(B9),B9="")</formula>
    </cfRule>
  </conditionalFormatting>
  <conditionalFormatting sqref="B9:G39">
    <cfRule type="containsText" dxfId="1467" priority="16" operator="containsText" text="FALSCH">
      <formula>NOT(ISERROR(SEARCH("FALSCH",B9)))</formula>
    </cfRule>
    <cfRule type="containsText" dxfId="1466" priority="17" operator="containsText" text="NULL">
      <formula>NOT(ISERROR(SEARCH("NULL",B9)))</formula>
    </cfRule>
  </conditionalFormatting>
  <conditionalFormatting sqref="A3">
    <cfRule type="containsText" dxfId="1465" priority="5" operator="containsText" text="FALSCH">
      <formula>NOT(ISERROR(SEARCH("FALSCH",A3)))</formula>
    </cfRule>
    <cfRule type="containsText" dxfId="1464" priority="6" operator="containsText" text="NULL">
      <formula>NOT(ISERROR(SEARCH("NULL",A3)))</formula>
    </cfRule>
  </conditionalFormatting>
  <conditionalFormatting sqref="C3:C5">
    <cfRule type="containsText" dxfId="1463" priority="3" operator="containsText" text="FALSCH">
      <formula>NOT(ISERROR(SEARCH("FALSCH",C3)))</formula>
    </cfRule>
    <cfRule type="containsText" dxfId="1462" priority="4" operator="containsText" text="NULL">
      <formula>NOT(ISERROR(SEARCH("NULL",C3)))</formula>
    </cfRule>
  </conditionalFormatting>
  <conditionalFormatting sqref="C6">
    <cfRule type="containsText" dxfId="1461" priority="1" operator="containsText" text="FALSCH">
      <formula>NOT(ISERROR(SEARCH("FALSCH",C6)))</formula>
    </cfRule>
    <cfRule type="containsText" dxfId="146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52F"/>
  </sheetPr>
  <dimension ref="A1:A2"/>
  <sheetViews>
    <sheetView showGridLines="0" workbookViewId="0">
      <selection sqref="A1:A2"/>
    </sheetView>
  </sheetViews>
  <sheetFormatPr defaultRowHeight="15.5" x14ac:dyDescent="0.35"/>
  <cols>
    <col min="1" max="16384" width="9.23046875" style="57"/>
  </cols>
  <sheetData>
    <row r="1" spans="1:1" ht="28.5" x14ac:dyDescent="0.65">
      <c r="A1" s="56" t="s">
        <v>597</v>
      </c>
    </row>
    <row r="2" spans="1:1" ht="28.5" x14ac:dyDescent="0.65">
      <c r="A2" s="56" t="s">
        <v>598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8"/>
  <sheetViews>
    <sheetView showGridLines="0" zoomScale="50" zoomScaleNormal="50" zoomScalePageLayoutView="120" workbookViewId="0">
      <pane ySplit="2" topLeftCell="A3" activePane="bottomLeft" state="frozen"/>
      <selection activeCell="A3" sqref="A3"/>
      <selection pane="bottomLeft" activeCell="C7" sqref="C7"/>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44:</v>
      </c>
      <c r="B1" s="75" t="s">
        <v>332</v>
      </c>
    </row>
    <row r="2" spans="1:15" s="89" customFormat="1" x14ac:dyDescent="0.35">
      <c r="A2" s="88" t="s">
        <v>577</v>
      </c>
      <c r="B2" s="88" t="s">
        <v>516</v>
      </c>
    </row>
    <row r="3" spans="1:15" x14ac:dyDescent="0.35">
      <c r="A3" s="32" t="s">
        <v>576</v>
      </c>
      <c r="C3" s="77" t="s">
        <v>578</v>
      </c>
      <c r="D3" s="77"/>
      <c r="E3" s="43"/>
      <c r="F3" s="43"/>
      <c r="G3" s="43"/>
      <c r="H3" s="43"/>
      <c r="I3" s="44"/>
      <c r="J3" s="44"/>
      <c r="K3" s="44"/>
      <c r="L3" s="45"/>
    </row>
    <row r="4" spans="1:15" x14ac:dyDescent="0.35">
      <c r="A4" s="2"/>
      <c r="B4" s="3"/>
      <c r="C4" s="77" t="s">
        <v>579</v>
      </c>
      <c r="D4" s="77" t="s">
        <v>61</v>
      </c>
      <c r="E4" s="43"/>
      <c r="F4" s="43"/>
      <c r="G4" s="43"/>
      <c r="H4" s="43"/>
      <c r="I4" s="44"/>
      <c r="J4" s="44"/>
      <c r="K4" s="44"/>
      <c r="L4" s="45"/>
    </row>
    <row r="5" spans="1:15" x14ac:dyDescent="0.35">
      <c r="A5" s="2"/>
      <c r="B5" s="3"/>
      <c r="C5" s="77" t="s">
        <v>580</v>
      </c>
      <c r="D5" s="77"/>
      <c r="E5" s="43"/>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342</v>
      </c>
      <c r="C9" s="6" t="s">
        <v>79</v>
      </c>
      <c r="D9" s="6" t="s">
        <v>79</v>
      </c>
      <c r="E9" s="6" t="s">
        <v>79</v>
      </c>
      <c r="F9" s="41"/>
      <c r="G9" s="41"/>
      <c r="H9" s="41"/>
      <c r="I9" s="39"/>
      <c r="J9" s="40"/>
      <c r="K9" s="40"/>
      <c r="L9" s="40"/>
      <c r="M9" s="40"/>
      <c r="N9" s="40"/>
      <c r="O9" s="39"/>
    </row>
    <row r="10" spans="1:15" x14ac:dyDescent="0.35">
      <c r="A10" s="1" t="s">
        <v>39</v>
      </c>
      <c r="B10" s="9">
        <v>29.773869346733669</v>
      </c>
      <c r="C10" s="9" t="s">
        <v>79</v>
      </c>
      <c r="D10" s="9" t="s">
        <v>79</v>
      </c>
      <c r="E10" s="9" t="s">
        <v>79</v>
      </c>
      <c r="F10" s="33" t="s">
        <v>79</v>
      </c>
      <c r="G10" s="33" t="s">
        <v>79</v>
      </c>
      <c r="H10" s="33"/>
    </row>
    <row r="11" spans="1:15" x14ac:dyDescent="0.35">
      <c r="A11" s="1" t="s">
        <v>34</v>
      </c>
      <c r="B11" s="9">
        <v>17.842465753424658</v>
      </c>
      <c r="C11" s="9" t="s">
        <v>79</v>
      </c>
      <c r="D11" s="9" t="s">
        <v>79</v>
      </c>
      <c r="E11" s="9" t="s">
        <v>79</v>
      </c>
      <c r="F11" s="9" t="s">
        <v>79</v>
      </c>
      <c r="G11" s="9" t="s">
        <v>79</v>
      </c>
      <c r="H11" s="9"/>
    </row>
    <row r="12" spans="1:15" x14ac:dyDescent="0.35">
      <c r="A12" s="1" t="s">
        <v>57</v>
      </c>
      <c r="B12" s="9">
        <v>16.205052005943536</v>
      </c>
      <c r="C12" s="9" t="s">
        <v>79</v>
      </c>
      <c r="D12" s="9" t="s">
        <v>79</v>
      </c>
      <c r="E12" s="9" t="s">
        <v>79</v>
      </c>
      <c r="F12" s="9" t="s">
        <v>79</v>
      </c>
      <c r="G12" s="9" t="s">
        <v>79</v>
      </c>
      <c r="H12" s="9"/>
    </row>
    <row r="13" spans="1:15" x14ac:dyDescent="0.35">
      <c r="A13" s="1" t="s">
        <v>47</v>
      </c>
      <c r="B13" s="9">
        <v>15.536585365853659</v>
      </c>
      <c r="C13" s="9" t="s">
        <v>79</v>
      </c>
      <c r="D13" s="9" t="s">
        <v>79</v>
      </c>
      <c r="E13" s="9" t="s">
        <v>79</v>
      </c>
      <c r="F13" s="9" t="s">
        <v>79</v>
      </c>
      <c r="G13" s="9" t="s">
        <v>79</v>
      </c>
      <c r="H13" s="9"/>
    </row>
    <row r="14" spans="1:15" x14ac:dyDescent="0.35">
      <c r="A14" s="1" t="s">
        <v>44</v>
      </c>
      <c r="B14" s="9">
        <v>14.103448275862069</v>
      </c>
      <c r="C14" s="9" t="s">
        <v>79</v>
      </c>
      <c r="D14" s="9" t="s">
        <v>79</v>
      </c>
      <c r="E14" s="9" t="s">
        <v>79</v>
      </c>
      <c r="F14" s="9" t="s">
        <v>79</v>
      </c>
      <c r="G14" s="9" t="s">
        <v>79</v>
      </c>
      <c r="H14" s="9"/>
    </row>
    <row r="15" spans="1:15" x14ac:dyDescent="0.35">
      <c r="A15" s="1" t="s">
        <v>33</v>
      </c>
      <c r="B15" s="9">
        <v>13.569023569023569</v>
      </c>
      <c r="C15" s="9" t="s">
        <v>79</v>
      </c>
      <c r="D15" s="9" t="s">
        <v>79</v>
      </c>
      <c r="E15" s="9" t="s">
        <v>79</v>
      </c>
      <c r="F15" s="9" t="s">
        <v>79</v>
      </c>
      <c r="G15" s="9" t="s">
        <v>79</v>
      </c>
      <c r="H15" s="9"/>
      <c r="I15" s="23"/>
    </row>
    <row r="16" spans="1:15" x14ac:dyDescent="0.35">
      <c r="A16" s="1" t="s">
        <v>46</v>
      </c>
      <c r="B16" s="9">
        <v>13.006993006993007</v>
      </c>
      <c r="C16" s="9" t="s">
        <v>79</v>
      </c>
      <c r="D16" s="9" t="s">
        <v>79</v>
      </c>
      <c r="E16" s="9" t="s">
        <v>79</v>
      </c>
      <c r="F16" s="9" t="s">
        <v>79</v>
      </c>
      <c r="G16" s="9" t="s">
        <v>79</v>
      </c>
      <c r="H16" s="9"/>
      <c r="I16" s="23"/>
    </row>
    <row r="17" spans="1:9" x14ac:dyDescent="0.35">
      <c r="A17" s="1" t="s">
        <v>56</v>
      </c>
      <c r="B17" s="9">
        <v>10.581225033288948</v>
      </c>
      <c r="C17" s="9" t="s">
        <v>79</v>
      </c>
      <c r="D17" s="9" t="s">
        <v>79</v>
      </c>
      <c r="E17" s="9" t="s">
        <v>79</v>
      </c>
      <c r="F17" s="9" t="s">
        <v>79</v>
      </c>
      <c r="G17" s="9" t="s">
        <v>79</v>
      </c>
      <c r="H17" s="9"/>
      <c r="I17" s="23"/>
    </row>
    <row r="18" spans="1:9" x14ac:dyDescent="0.35">
      <c r="A18" s="1" t="s">
        <v>38</v>
      </c>
      <c r="B18" s="9">
        <v>9.8380952380952387</v>
      </c>
      <c r="C18" s="9" t="s">
        <v>79</v>
      </c>
      <c r="D18" s="9" t="s">
        <v>79</v>
      </c>
      <c r="E18" s="9" t="s">
        <v>79</v>
      </c>
      <c r="F18" s="9" t="s">
        <v>79</v>
      </c>
      <c r="G18" s="9" t="s">
        <v>79</v>
      </c>
      <c r="H18" s="9"/>
      <c r="I18" s="23"/>
    </row>
    <row r="19" spans="1:9" x14ac:dyDescent="0.35">
      <c r="A19" s="1" t="s">
        <v>40</v>
      </c>
      <c r="B19" s="9">
        <v>9.2971698113207548</v>
      </c>
      <c r="C19" s="9" t="s">
        <v>79</v>
      </c>
      <c r="D19" s="9" t="s">
        <v>79</v>
      </c>
      <c r="E19" s="9" t="s">
        <v>79</v>
      </c>
      <c r="F19" s="9" t="s">
        <v>79</v>
      </c>
      <c r="G19" s="9" t="s">
        <v>79</v>
      </c>
      <c r="H19" s="9"/>
      <c r="I19" s="23"/>
    </row>
    <row r="20" spans="1:9" x14ac:dyDescent="0.35">
      <c r="A20" s="1" t="s">
        <v>50</v>
      </c>
      <c r="B20" s="9">
        <v>8.1725888324873104</v>
      </c>
      <c r="C20" s="9" t="s">
        <v>79</v>
      </c>
      <c r="D20" s="9" t="s">
        <v>79</v>
      </c>
      <c r="E20" s="9" t="s">
        <v>79</v>
      </c>
      <c r="F20" s="9" t="s">
        <v>79</v>
      </c>
      <c r="G20" s="9" t="s">
        <v>79</v>
      </c>
      <c r="H20" s="9"/>
      <c r="I20" s="23"/>
    </row>
    <row r="21" spans="1:9" x14ac:dyDescent="0.35">
      <c r="A21" s="1" t="s">
        <v>45</v>
      </c>
      <c r="B21" s="9">
        <v>7.012536564981195</v>
      </c>
      <c r="C21" s="9" t="s">
        <v>79</v>
      </c>
      <c r="D21" s="9" t="s">
        <v>79</v>
      </c>
      <c r="E21" s="9" t="s">
        <v>79</v>
      </c>
      <c r="F21" s="9" t="s">
        <v>79</v>
      </c>
      <c r="G21" s="9" t="s">
        <v>79</v>
      </c>
      <c r="H21" s="9"/>
      <c r="I21" s="23"/>
    </row>
    <row r="22" spans="1:9" x14ac:dyDescent="0.35">
      <c r="A22" s="1" t="s">
        <v>51</v>
      </c>
      <c r="B22" s="9">
        <v>6.8932688731870586</v>
      </c>
      <c r="C22" s="9" t="s">
        <v>79</v>
      </c>
      <c r="D22" s="9" t="s">
        <v>79</v>
      </c>
      <c r="E22" s="9" t="s">
        <v>79</v>
      </c>
      <c r="F22" s="9" t="s">
        <v>79</v>
      </c>
      <c r="G22" s="9" t="s">
        <v>79</v>
      </c>
      <c r="H22" s="9"/>
      <c r="I22" s="23"/>
    </row>
    <row r="23" spans="1:9" x14ac:dyDescent="0.35">
      <c r="A23" s="1" t="s">
        <v>42</v>
      </c>
      <c r="B23" s="9">
        <v>6.7017543859649127</v>
      </c>
      <c r="C23" s="9" t="s">
        <v>79</v>
      </c>
      <c r="D23" s="9" t="s">
        <v>79</v>
      </c>
      <c r="E23" s="9" t="s">
        <v>79</v>
      </c>
      <c r="F23" s="9" t="s">
        <v>79</v>
      </c>
      <c r="G23" s="9" t="s">
        <v>79</v>
      </c>
      <c r="H23" s="9"/>
      <c r="I23" s="23"/>
    </row>
    <row r="24" spans="1:9" x14ac:dyDescent="0.35">
      <c r="A24" s="1" t="s">
        <v>32</v>
      </c>
      <c r="B24" s="9">
        <v>6.5018050541516246</v>
      </c>
      <c r="C24" s="9" t="s">
        <v>79</v>
      </c>
      <c r="D24" s="9" t="s">
        <v>79</v>
      </c>
      <c r="E24" s="9" t="s">
        <v>79</v>
      </c>
      <c r="F24" s="9" t="s">
        <v>79</v>
      </c>
      <c r="G24" s="9" t="s">
        <v>79</v>
      </c>
      <c r="H24" s="9"/>
      <c r="I24" s="23"/>
    </row>
    <row r="25" spans="1:9" x14ac:dyDescent="0.35">
      <c r="A25" s="1" t="s">
        <v>41</v>
      </c>
      <c r="B25" s="9">
        <v>5.6245885215400024</v>
      </c>
      <c r="C25" s="9" t="s">
        <v>79</v>
      </c>
      <c r="D25" s="9" t="s">
        <v>79</v>
      </c>
      <c r="E25" s="9" t="s">
        <v>79</v>
      </c>
      <c r="F25" s="9" t="s">
        <v>79</v>
      </c>
      <c r="G25" s="9" t="s">
        <v>79</v>
      </c>
      <c r="H25" s="9"/>
      <c r="I25" s="23"/>
    </row>
    <row r="26" spans="1:9" x14ac:dyDescent="0.35">
      <c r="A26" s="1" t="s">
        <v>37</v>
      </c>
      <c r="B26" s="9">
        <v>5.5730088495575218</v>
      </c>
      <c r="C26" s="9" t="s">
        <v>79</v>
      </c>
      <c r="D26" s="9" t="s">
        <v>79</v>
      </c>
      <c r="E26" s="9" t="s">
        <v>79</v>
      </c>
      <c r="F26" s="9" t="s">
        <v>79</v>
      </c>
      <c r="G26" s="9" t="s">
        <v>79</v>
      </c>
      <c r="H26" s="9"/>
      <c r="I26" s="23"/>
    </row>
    <row r="27" spans="1:9" x14ac:dyDescent="0.35">
      <c r="A27" s="1" t="s">
        <v>53</v>
      </c>
      <c r="B27" s="9">
        <v>5.4923469387755102</v>
      </c>
      <c r="C27" s="9" t="s">
        <v>79</v>
      </c>
      <c r="D27" s="9" t="s">
        <v>79</v>
      </c>
      <c r="E27" s="9" t="s">
        <v>79</v>
      </c>
      <c r="F27" s="9" t="s">
        <v>79</v>
      </c>
      <c r="G27" s="9" t="s">
        <v>79</v>
      </c>
      <c r="H27" s="9"/>
      <c r="I27" s="23"/>
    </row>
    <row r="28" spans="1:9" x14ac:dyDescent="0.35">
      <c r="A28" s="1" t="s">
        <v>52</v>
      </c>
      <c r="B28" s="9">
        <v>5.2931392931392933</v>
      </c>
      <c r="C28" s="9" t="s">
        <v>79</v>
      </c>
      <c r="D28" s="9" t="s">
        <v>79</v>
      </c>
      <c r="E28" s="9" t="s">
        <v>79</v>
      </c>
      <c r="F28" s="9" t="s">
        <v>79</v>
      </c>
      <c r="G28" s="9" t="s">
        <v>79</v>
      </c>
      <c r="H28" s="9"/>
      <c r="I28" s="23"/>
    </row>
    <row r="29" spans="1:9" x14ac:dyDescent="0.35">
      <c r="A29" s="1" t="s">
        <v>43</v>
      </c>
      <c r="B29" s="9">
        <v>5.2026845637583889</v>
      </c>
      <c r="C29" s="9" t="s">
        <v>79</v>
      </c>
      <c r="D29" s="9" t="s">
        <v>79</v>
      </c>
      <c r="E29" s="9" t="s">
        <v>79</v>
      </c>
      <c r="F29" s="9" t="s">
        <v>79</v>
      </c>
      <c r="G29" s="9" t="s">
        <v>79</v>
      </c>
      <c r="H29" s="9"/>
      <c r="I29" s="23"/>
    </row>
    <row r="30" spans="1:9" x14ac:dyDescent="0.35">
      <c r="A30" s="1" t="s">
        <v>54</v>
      </c>
      <c r="B30" s="9">
        <v>5.1593172119487907</v>
      </c>
      <c r="C30" s="9" t="s">
        <v>79</v>
      </c>
      <c r="D30" s="9" t="s">
        <v>79</v>
      </c>
      <c r="E30" s="9" t="s">
        <v>79</v>
      </c>
      <c r="F30" s="9" t="s">
        <v>79</v>
      </c>
      <c r="G30" s="9" t="s">
        <v>79</v>
      </c>
      <c r="H30" s="9"/>
      <c r="I30" s="23"/>
    </row>
    <row r="31" spans="1:9" x14ac:dyDescent="0.35">
      <c r="A31" s="1" t="s">
        <v>55</v>
      </c>
      <c r="B31" s="9">
        <v>4.4612546125461252</v>
      </c>
      <c r="C31" s="9" t="s">
        <v>79</v>
      </c>
      <c r="D31" s="9" t="s">
        <v>79</v>
      </c>
      <c r="E31" s="9" t="s">
        <v>79</v>
      </c>
      <c r="F31" s="9" t="s">
        <v>79</v>
      </c>
      <c r="G31" s="9" t="s">
        <v>79</v>
      </c>
      <c r="H31" s="9"/>
      <c r="I31" s="23"/>
    </row>
    <row r="32" spans="1:9" x14ac:dyDescent="0.35">
      <c r="A32" s="1" t="s">
        <v>48</v>
      </c>
      <c r="B32" s="9">
        <v>4.0441176470588234</v>
      </c>
      <c r="C32" s="9" t="s">
        <v>79</v>
      </c>
      <c r="D32" s="9" t="s">
        <v>79</v>
      </c>
      <c r="E32" s="9" t="s">
        <v>79</v>
      </c>
      <c r="F32" s="9" t="s">
        <v>79</v>
      </c>
      <c r="G32" s="9" t="s">
        <v>79</v>
      </c>
      <c r="H32" s="9"/>
      <c r="I32" s="23"/>
    </row>
    <row r="33" spans="1:9" x14ac:dyDescent="0.35">
      <c r="A33" s="1" t="s">
        <v>36</v>
      </c>
      <c r="B33" s="9">
        <v>3.6499805975941015</v>
      </c>
      <c r="C33" s="9" t="s">
        <v>79</v>
      </c>
      <c r="D33" s="9" t="s">
        <v>79</v>
      </c>
      <c r="E33" s="9" t="s">
        <v>79</v>
      </c>
      <c r="F33" s="9" t="s">
        <v>79</v>
      </c>
      <c r="G33" s="9" t="s">
        <v>79</v>
      </c>
      <c r="H33" s="9"/>
      <c r="I33" s="23"/>
    </row>
    <row r="34" spans="1:9" x14ac:dyDescent="0.35">
      <c r="A34" s="1" t="s">
        <v>29</v>
      </c>
      <c r="B34" s="9">
        <v>3.5607476635514019</v>
      </c>
      <c r="C34" s="9" t="s">
        <v>79</v>
      </c>
      <c r="D34" s="9" t="s">
        <v>79</v>
      </c>
      <c r="E34" s="9" t="s">
        <v>79</v>
      </c>
      <c r="F34" s="9" t="s">
        <v>79</v>
      </c>
      <c r="G34" s="9" t="s">
        <v>79</v>
      </c>
      <c r="H34" s="9"/>
      <c r="I34" s="23"/>
    </row>
    <row r="35" spans="1:9" x14ac:dyDescent="0.35">
      <c r="A35" s="1" t="s">
        <v>30</v>
      </c>
      <c r="B35" s="9">
        <v>6.9013182803841255</v>
      </c>
      <c r="C35" s="9" t="s">
        <v>79</v>
      </c>
      <c r="D35" s="9" t="s">
        <v>79</v>
      </c>
      <c r="E35" s="9" t="s">
        <v>79</v>
      </c>
      <c r="F35" s="9" t="s">
        <v>79</v>
      </c>
      <c r="G35" s="9" t="s">
        <v>79</v>
      </c>
      <c r="H35" s="9"/>
      <c r="I35" s="23"/>
    </row>
    <row r="36" spans="1:9" x14ac:dyDescent="0.35">
      <c r="A36" s="1" t="s">
        <v>59</v>
      </c>
      <c r="B36" s="9">
        <v>12.377245508982035</v>
      </c>
      <c r="C36" s="9" t="s">
        <v>79</v>
      </c>
      <c r="D36" s="9" t="s">
        <v>79</v>
      </c>
      <c r="E36" s="9" t="s">
        <v>79</v>
      </c>
      <c r="F36" s="9" t="s">
        <v>79</v>
      </c>
      <c r="G36" s="9" t="s">
        <v>79</v>
      </c>
      <c r="H36" s="9"/>
      <c r="I36" s="23"/>
    </row>
    <row r="37" spans="1:9" x14ac:dyDescent="0.35">
      <c r="A37" s="1" t="s">
        <v>58</v>
      </c>
      <c r="B37" s="9">
        <v>6.2262132212457013</v>
      </c>
      <c r="C37" s="9" t="s">
        <v>79</v>
      </c>
      <c r="D37" s="9" t="s">
        <v>79</v>
      </c>
      <c r="E37" s="9" t="s">
        <v>79</v>
      </c>
      <c r="F37" s="9" t="s">
        <v>79</v>
      </c>
      <c r="G37" s="9" t="s">
        <v>79</v>
      </c>
      <c r="H37" s="9"/>
      <c r="I37" s="23"/>
    </row>
    <row r="38" spans="1:9" x14ac:dyDescent="0.35">
      <c r="A38" s="1" t="s">
        <v>79</v>
      </c>
      <c r="B38" s="9" t="s">
        <v>79</v>
      </c>
      <c r="C38" s="9" t="s">
        <v>79</v>
      </c>
      <c r="D38" s="9" t="s">
        <v>79</v>
      </c>
      <c r="E38" s="9" t="s">
        <v>79</v>
      </c>
      <c r="F38" s="9"/>
      <c r="G38" s="9"/>
      <c r="H38" s="9"/>
      <c r="I38" s="23"/>
    </row>
  </sheetData>
  <conditionalFormatting sqref="F38:I38 H9:I37 A9:A38 A7:E8">
    <cfRule type="expression" dxfId="1459" priority="34">
      <formula>OR(ISBLANK(A7),A7="")</formula>
    </cfRule>
  </conditionalFormatting>
  <conditionalFormatting sqref="F38:I38 H9:I37 A3:B6 D6:E6 A9:A38 A7:E8">
    <cfRule type="containsText" dxfId="1458" priority="31" operator="containsText" text="FALSCH">
      <formula>NOT(ISERROR(SEARCH("FALSCH",A3)))</formula>
    </cfRule>
    <cfRule type="containsText" dxfId="1457" priority="32" operator="containsText" text="NULL">
      <formula>NOT(ISERROR(SEARCH("NULL",A3)))</formula>
    </cfRule>
  </conditionalFormatting>
  <conditionalFormatting sqref="D3:E5">
    <cfRule type="containsText" dxfId="1456" priority="19" operator="containsText" text="FALSCH">
      <formula>NOT(ISERROR(SEARCH("FALSCH",D3)))</formula>
    </cfRule>
    <cfRule type="containsText" dxfId="1455" priority="20" operator="containsText" text="NULL">
      <formula>NOT(ISERROR(SEARCH("NULL",D3)))</formula>
    </cfRule>
  </conditionalFormatting>
  <conditionalFormatting sqref="B9:G37 B38:E38">
    <cfRule type="expression" dxfId="1454" priority="18">
      <formula>OR(ISBLANK(B9),B9="")</formula>
    </cfRule>
  </conditionalFormatting>
  <conditionalFormatting sqref="B9:G37 B38:E38">
    <cfRule type="containsText" dxfId="1453" priority="16" operator="containsText" text="FALSCH">
      <formula>NOT(ISERROR(SEARCH("FALSCH",B9)))</formula>
    </cfRule>
    <cfRule type="containsText" dxfId="1452" priority="17" operator="containsText" text="NULL">
      <formula>NOT(ISERROR(SEARCH("NULL",B9)))</formula>
    </cfRule>
  </conditionalFormatting>
  <conditionalFormatting sqref="A3">
    <cfRule type="containsText" dxfId="1451" priority="5" operator="containsText" text="FALSCH">
      <formula>NOT(ISERROR(SEARCH("FALSCH",A3)))</formula>
    </cfRule>
    <cfRule type="containsText" dxfId="1450" priority="6" operator="containsText" text="NULL">
      <formula>NOT(ISERROR(SEARCH("NULL",A3)))</formula>
    </cfRule>
  </conditionalFormatting>
  <conditionalFormatting sqref="C3:C5">
    <cfRule type="containsText" dxfId="1449" priority="3" operator="containsText" text="FALSCH">
      <formula>NOT(ISERROR(SEARCH("FALSCH",C3)))</formula>
    </cfRule>
    <cfRule type="containsText" dxfId="1448" priority="4" operator="containsText" text="NULL">
      <formula>NOT(ISERROR(SEARCH("NULL",C3)))</formula>
    </cfRule>
  </conditionalFormatting>
  <conditionalFormatting sqref="C6">
    <cfRule type="containsText" dxfId="1447" priority="1" operator="containsText" text="FALSCH">
      <formula>NOT(ISERROR(SEARCH("FALSCH",C6)))</formula>
    </cfRule>
    <cfRule type="containsText" dxfId="1446"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5F41"/>
  </sheetPr>
  <dimension ref="A1:O39"/>
  <sheetViews>
    <sheetView showGridLines="0" zoomScale="50" zoomScaleNormal="50" zoomScalePageLayoutView="120" workbookViewId="0">
      <pane ySplit="2" topLeftCell="A6" activePane="bottomLeft" state="frozen"/>
      <selection activeCell="A2" sqref="A2:XFD2"/>
      <selection pane="bottomLeft" activeCell="A2" sqref="A2:XFD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3:</v>
      </c>
      <c r="B1" s="75" t="s">
        <v>604</v>
      </c>
    </row>
    <row r="2" spans="1:15" s="89" customFormat="1" x14ac:dyDescent="0.35">
      <c r="A2" s="88" t="s">
        <v>577</v>
      </c>
      <c r="B2" s="88" t="s">
        <v>512</v>
      </c>
    </row>
    <row r="3" spans="1:15" x14ac:dyDescent="0.35">
      <c r="A3" s="32" t="s">
        <v>576</v>
      </c>
      <c r="C3" s="77" t="s">
        <v>578</v>
      </c>
      <c r="D3" s="77"/>
      <c r="E3" s="77"/>
      <c r="F3" s="77"/>
      <c r="G3" s="77"/>
      <c r="H3" s="77"/>
      <c r="I3" s="77"/>
      <c r="J3" s="77" t="s">
        <v>581</v>
      </c>
      <c r="K3" s="77" t="s">
        <v>283</v>
      </c>
      <c r="L3" s="78"/>
      <c r="M3" s="64"/>
    </row>
    <row r="4" spans="1:15" x14ac:dyDescent="0.35">
      <c r="A4" s="2"/>
      <c r="B4" s="3"/>
      <c r="C4" s="77" t="s">
        <v>579</v>
      </c>
      <c r="D4" s="77" t="s">
        <v>464</v>
      </c>
      <c r="E4" s="77"/>
      <c r="F4" s="77"/>
      <c r="G4" s="77"/>
      <c r="H4" s="77"/>
      <c r="I4" s="77"/>
      <c r="J4" s="77" t="s">
        <v>582</v>
      </c>
      <c r="K4" s="77" t="s">
        <v>282</v>
      </c>
      <c r="L4" s="78"/>
      <c r="M4" s="64"/>
    </row>
    <row r="5" spans="1:15" x14ac:dyDescent="0.35">
      <c r="A5" s="2"/>
      <c r="B5" s="3"/>
      <c r="C5" s="77" t="s">
        <v>580</v>
      </c>
      <c r="D5" s="77"/>
      <c r="E5" s="77"/>
      <c r="F5" s="77"/>
      <c r="G5" s="77"/>
      <c r="H5" s="77"/>
      <c r="I5" s="77"/>
      <c r="J5" s="77" t="s">
        <v>583</v>
      </c>
      <c r="K5" s="77" t="s">
        <v>522</v>
      </c>
      <c r="L5" s="78"/>
      <c r="M5" s="64"/>
    </row>
    <row r="6" spans="1:15" x14ac:dyDescent="0.35">
      <c r="C6" s="77"/>
      <c r="D6" s="77"/>
      <c r="E6" s="77"/>
      <c r="F6" s="77"/>
      <c r="G6" s="77"/>
      <c r="H6" s="77"/>
      <c r="I6" s="77"/>
      <c r="J6" s="77" t="s">
        <v>584</v>
      </c>
      <c r="K6" s="77" t="s">
        <v>652</v>
      </c>
      <c r="L6" s="78"/>
      <c r="M6" s="64"/>
    </row>
    <row r="7" spans="1:15" x14ac:dyDescent="0.35">
      <c r="B7" s="3"/>
      <c r="C7" s="77"/>
      <c r="D7" s="77"/>
      <c r="E7" s="77"/>
      <c r="F7" s="77"/>
      <c r="G7" s="77"/>
      <c r="H7" s="77"/>
      <c r="I7" s="77"/>
      <c r="J7" s="77" t="s">
        <v>585</v>
      </c>
      <c r="K7" s="77" t="s">
        <v>437</v>
      </c>
      <c r="L7" s="78"/>
      <c r="M7" s="64"/>
    </row>
    <row r="8" spans="1:15" x14ac:dyDescent="0.35">
      <c r="B8" s="3"/>
      <c r="C8" s="44"/>
      <c r="D8" s="44"/>
      <c r="E8" s="44"/>
      <c r="F8" s="44"/>
      <c r="G8" s="44"/>
      <c r="H8" s="44"/>
      <c r="I8" s="44"/>
      <c r="J8" s="44"/>
      <c r="K8" s="43"/>
      <c r="L8" s="45"/>
    </row>
    <row r="9" spans="1:15" s="5" customFormat="1" ht="93" x14ac:dyDescent="0.35">
      <c r="A9" s="6" t="s">
        <v>66</v>
      </c>
      <c r="B9" s="6" t="s">
        <v>647</v>
      </c>
      <c r="C9" s="6" t="s">
        <v>648</v>
      </c>
      <c r="D9" s="6" t="s">
        <v>649</v>
      </c>
      <c r="E9" s="6" t="s">
        <v>650</v>
      </c>
      <c r="F9" s="6" t="s">
        <v>651</v>
      </c>
      <c r="G9" s="41"/>
      <c r="H9" s="41"/>
      <c r="I9" s="39"/>
      <c r="J9" s="40"/>
      <c r="K9" s="40"/>
      <c r="L9" s="40"/>
      <c r="M9" s="40"/>
      <c r="N9" s="40"/>
      <c r="O9" s="39"/>
    </row>
    <row r="10" spans="1:15" x14ac:dyDescent="0.35">
      <c r="A10" s="1" t="s">
        <v>46</v>
      </c>
      <c r="B10" s="18">
        <v>5.5132747194071741E-2</v>
      </c>
      <c r="C10" s="18">
        <v>0.93906959712245786</v>
      </c>
      <c r="D10" s="18">
        <v>3.4273633474155875E-4</v>
      </c>
      <c r="E10" s="18">
        <v>4.9218741544333842E-3</v>
      </c>
      <c r="F10" s="38">
        <v>5.3304519429542426E-4</v>
      </c>
      <c r="G10" s="33" t="s">
        <v>79</v>
      </c>
      <c r="H10" s="33"/>
    </row>
    <row r="11" spans="1:15" x14ac:dyDescent="0.35">
      <c r="A11" s="1" t="s">
        <v>36</v>
      </c>
      <c r="B11" s="18">
        <v>3.4218277746587741E-2</v>
      </c>
      <c r="C11" s="18">
        <v>0.95733248487099865</v>
      </c>
      <c r="D11" s="18">
        <v>5.1298136861399083E-3</v>
      </c>
      <c r="E11" s="18">
        <v>4.6186942098601916E-4</v>
      </c>
      <c r="F11" s="18">
        <v>2.8575542752876885E-3</v>
      </c>
      <c r="G11" s="9" t="s">
        <v>79</v>
      </c>
      <c r="H11" s="9"/>
    </row>
    <row r="12" spans="1:15" x14ac:dyDescent="0.35">
      <c r="A12" s="1" t="s">
        <v>57</v>
      </c>
      <c r="B12" s="18">
        <v>3.2955664452485073E-2</v>
      </c>
      <c r="C12" s="18">
        <v>0.91910519804422119</v>
      </c>
      <c r="D12" s="18">
        <v>2.4877393000230751E-2</v>
      </c>
      <c r="E12" s="18">
        <v>2.3061744503062954E-2</v>
      </c>
      <c r="F12" s="18">
        <v>0</v>
      </c>
      <c r="G12" s="9" t="s">
        <v>79</v>
      </c>
      <c r="H12" s="9"/>
    </row>
    <row r="13" spans="1:15" x14ac:dyDescent="0.35">
      <c r="A13" s="1" t="s">
        <v>47</v>
      </c>
      <c r="B13" s="18">
        <v>3.0938354854734142E-2</v>
      </c>
      <c r="C13" s="18">
        <v>0.95262249134515864</v>
      </c>
      <c r="D13" s="18">
        <v>3.0651061208920128E-4</v>
      </c>
      <c r="E13" s="18">
        <v>2.3113206187478801E-3</v>
      </c>
      <c r="F13" s="18">
        <v>1.3821322569269958E-2</v>
      </c>
      <c r="G13" s="9" t="s">
        <v>79</v>
      </c>
      <c r="H13" s="9"/>
    </row>
    <row r="14" spans="1:15" x14ac:dyDescent="0.35">
      <c r="A14" s="1" t="s">
        <v>43</v>
      </c>
      <c r="B14" s="18">
        <v>2.9789443003754107E-2</v>
      </c>
      <c r="C14" s="18">
        <v>0.95466191176488924</v>
      </c>
      <c r="D14" s="18">
        <v>0</v>
      </c>
      <c r="E14" s="18">
        <v>1.0650298096085103E-3</v>
      </c>
      <c r="F14" s="18">
        <v>1.4483615421748058E-2</v>
      </c>
      <c r="G14" s="9" t="s">
        <v>79</v>
      </c>
      <c r="H14" s="9"/>
    </row>
    <row r="15" spans="1:15" x14ac:dyDescent="0.35">
      <c r="A15" s="1" t="s">
        <v>53</v>
      </c>
      <c r="B15" s="18">
        <v>2.8506215667250659E-2</v>
      </c>
      <c r="C15" s="18">
        <v>0.95598872289945602</v>
      </c>
      <c r="D15" s="18">
        <v>8.8096795747545746E-3</v>
      </c>
      <c r="E15" s="18">
        <v>6.4011124810192284E-3</v>
      </c>
      <c r="F15" s="18">
        <v>2.9426937751953283E-4</v>
      </c>
      <c r="G15" s="9" t="s">
        <v>79</v>
      </c>
      <c r="H15" s="9"/>
      <c r="I15" s="19"/>
    </row>
    <row r="16" spans="1:15" x14ac:dyDescent="0.35">
      <c r="A16" s="1" t="s">
        <v>37</v>
      </c>
      <c r="B16" s="18">
        <v>2.4188229207626512E-2</v>
      </c>
      <c r="C16" s="18">
        <v>0.92614193300973235</v>
      </c>
      <c r="D16" s="18">
        <v>6.4915434018093304E-3</v>
      </c>
      <c r="E16" s="18">
        <v>3.4515139887344858E-2</v>
      </c>
      <c r="F16" s="18">
        <v>8.6631544934870908E-3</v>
      </c>
      <c r="G16" s="9" t="s">
        <v>79</v>
      </c>
      <c r="H16" s="9"/>
      <c r="I16" s="19"/>
    </row>
    <row r="17" spans="1:9" x14ac:dyDescent="0.35">
      <c r="A17" s="1" t="s">
        <v>29</v>
      </c>
      <c r="B17" s="18">
        <v>2.3615282009417319E-2</v>
      </c>
      <c r="C17" s="18">
        <v>0.93144094767263874</v>
      </c>
      <c r="D17" s="18">
        <v>3.5496040278729388E-3</v>
      </c>
      <c r="E17" s="18">
        <v>4.3528689301281393E-4</v>
      </c>
      <c r="F17" s="18">
        <v>4.0958879397058175E-2</v>
      </c>
      <c r="G17" s="9" t="s">
        <v>79</v>
      </c>
      <c r="H17" s="9"/>
      <c r="I17" s="19"/>
    </row>
    <row r="18" spans="1:9" x14ac:dyDescent="0.35">
      <c r="A18" s="1" t="s">
        <v>41</v>
      </c>
      <c r="B18" s="18">
        <v>2.259557110316418E-2</v>
      </c>
      <c r="C18" s="18">
        <v>0.94940322693163026</v>
      </c>
      <c r="D18" s="18">
        <v>1.1689673374049608E-2</v>
      </c>
      <c r="E18" s="18">
        <v>4.5867144437605938E-3</v>
      </c>
      <c r="F18" s="18">
        <v>1.1724814147395372E-2</v>
      </c>
      <c r="G18" s="9" t="s">
        <v>79</v>
      </c>
      <c r="H18" s="9"/>
      <c r="I18" s="19"/>
    </row>
    <row r="19" spans="1:9" x14ac:dyDescent="0.35">
      <c r="A19" s="1" t="s">
        <v>39</v>
      </c>
      <c r="B19" s="18">
        <v>2.1721658071791432E-2</v>
      </c>
      <c r="C19" s="18">
        <v>0.93035192188766136</v>
      </c>
      <c r="D19" s="18">
        <v>1.6582651201313879E-2</v>
      </c>
      <c r="E19" s="18">
        <v>3.0142537476886017E-2</v>
      </c>
      <c r="F19" s="18">
        <v>1.2012313623472554E-3</v>
      </c>
      <c r="G19" s="9" t="s">
        <v>79</v>
      </c>
      <c r="H19" s="9"/>
      <c r="I19" s="19"/>
    </row>
    <row r="20" spans="1:9" x14ac:dyDescent="0.35">
      <c r="A20" s="1" t="s">
        <v>40</v>
      </c>
      <c r="B20" s="18">
        <v>2.0290650357519591E-2</v>
      </c>
      <c r="C20" s="18">
        <v>0.9277566289014888</v>
      </c>
      <c r="D20" s="18">
        <v>3.7477452258111166E-2</v>
      </c>
      <c r="E20" s="18">
        <v>1.1968808835669168E-2</v>
      </c>
      <c r="F20" s="18">
        <v>2.5064596472113188E-3</v>
      </c>
      <c r="G20" s="9" t="s">
        <v>79</v>
      </c>
      <c r="H20" s="9"/>
      <c r="I20" s="19"/>
    </row>
    <row r="21" spans="1:9" x14ac:dyDescent="0.35">
      <c r="A21" s="1" t="s">
        <v>38</v>
      </c>
      <c r="B21" s="18">
        <v>1.8817159056208628E-2</v>
      </c>
      <c r="C21" s="18">
        <v>0.97012481455745048</v>
      </c>
      <c r="D21" s="18">
        <v>1.602560249292493E-3</v>
      </c>
      <c r="E21" s="18">
        <v>7.8012103958432014E-3</v>
      </c>
      <c r="F21" s="18">
        <v>1.654255741205154E-3</v>
      </c>
      <c r="G21" s="9" t="s">
        <v>79</v>
      </c>
      <c r="H21" s="9"/>
      <c r="I21" s="19"/>
    </row>
    <row r="22" spans="1:9" x14ac:dyDescent="0.35">
      <c r="A22" s="1" t="s">
        <v>32</v>
      </c>
      <c r="B22" s="18">
        <v>1.7763366185071044E-2</v>
      </c>
      <c r="C22" s="18">
        <v>0.96117910907560866</v>
      </c>
      <c r="D22" s="18">
        <v>2.7841597817955494E-4</v>
      </c>
      <c r="E22" s="18">
        <v>1.5833883932096154E-2</v>
      </c>
      <c r="F22" s="18">
        <v>4.9452248290448413E-3</v>
      </c>
      <c r="G22" s="9" t="s">
        <v>79</v>
      </c>
      <c r="H22" s="9"/>
      <c r="I22" s="19"/>
    </row>
    <row r="23" spans="1:9" x14ac:dyDescent="0.35">
      <c r="A23" s="1" t="s">
        <v>51</v>
      </c>
      <c r="B23" s="18">
        <v>1.6915794399498932E-2</v>
      </c>
      <c r="C23" s="18">
        <v>0.96235546242410042</v>
      </c>
      <c r="D23" s="18">
        <v>1.4652901695242217E-3</v>
      </c>
      <c r="E23" s="18">
        <v>9.0387220906590926E-5</v>
      </c>
      <c r="F23" s="18">
        <v>1.9173065785969747E-2</v>
      </c>
      <c r="G23" s="9" t="s">
        <v>79</v>
      </c>
      <c r="H23" s="9"/>
      <c r="I23" s="19"/>
    </row>
    <row r="24" spans="1:9" x14ac:dyDescent="0.35">
      <c r="A24" s="1" t="s">
        <v>34</v>
      </c>
      <c r="B24" s="18">
        <v>1.6554486048942114E-2</v>
      </c>
      <c r="C24" s="18">
        <v>0.95420442552420126</v>
      </c>
      <c r="D24" s="18">
        <v>5.0068980918471706E-3</v>
      </c>
      <c r="E24" s="18">
        <v>2.2494834022986788E-2</v>
      </c>
      <c r="F24" s="18">
        <v>1.7393563120226756E-3</v>
      </c>
      <c r="G24" s="9" t="s">
        <v>79</v>
      </c>
      <c r="H24" s="9"/>
      <c r="I24" s="19"/>
    </row>
    <row r="25" spans="1:9" x14ac:dyDescent="0.35">
      <c r="A25" s="1" t="s">
        <v>54</v>
      </c>
      <c r="B25" s="18">
        <v>1.557332571442732E-2</v>
      </c>
      <c r="C25" s="18">
        <v>0.92100146826717144</v>
      </c>
      <c r="D25" s="18">
        <v>0</v>
      </c>
      <c r="E25" s="18">
        <v>0</v>
      </c>
      <c r="F25" s="18">
        <v>6.3425206018401264E-2</v>
      </c>
      <c r="G25" s="9" t="s">
        <v>79</v>
      </c>
      <c r="H25" s="9"/>
      <c r="I25" s="19"/>
    </row>
    <row r="26" spans="1:9" x14ac:dyDescent="0.35">
      <c r="A26" s="1" t="s">
        <v>50</v>
      </c>
      <c r="B26" s="18">
        <v>1.503784456976469E-2</v>
      </c>
      <c r="C26" s="18">
        <v>0.95595184736061989</v>
      </c>
      <c r="D26" s="18">
        <v>9.9124753445986157E-4</v>
      </c>
      <c r="E26" s="18">
        <v>2.8019060535155502E-2</v>
      </c>
      <c r="F26" s="18">
        <v>0</v>
      </c>
      <c r="G26" s="9" t="s">
        <v>79</v>
      </c>
      <c r="H26" s="9"/>
      <c r="I26" s="19"/>
    </row>
    <row r="27" spans="1:9" x14ac:dyDescent="0.35">
      <c r="A27" s="1" t="s">
        <v>45</v>
      </c>
      <c r="B27" s="18">
        <v>1.5036699239370645E-2</v>
      </c>
      <c r="C27" s="18">
        <v>0.92204254564231458</v>
      </c>
      <c r="D27" s="18">
        <v>2.4715451185295435E-2</v>
      </c>
      <c r="E27" s="18">
        <v>1.7724652780237059E-2</v>
      </c>
      <c r="F27" s="18">
        <v>2.0480651152782317E-2</v>
      </c>
      <c r="G27" s="9" t="s">
        <v>79</v>
      </c>
      <c r="H27" s="9"/>
      <c r="I27" s="19"/>
    </row>
    <row r="28" spans="1:9" x14ac:dyDescent="0.35">
      <c r="A28" s="1" t="s">
        <v>55</v>
      </c>
      <c r="B28" s="18">
        <v>1.419579149107464E-2</v>
      </c>
      <c r="C28" s="18">
        <v>0.98526324681847854</v>
      </c>
      <c r="D28" s="18">
        <v>2.4630805096541048E-4</v>
      </c>
      <c r="E28" s="18">
        <v>0</v>
      </c>
      <c r="F28" s="18">
        <v>2.9465363948134849E-4</v>
      </c>
      <c r="G28" s="9" t="s">
        <v>79</v>
      </c>
      <c r="H28" s="9"/>
      <c r="I28" s="19"/>
    </row>
    <row r="29" spans="1:9" x14ac:dyDescent="0.35">
      <c r="A29" s="1" t="s">
        <v>48</v>
      </c>
      <c r="B29" s="18">
        <v>1.3174762243292708E-2</v>
      </c>
      <c r="C29" s="18">
        <v>0.98670913120896431</v>
      </c>
      <c r="D29" s="18">
        <v>1.1610654774310763E-4</v>
      </c>
      <c r="E29" s="18">
        <v>0</v>
      </c>
      <c r="F29" s="18">
        <v>0</v>
      </c>
      <c r="G29" s="9" t="s">
        <v>79</v>
      </c>
      <c r="H29" s="9"/>
      <c r="I29" s="19"/>
    </row>
    <row r="30" spans="1:9" x14ac:dyDescent="0.35">
      <c r="A30" s="1" t="s">
        <v>56</v>
      </c>
      <c r="B30" s="18">
        <v>1.2125775782336076E-2</v>
      </c>
      <c r="C30" s="18">
        <v>0.88331977909584902</v>
      </c>
      <c r="D30" s="18">
        <v>6.9161347233005072E-2</v>
      </c>
      <c r="E30" s="18">
        <v>3.0469429927707178E-2</v>
      </c>
      <c r="F30" s="18">
        <v>4.9236679611024941E-3</v>
      </c>
      <c r="G30" s="9" t="s">
        <v>79</v>
      </c>
      <c r="H30" s="9"/>
      <c r="I30" s="19"/>
    </row>
    <row r="31" spans="1:9" x14ac:dyDescent="0.35">
      <c r="A31" s="1" t="s">
        <v>44</v>
      </c>
      <c r="B31" s="18">
        <v>1.0286368223628396E-2</v>
      </c>
      <c r="C31" s="18">
        <v>0.96232740651640514</v>
      </c>
      <c r="D31" s="18">
        <v>1.4693419798457535E-3</v>
      </c>
      <c r="E31" s="18">
        <v>2.0440710029306457E-2</v>
      </c>
      <c r="F31" s="18">
        <v>5.4761732508143875E-3</v>
      </c>
      <c r="G31" s="9" t="s">
        <v>79</v>
      </c>
      <c r="H31" s="9"/>
      <c r="I31" s="19"/>
    </row>
    <row r="32" spans="1:9" x14ac:dyDescent="0.35">
      <c r="A32" s="1" t="s">
        <v>33</v>
      </c>
      <c r="B32" s="18">
        <v>1.0207307294483825E-2</v>
      </c>
      <c r="C32" s="18">
        <v>0.94343115694480029</v>
      </c>
      <c r="D32" s="18">
        <v>5.1969164270599059E-3</v>
      </c>
      <c r="E32" s="18">
        <v>0</v>
      </c>
      <c r="F32" s="18">
        <v>4.116461933365597E-2</v>
      </c>
      <c r="G32" s="9" t="s">
        <v>79</v>
      </c>
      <c r="H32" s="9"/>
      <c r="I32" s="19"/>
    </row>
    <row r="33" spans="1:9" x14ac:dyDescent="0.35">
      <c r="A33" s="1" t="s">
        <v>42</v>
      </c>
      <c r="B33" s="18">
        <v>9.2558073437027065E-3</v>
      </c>
      <c r="C33" s="18">
        <v>0.84843122153451789</v>
      </c>
      <c r="D33" s="18">
        <v>3.7628765311378432E-2</v>
      </c>
      <c r="E33" s="18">
        <v>0.10428057164624981</v>
      </c>
      <c r="F33" s="18">
        <v>4.0363416415122239E-4</v>
      </c>
      <c r="G33" s="9" t="s">
        <v>79</v>
      </c>
      <c r="H33" s="9"/>
      <c r="I33" s="19"/>
    </row>
    <row r="34" spans="1:9" x14ac:dyDescent="0.35">
      <c r="A34" s="1" t="s">
        <v>52</v>
      </c>
      <c r="B34" s="18">
        <v>8.7151572909676383E-3</v>
      </c>
      <c r="C34" s="18">
        <v>0.94311638255009256</v>
      </c>
      <c r="D34" s="18">
        <v>3.0539829454961757E-2</v>
      </c>
      <c r="E34" s="18">
        <v>1.7542614072730469E-2</v>
      </c>
      <c r="F34" s="18">
        <v>8.6016631247384494E-5</v>
      </c>
      <c r="G34" s="9" t="s">
        <v>79</v>
      </c>
      <c r="H34" s="9"/>
      <c r="I34" s="19"/>
    </row>
    <row r="35" spans="1:9" x14ac:dyDescent="0.35">
      <c r="A35" s="1" t="s">
        <v>35</v>
      </c>
      <c r="B35" s="18">
        <v>0</v>
      </c>
      <c r="C35" s="18">
        <v>0.99624146591672846</v>
      </c>
      <c r="D35" s="18">
        <v>2.7429929133208344E-3</v>
      </c>
      <c r="E35" s="18">
        <v>1.0155411699505938E-3</v>
      </c>
      <c r="F35" s="18">
        <v>0</v>
      </c>
      <c r="G35" s="9" t="s">
        <v>79</v>
      </c>
      <c r="H35" s="9"/>
      <c r="I35" s="19"/>
    </row>
    <row r="36" spans="1:9" x14ac:dyDescent="0.35">
      <c r="A36" s="1" t="s">
        <v>49</v>
      </c>
      <c r="B36" s="18">
        <v>0</v>
      </c>
      <c r="C36" s="18">
        <v>0.94154274126455906</v>
      </c>
      <c r="D36" s="18">
        <v>3.0114739323349967E-3</v>
      </c>
      <c r="E36" s="18">
        <v>5.5445784803105934E-2</v>
      </c>
      <c r="F36" s="18">
        <v>0</v>
      </c>
      <c r="G36" s="9" t="s">
        <v>79</v>
      </c>
      <c r="H36" s="9"/>
      <c r="I36" s="19"/>
    </row>
    <row r="37" spans="1:9" x14ac:dyDescent="0.35">
      <c r="A37" s="1" t="s">
        <v>30</v>
      </c>
      <c r="B37" s="18">
        <v>1.9032805642971051E-2</v>
      </c>
      <c r="C37" s="18">
        <v>0.93352805055198462</v>
      </c>
      <c r="D37" s="18">
        <v>2.2189548197705532E-2</v>
      </c>
      <c r="E37" s="18">
        <v>1.4801163869213582E-2</v>
      </c>
      <c r="F37" s="18">
        <v>1.0448431738125081E-2</v>
      </c>
      <c r="G37" s="9" t="s">
        <v>79</v>
      </c>
      <c r="H37" s="9"/>
      <c r="I37" s="19"/>
    </row>
    <row r="38" spans="1:9" x14ac:dyDescent="0.35">
      <c r="A38" s="1" t="s">
        <v>58</v>
      </c>
      <c r="B38" s="18">
        <v>2.4912224847503481E-2</v>
      </c>
      <c r="C38" s="18">
        <v>0.93179415171604407</v>
      </c>
      <c r="D38" s="18">
        <v>2.1593431300430684E-2</v>
      </c>
      <c r="E38" s="18">
        <v>2.1700192136021722E-2</v>
      </c>
      <c r="F38" s="18">
        <v>0</v>
      </c>
      <c r="G38" s="9"/>
      <c r="H38" s="9"/>
      <c r="I38" s="19"/>
    </row>
    <row r="39" spans="1:9" x14ac:dyDescent="0.35">
      <c r="A39" s="1" t="s">
        <v>59</v>
      </c>
      <c r="B39" s="18">
        <v>1.3979951326121877E-2</v>
      </c>
      <c r="C39" s="18">
        <v>0.72648930174357285</v>
      </c>
      <c r="D39" s="18">
        <v>8.318252014864147E-2</v>
      </c>
      <c r="E39" s="18">
        <v>0.15684571207953282</v>
      </c>
      <c r="F39" s="18">
        <v>1.9502514702131032E-2</v>
      </c>
      <c r="G39" s="9"/>
      <c r="H39" s="9"/>
      <c r="I39" s="19"/>
    </row>
  </sheetData>
  <conditionalFormatting sqref="G38:I39 H9:I37 A9:A39 A7:E8">
    <cfRule type="expression" dxfId="2365" priority="40">
      <formula>OR(ISBLANK(A7),A7="")</formula>
    </cfRule>
  </conditionalFormatting>
  <conditionalFormatting sqref="G38:I39 H9:I37 A3:B5 A9:A39 A6:E8">
    <cfRule type="containsText" dxfId="2364" priority="37" operator="containsText" text="FALSCH">
      <formula>NOT(ISERROR(SEARCH("FALSCH",A3)))</formula>
    </cfRule>
    <cfRule type="containsText" dxfId="2363" priority="38" operator="containsText" text="NULL">
      <formula>NOT(ISERROR(SEARCH("NULL",A3)))</formula>
    </cfRule>
  </conditionalFormatting>
  <conditionalFormatting sqref="D3:E5">
    <cfRule type="containsText" dxfId="2362" priority="25" operator="containsText" text="FALSCH">
      <formula>NOT(ISERROR(SEARCH("FALSCH",D3)))</formula>
    </cfRule>
    <cfRule type="containsText" dxfId="2361" priority="26" operator="containsText" text="NULL">
      <formula>NOT(ISERROR(SEARCH("NULL",D3)))</formula>
    </cfRule>
  </conditionalFormatting>
  <conditionalFormatting sqref="G10:G37 B10:F39 B9:G9">
    <cfRule type="expression" dxfId="2360" priority="24">
      <formula>OR(ISBLANK(B9),B9="")</formula>
    </cfRule>
  </conditionalFormatting>
  <conditionalFormatting sqref="G10:G37 B10:F39 B9:G9">
    <cfRule type="containsText" dxfId="2359" priority="22" operator="containsText" text="FALSCH">
      <formula>NOT(ISERROR(SEARCH("FALSCH",B9)))</formula>
    </cfRule>
    <cfRule type="containsText" dxfId="2358" priority="23" operator="containsText" text="NULL">
      <formula>NOT(ISERROR(SEARCH("NULL",B9)))</formula>
    </cfRule>
  </conditionalFormatting>
  <conditionalFormatting sqref="K3 K5">
    <cfRule type="containsText" dxfId="2357" priority="11" operator="containsText" text="FALSCH">
      <formula>NOT(ISERROR(SEARCH("FALSCH",K3)))</formula>
    </cfRule>
    <cfRule type="containsText" dxfId="2356" priority="12" operator="containsText" text="NULL">
      <formula>NOT(ISERROR(SEARCH("NULL",K3)))</formula>
    </cfRule>
  </conditionalFormatting>
  <conditionalFormatting sqref="K4">
    <cfRule type="containsText" dxfId="2355" priority="9" operator="containsText" text="FALSCH">
      <formula>NOT(ISERROR(SEARCH("FALSCH",K4)))</formula>
    </cfRule>
    <cfRule type="containsText" dxfId="2354" priority="10" operator="containsText" text="NULL">
      <formula>NOT(ISERROR(SEARCH("NULL",K4)))</formula>
    </cfRule>
  </conditionalFormatting>
  <conditionalFormatting sqref="K6">
    <cfRule type="containsText" dxfId="2353" priority="7" operator="containsText" text="FALSCH">
      <formula>NOT(ISERROR(SEARCH("FALSCH",K6)))</formula>
    </cfRule>
    <cfRule type="containsText" dxfId="2352" priority="8" operator="containsText" text="NULL">
      <formula>NOT(ISERROR(SEARCH("NULL",K6)))</formula>
    </cfRule>
  </conditionalFormatting>
  <conditionalFormatting sqref="K7:K8">
    <cfRule type="containsText" dxfId="2351" priority="5" operator="containsText" text="FALSCH">
      <formula>NOT(ISERROR(SEARCH("FALSCH",K7)))</formula>
    </cfRule>
    <cfRule type="containsText" dxfId="2350" priority="6" operator="containsText" text="NULL">
      <formula>NOT(ISERROR(SEARCH("NULL",K7)))</formula>
    </cfRule>
  </conditionalFormatting>
  <conditionalFormatting sqref="A3">
    <cfRule type="containsText" dxfId="2349" priority="3" operator="containsText" text="FALSCH">
      <formula>NOT(ISERROR(SEARCH("FALSCH",A3)))</formula>
    </cfRule>
    <cfRule type="containsText" dxfId="2348" priority="4" operator="containsText" text="NULL">
      <formula>NOT(ISERROR(SEARCH("NULL",A3)))</formula>
    </cfRule>
  </conditionalFormatting>
  <conditionalFormatting sqref="C3:C5">
    <cfRule type="containsText" dxfId="2347" priority="1" operator="containsText" text="FALSCH">
      <formula>NOT(ISERROR(SEARCH("FALSCH",C3)))</formula>
    </cfRule>
    <cfRule type="containsText" dxfId="2346"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6"/>
  <sheetViews>
    <sheetView showGridLines="0" zoomScale="50" zoomScaleNormal="50" zoomScalePageLayoutView="120" workbookViewId="0">
      <pane ySplit="2" topLeftCell="A3" activePane="bottomLeft" state="frozen"/>
      <selection activeCell="C7" sqref="C7"/>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45:</v>
      </c>
      <c r="B1" s="75" t="s">
        <v>297</v>
      </c>
    </row>
    <row r="2" spans="1:15" s="89" customFormat="1" x14ac:dyDescent="0.35">
      <c r="A2" s="88" t="s">
        <v>577</v>
      </c>
      <c r="B2" s="88" t="s">
        <v>723</v>
      </c>
    </row>
    <row r="3" spans="1:15" x14ac:dyDescent="0.35">
      <c r="A3" s="32" t="s">
        <v>576</v>
      </c>
      <c r="C3" s="77" t="s">
        <v>578</v>
      </c>
      <c r="D3" s="77"/>
      <c r="E3" s="77"/>
      <c r="F3" s="77"/>
      <c r="G3" s="77"/>
      <c r="H3" s="77"/>
      <c r="I3" s="77"/>
      <c r="J3" s="77" t="s">
        <v>581</v>
      </c>
      <c r="K3" s="77" t="s">
        <v>407</v>
      </c>
      <c r="L3" s="78"/>
    </row>
    <row r="4" spans="1:15" x14ac:dyDescent="0.35">
      <c r="A4" s="2"/>
      <c r="B4" s="3"/>
      <c r="C4" s="77" t="s">
        <v>579</v>
      </c>
      <c r="D4" s="77" t="s">
        <v>155</v>
      </c>
      <c r="E4" s="77"/>
      <c r="F4" s="77"/>
      <c r="G4" s="77"/>
      <c r="H4" s="77"/>
      <c r="I4" s="77"/>
      <c r="J4" s="77" t="s">
        <v>582</v>
      </c>
      <c r="K4" s="77" t="s">
        <v>408</v>
      </c>
      <c r="L4" s="78"/>
    </row>
    <row r="5" spans="1:15" x14ac:dyDescent="0.35">
      <c r="A5" s="2"/>
      <c r="B5" s="3"/>
      <c r="C5" s="77" t="s">
        <v>580</v>
      </c>
      <c r="D5" s="77"/>
      <c r="E5" s="77"/>
      <c r="F5" s="77"/>
      <c r="G5" s="77"/>
      <c r="H5" s="77"/>
      <c r="I5" s="77"/>
      <c r="J5" s="77" t="s">
        <v>583</v>
      </c>
      <c r="K5" s="77" t="s">
        <v>526</v>
      </c>
      <c r="L5" s="78"/>
    </row>
    <row r="6" spans="1:15" x14ac:dyDescent="0.35">
      <c r="C6" s="77"/>
      <c r="D6" s="77"/>
      <c r="E6" s="77"/>
      <c r="F6" s="77"/>
      <c r="G6" s="77"/>
      <c r="H6" s="77"/>
      <c r="I6" s="77"/>
      <c r="J6" s="77" t="s">
        <v>584</v>
      </c>
      <c r="K6" s="77" t="s">
        <v>409</v>
      </c>
      <c r="L6" s="78"/>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326</v>
      </c>
      <c r="C9" s="6" t="s">
        <v>327</v>
      </c>
      <c r="D9" s="6" t="s">
        <v>328</v>
      </c>
      <c r="E9" s="6" t="s">
        <v>329</v>
      </c>
      <c r="F9" s="41"/>
      <c r="G9" s="41"/>
      <c r="H9" s="41"/>
      <c r="I9" s="39"/>
      <c r="J9" s="40"/>
      <c r="K9" s="40"/>
      <c r="L9" s="40"/>
      <c r="M9" s="40"/>
      <c r="N9" s="40"/>
      <c r="O9" s="39"/>
    </row>
    <row r="10" spans="1:15" x14ac:dyDescent="0.35">
      <c r="A10" s="1" t="s">
        <v>41</v>
      </c>
      <c r="B10" s="14">
        <v>134</v>
      </c>
      <c r="C10" s="14">
        <v>195</v>
      </c>
      <c r="D10" s="14">
        <v>1901</v>
      </c>
      <c r="E10" s="14">
        <v>4757</v>
      </c>
      <c r="F10" s="33" t="s">
        <v>79</v>
      </c>
      <c r="G10" s="33" t="s">
        <v>79</v>
      </c>
      <c r="H10" s="33"/>
    </row>
    <row r="11" spans="1:15" x14ac:dyDescent="0.35">
      <c r="A11" s="1" t="s">
        <v>40</v>
      </c>
      <c r="B11" s="14">
        <v>53</v>
      </c>
      <c r="C11" s="14">
        <v>88</v>
      </c>
      <c r="D11" s="14">
        <v>441</v>
      </c>
      <c r="E11" s="14">
        <v>2386</v>
      </c>
      <c r="F11" s="9" t="s">
        <v>79</v>
      </c>
      <c r="G11" s="9" t="s">
        <v>79</v>
      </c>
      <c r="H11" s="9"/>
    </row>
    <row r="12" spans="1:15" x14ac:dyDescent="0.35">
      <c r="A12" s="1" t="s">
        <v>51</v>
      </c>
      <c r="B12" s="14">
        <v>9</v>
      </c>
      <c r="C12" s="14">
        <v>14</v>
      </c>
      <c r="D12" s="14">
        <v>262</v>
      </c>
      <c r="E12" s="14">
        <v>2404</v>
      </c>
      <c r="F12" s="9" t="s">
        <v>79</v>
      </c>
      <c r="G12" s="9" t="s">
        <v>79</v>
      </c>
      <c r="H12" s="9"/>
    </row>
    <row r="13" spans="1:15" x14ac:dyDescent="0.35">
      <c r="A13" s="1" t="s">
        <v>36</v>
      </c>
      <c r="B13" s="14">
        <v>2</v>
      </c>
      <c r="C13" s="14">
        <v>9</v>
      </c>
      <c r="D13" s="14">
        <v>208</v>
      </c>
      <c r="E13" s="14">
        <v>2358</v>
      </c>
      <c r="F13" s="9" t="s">
        <v>79</v>
      </c>
      <c r="G13" s="9" t="s">
        <v>79</v>
      </c>
      <c r="H13" s="9"/>
    </row>
    <row r="14" spans="1:15" x14ac:dyDescent="0.35">
      <c r="A14" s="1" t="s">
        <v>45</v>
      </c>
      <c r="B14" s="14">
        <v>25</v>
      </c>
      <c r="C14" s="14">
        <v>63</v>
      </c>
      <c r="D14" s="14">
        <v>638</v>
      </c>
      <c r="E14" s="14">
        <v>1667</v>
      </c>
      <c r="F14" s="9" t="s">
        <v>79</v>
      </c>
      <c r="G14" s="9" t="s">
        <v>79</v>
      </c>
      <c r="H14" s="9"/>
    </row>
    <row r="15" spans="1:15" x14ac:dyDescent="0.35">
      <c r="A15" s="1" t="s">
        <v>53</v>
      </c>
      <c r="B15" s="14">
        <v>0</v>
      </c>
      <c r="C15" s="14">
        <v>1</v>
      </c>
      <c r="D15" s="14">
        <v>17</v>
      </c>
      <c r="E15" s="14">
        <v>1942</v>
      </c>
      <c r="F15" s="9" t="s">
        <v>79</v>
      </c>
      <c r="G15" s="9" t="s">
        <v>79</v>
      </c>
      <c r="H15" s="9"/>
      <c r="I15" s="23"/>
    </row>
    <row r="16" spans="1:15" x14ac:dyDescent="0.35">
      <c r="A16" s="1" t="s">
        <v>56</v>
      </c>
      <c r="B16" s="14">
        <v>16</v>
      </c>
      <c r="C16" s="14">
        <v>50</v>
      </c>
      <c r="D16" s="14">
        <v>243</v>
      </c>
      <c r="E16" s="14">
        <v>1193</v>
      </c>
      <c r="F16" s="9" t="s">
        <v>79</v>
      </c>
      <c r="G16" s="9" t="s">
        <v>79</v>
      </c>
      <c r="H16" s="9"/>
      <c r="I16" s="23"/>
    </row>
    <row r="17" spans="1:9" x14ac:dyDescent="0.35">
      <c r="A17" s="1" t="s">
        <v>43</v>
      </c>
      <c r="B17" s="14">
        <v>2</v>
      </c>
      <c r="C17" s="14">
        <v>6</v>
      </c>
      <c r="D17" s="14">
        <v>105</v>
      </c>
      <c r="E17" s="14">
        <v>1377</v>
      </c>
      <c r="F17" s="9" t="s">
        <v>79</v>
      </c>
      <c r="G17" s="9" t="s">
        <v>79</v>
      </c>
      <c r="H17" s="9"/>
      <c r="I17" s="23"/>
    </row>
    <row r="18" spans="1:9" x14ac:dyDescent="0.35">
      <c r="A18" s="1" t="s">
        <v>29</v>
      </c>
      <c r="B18" s="14">
        <v>13</v>
      </c>
      <c r="C18" s="14">
        <v>14</v>
      </c>
      <c r="D18" s="14">
        <v>193</v>
      </c>
      <c r="E18" s="14">
        <v>1171</v>
      </c>
      <c r="F18" s="9" t="s">
        <v>79</v>
      </c>
      <c r="G18" s="9" t="s">
        <v>79</v>
      </c>
      <c r="H18" s="9"/>
      <c r="I18" s="23"/>
    </row>
    <row r="19" spans="1:9" x14ac:dyDescent="0.35">
      <c r="A19" s="1" t="s">
        <v>54</v>
      </c>
      <c r="B19" s="14">
        <v>2</v>
      </c>
      <c r="C19" s="14">
        <v>3</v>
      </c>
      <c r="D19" s="14">
        <v>81</v>
      </c>
      <c r="E19" s="14">
        <v>617</v>
      </c>
      <c r="F19" s="9" t="s">
        <v>79</v>
      </c>
      <c r="G19" s="9" t="s">
        <v>79</v>
      </c>
      <c r="H19" s="9"/>
      <c r="I19" s="23"/>
    </row>
    <row r="20" spans="1:9" x14ac:dyDescent="0.35">
      <c r="A20" s="1" t="s">
        <v>57</v>
      </c>
      <c r="B20" s="14">
        <v>9</v>
      </c>
      <c r="C20" s="14">
        <v>25</v>
      </c>
      <c r="D20" s="14">
        <v>150</v>
      </c>
      <c r="E20" s="14">
        <v>489</v>
      </c>
      <c r="F20" s="9" t="s">
        <v>79</v>
      </c>
      <c r="G20" s="9" t="s">
        <v>79</v>
      </c>
      <c r="H20" s="9"/>
      <c r="I20" s="23"/>
    </row>
    <row r="21" spans="1:9" x14ac:dyDescent="0.35">
      <c r="A21" s="1" t="s">
        <v>32</v>
      </c>
      <c r="B21" s="14">
        <v>6</v>
      </c>
      <c r="C21" s="14">
        <v>7</v>
      </c>
      <c r="D21" s="14">
        <v>105</v>
      </c>
      <c r="E21" s="14">
        <v>436</v>
      </c>
      <c r="F21" s="9" t="s">
        <v>79</v>
      </c>
      <c r="G21" s="9" t="s">
        <v>79</v>
      </c>
      <c r="H21" s="9"/>
      <c r="I21" s="23"/>
    </row>
    <row r="22" spans="1:9" x14ac:dyDescent="0.35">
      <c r="A22" s="1" t="s">
        <v>52</v>
      </c>
      <c r="B22" s="14">
        <v>5</v>
      </c>
      <c r="C22" s="14">
        <v>10</v>
      </c>
      <c r="D22" s="14">
        <v>73</v>
      </c>
      <c r="E22" s="14">
        <v>393</v>
      </c>
      <c r="F22" s="9" t="s">
        <v>79</v>
      </c>
      <c r="G22" s="9" t="s">
        <v>79</v>
      </c>
      <c r="H22" s="9"/>
      <c r="I22" s="23"/>
    </row>
    <row r="23" spans="1:9" x14ac:dyDescent="0.35">
      <c r="A23" s="1" t="s">
        <v>37</v>
      </c>
      <c r="B23" s="14">
        <v>7</v>
      </c>
      <c r="C23" s="14">
        <v>19</v>
      </c>
      <c r="D23" s="14">
        <v>125</v>
      </c>
      <c r="E23" s="14">
        <v>301</v>
      </c>
      <c r="F23" s="9" t="s">
        <v>79</v>
      </c>
      <c r="G23" s="9" t="s">
        <v>79</v>
      </c>
      <c r="H23" s="9"/>
      <c r="I23" s="23"/>
    </row>
    <row r="24" spans="1:9" x14ac:dyDescent="0.35">
      <c r="A24" s="1" t="s">
        <v>50</v>
      </c>
      <c r="B24" s="14">
        <v>16</v>
      </c>
      <c r="C24" s="14">
        <v>30</v>
      </c>
      <c r="D24" s="14">
        <v>218</v>
      </c>
      <c r="E24" s="14">
        <v>130</v>
      </c>
      <c r="F24" s="9" t="s">
        <v>79</v>
      </c>
      <c r="G24" s="9" t="s">
        <v>79</v>
      </c>
      <c r="H24" s="9"/>
      <c r="I24" s="23"/>
    </row>
    <row r="25" spans="1:9" x14ac:dyDescent="0.35">
      <c r="A25" s="1" t="s">
        <v>42</v>
      </c>
      <c r="B25" s="14">
        <v>0</v>
      </c>
      <c r="C25" s="14">
        <v>0</v>
      </c>
      <c r="D25" s="14">
        <v>3</v>
      </c>
      <c r="E25" s="14">
        <v>339</v>
      </c>
      <c r="F25" s="9" t="s">
        <v>79</v>
      </c>
      <c r="G25" s="9" t="s">
        <v>79</v>
      </c>
      <c r="H25" s="9"/>
      <c r="I25" s="23"/>
    </row>
    <row r="26" spans="1:9" x14ac:dyDescent="0.35">
      <c r="A26" s="1" t="s">
        <v>33</v>
      </c>
      <c r="B26" s="14">
        <v>0</v>
      </c>
      <c r="C26" s="14">
        <v>0</v>
      </c>
      <c r="D26" s="14">
        <v>10</v>
      </c>
      <c r="E26" s="14">
        <v>287</v>
      </c>
      <c r="F26" s="9" t="s">
        <v>79</v>
      </c>
      <c r="G26" s="9" t="s">
        <v>79</v>
      </c>
      <c r="H26" s="9"/>
      <c r="I26" s="23"/>
    </row>
    <row r="27" spans="1:9" x14ac:dyDescent="0.35">
      <c r="A27" s="1" t="s">
        <v>55</v>
      </c>
      <c r="B27" s="14">
        <v>0</v>
      </c>
      <c r="C27" s="14">
        <v>0</v>
      </c>
      <c r="D27" s="14">
        <v>11</v>
      </c>
      <c r="E27" s="14">
        <v>260</v>
      </c>
      <c r="F27" s="9" t="s">
        <v>79</v>
      </c>
      <c r="G27" s="9" t="s">
        <v>79</v>
      </c>
      <c r="H27" s="9"/>
      <c r="I27" s="23"/>
    </row>
    <row r="28" spans="1:9" x14ac:dyDescent="0.35">
      <c r="A28" s="1" t="s">
        <v>39</v>
      </c>
      <c r="B28" s="14">
        <v>3</v>
      </c>
      <c r="C28" s="14">
        <v>7</v>
      </c>
      <c r="D28" s="14">
        <v>52</v>
      </c>
      <c r="E28" s="14">
        <v>137</v>
      </c>
      <c r="F28" s="9" t="s">
        <v>79</v>
      </c>
      <c r="G28" s="9" t="s">
        <v>79</v>
      </c>
      <c r="H28" s="9"/>
      <c r="I28" s="23"/>
    </row>
    <row r="29" spans="1:9" x14ac:dyDescent="0.35">
      <c r="A29" s="1" t="s">
        <v>34</v>
      </c>
      <c r="B29" s="14">
        <v>0</v>
      </c>
      <c r="C29" s="14">
        <v>0</v>
      </c>
      <c r="D29" s="14">
        <v>10</v>
      </c>
      <c r="E29" s="14">
        <v>136</v>
      </c>
      <c r="F29" s="9" t="s">
        <v>79</v>
      </c>
      <c r="G29" s="9" t="s">
        <v>79</v>
      </c>
      <c r="H29" s="9"/>
      <c r="I29" s="23"/>
    </row>
    <row r="30" spans="1:9" x14ac:dyDescent="0.35">
      <c r="A30" s="1" t="s">
        <v>44</v>
      </c>
      <c r="B30" s="14">
        <v>2</v>
      </c>
      <c r="C30" s="14">
        <v>2</v>
      </c>
      <c r="D30" s="14">
        <v>66</v>
      </c>
      <c r="E30" s="14">
        <v>75</v>
      </c>
      <c r="F30" s="9" t="s">
        <v>79</v>
      </c>
      <c r="G30" s="9" t="s">
        <v>79</v>
      </c>
      <c r="H30" s="9"/>
      <c r="I30" s="23"/>
    </row>
    <row r="31" spans="1:9" x14ac:dyDescent="0.35">
      <c r="A31" s="1" t="s">
        <v>46</v>
      </c>
      <c r="B31" s="14">
        <v>1</v>
      </c>
      <c r="C31" s="14">
        <v>0</v>
      </c>
      <c r="D31" s="14">
        <v>22</v>
      </c>
      <c r="E31" s="14">
        <v>120</v>
      </c>
      <c r="F31" s="9" t="s">
        <v>79</v>
      </c>
      <c r="G31" s="9" t="s">
        <v>79</v>
      </c>
      <c r="H31" s="9"/>
      <c r="I31" s="23"/>
    </row>
    <row r="32" spans="1:9" x14ac:dyDescent="0.35">
      <c r="A32" s="1" t="s">
        <v>47</v>
      </c>
      <c r="B32" s="14">
        <v>0</v>
      </c>
      <c r="C32" s="14">
        <v>0</v>
      </c>
      <c r="D32" s="14">
        <v>3</v>
      </c>
      <c r="E32" s="14">
        <v>120</v>
      </c>
      <c r="F32" s="9" t="s">
        <v>79</v>
      </c>
      <c r="G32" s="9" t="s">
        <v>79</v>
      </c>
      <c r="H32" s="9"/>
      <c r="I32" s="23"/>
    </row>
    <row r="33" spans="1:9" x14ac:dyDescent="0.35">
      <c r="A33" s="1" t="s">
        <v>38</v>
      </c>
      <c r="B33" s="14">
        <v>0</v>
      </c>
      <c r="C33" s="14">
        <v>1</v>
      </c>
      <c r="D33" s="14">
        <v>9</v>
      </c>
      <c r="E33" s="14">
        <v>95</v>
      </c>
      <c r="F33" s="9" t="s">
        <v>79</v>
      </c>
      <c r="G33" s="9" t="s">
        <v>79</v>
      </c>
      <c r="H33" s="9"/>
      <c r="I33" s="23"/>
    </row>
    <row r="34" spans="1:9" x14ac:dyDescent="0.35">
      <c r="A34" s="1" t="s">
        <v>48</v>
      </c>
      <c r="B34" s="14">
        <v>1</v>
      </c>
      <c r="C34" s="14">
        <v>1</v>
      </c>
      <c r="D34" s="14">
        <v>20</v>
      </c>
      <c r="E34" s="14">
        <v>46</v>
      </c>
      <c r="F34" s="9" t="s">
        <v>79</v>
      </c>
      <c r="G34" s="9" t="s">
        <v>79</v>
      </c>
      <c r="H34" s="9"/>
      <c r="I34" s="23"/>
    </row>
    <row r="35" spans="1:9" x14ac:dyDescent="0.35">
      <c r="A35" s="1" t="s">
        <v>58</v>
      </c>
      <c r="B35" s="14">
        <v>45</v>
      </c>
      <c r="C35" s="14">
        <v>102</v>
      </c>
      <c r="D35" s="14">
        <v>932</v>
      </c>
      <c r="E35" s="14">
        <v>1538</v>
      </c>
      <c r="F35" s="9" t="s">
        <v>79</v>
      </c>
      <c r="G35" s="9" t="s">
        <v>79</v>
      </c>
      <c r="H35" s="9"/>
      <c r="I35" s="23"/>
    </row>
    <row r="36" spans="1:9" x14ac:dyDescent="0.35">
      <c r="A36" s="1" t="s">
        <v>59</v>
      </c>
      <c r="B36" s="14">
        <v>3</v>
      </c>
      <c r="C36" s="14">
        <v>6</v>
      </c>
      <c r="D36" s="14">
        <v>49</v>
      </c>
      <c r="E36" s="14">
        <v>276</v>
      </c>
      <c r="F36" s="9" t="s">
        <v>79</v>
      </c>
      <c r="G36" s="9" t="s">
        <v>79</v>
      </c>
      <c r="H36" s="9"/>
      <c r="I36" s="23"/>
    </row>
  </sheetData>
  <conditionalFormatting sqref="H9:I36 A9:A36 A7:E8">
    <cfRule type="expression" dxfId="1445" priority="40">
      <formula>OR(ISBLANK(A7),A7="")</formula>
    </cfRule>
  </conditionalFormatting>
  <conditionalFormatting sqref="H9:I36 A3:B6 D6:E6 A9:A36 A7:E8">
    <cfRule type="containsText" dxfId="1444" priority="37" operator="containsText" text="FALSCH">
      <formula>NOT(ISERROR(SEARCH("FALSCH",A3)))</formula>
    </cfRule>
    <cfRule type="containsText" dxfId="1443" priority="38" operator="containsText" text="NULL">
      <formula>NOT(ISERROR(SEARCH("NULL",A3)))</formula>
    </cfRule>
  </conditionalFormatting>
  <conditionalFormatting sqref="D3:E5">
    <cfRule type="containsText" dxfId="1442" priority="25" operator="containsText" text="FALSCH">
      <formula>NOT(ISERROR(SEARCH("FALSCH",D3)))</formula>
    </cfRule>
    <cfRule type="containsText" dxfId="1441" priority="26" operator="containsText" text="NULL">
      <formula>NOT(ISERROR(SEARCH("NULL",D3)))</formula>
    </cfRule>
  </conditionalFormatting>
  <conditionalFormatting sqref="B9:G36">
    <cfRule type="expression" dxfId="1440" priority="24">
      <formula>OR(ISBLANK(B9),B9="")</formula>
    </cfRule>
  </conditionalFormatting>
  <conditionalFormatting sqref="B9:G36">
    <cfRule type="containsText" dxfId="1439" priority="22" operator="containsText" text="FALSCH">
      <formula>NOT(ISERROR(SEARCH("FALSCH",B9)))</formula>
    </cfRule>
    <cfRule type="containsText" dxfId="1438" priority="23" operator="containsText" text="NULL">
      <formula>NOT(ISERROR(SEARCH("NULL",B9)))</formula>
    </cfRule>
  </conditionalFormatting>
  <conditionalFormatting sqref="K3">
    <cfRule type="containsText" dxfId="1437" priority="11" operator="containsText" text="FALSCH">
      <formula>NOT(ISERROR(SEARCH("FALSCH",K3)))</formula>
    </cfRule>
    <cfRule type="containsText" dxfId="1436" priority="12" operator="containsText" text="NULL">
      <formula>NOT(ISERROR(SEARCH("NULL",K3)))</formula>
    </cfRule>
  </conditionalFormatting>
  <conditionalFormatting sqref="K7:K8">
    <cfRule type="containsText" dxfId="1435" priority="9" operator="containsText" text="FALSCH">
      <formula>NOT(ISERROR(SEARCH("FALSCH",K7)))</formula>
    </cfRule>
    <cfRule type="containsText" dxfId="1434" priority="10" operator="containsText" text="NULL">
      <formula>NOT(ISERROR(SEARCH("NULL",K7)))</formula>
    </cfRule>
  </conditionalFormatting>
  <conditionalFormatting sqref="K4:K6">
    <cfRule type="containsText" dxfId="1433" priority="7" operator="containsText" text="FALSCH">
      <formula>NOT(ISERROR(SEARCH("FALSCH",K4)))</formula>
    </cfRule>
    <cfRule type="containsText" dxfId="1432" priority="8" operator="containsText" text="NULL">
      <formula>NOT(ISERROR(SEARCH("NULL",K4)))</formula>
    </cfRule>
  </conditionalFormatting>
  <conditionalFormatting sqref="A3">
    <cfRule type="containsText" dxfId="1431" priority="5" operator="containsText" text="FALSCH">
      <formula>NOT(ISERROR(SEARCH("FALSCH",A3)))</formula>
    </cfRule>
    <cfRule type="containsText" dxfId="1430" priority="6" operator="containsText" text="NULL">
      <formula>NOT(ISERROR(SEARCH("NULL",A3)))</formula>
    </cfRule>
  </conditionalFormatting>
  <conditionalFormatting sqref="C3:C5">
    <cfRule type="containsText" dxfId="1429" priority="3" operator="containsText" text="FALSCH">
      <formula>NOT(ISERROR(SEARCH("FALSCH",C3)))</formula>
    </cfRule>
    <cfRule type="containsText" dxfId="1428" priority="4" operator="containsText" text="NULL">
      <formula>NOT(ISERROR(SEARCH("NULL",C3)))</formula>
    </cfRule>
  </conditionalFormatting>
  <conditionalFormatting sqref="C6">
    <cfRule type="containsText" dxfId="1427" priority="1" operator="containsText" text="FALSCH">
      <formula>NOT(ISERROR(SEARCH("FALSCH",C6)))</formula>
    </cfRule>
    <cfRule type="containsText" dxfId="1426"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8"/>
  <sheetViews>
    <sheetView showGridLines="0" zoomScale="50" zoomScaleNormal="50" zoomScalePageLayoutView="120" workbookViewId="0">
      <pane ySplit="2" topLeftCell="A3" activePane="bottomLeft" state="frozen"/>
      <selection activeCell="C7" sqref="C7"/>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46:</v>
      </c>
      <c r="B1" s="75" t="s">
        <v>298</v>
      </c>
    </row>
    <row r="2" spans="1:15" s="89" customFormat="1" x14ac:dyDescent="0.35">
      <c r="A2" s="88" t="s">
        <v>577</v>
      </c>
      <c r="B2" s="88" t="s">
        <v>723</v>
      </c>
    </row>
    <row r="3" spans="1:15" x14ac:dyDescent="0.35">
      <c r="A3" s="32" t="s">
        <v>576</v>
      </c>
      <c r="C3" s="77" t="s">
        <v>578</v>
      </c>
      <c r="D3" s="77"/>
      <c r="E3" s="77"/>
      <c r="F3" s="77"/>
      <c r="G3" s="77"/>
      <c r="H3" s="77"/>
      <c r="I3" s="77"/>
      <c r="J3" s="77" t="s">
        <v>581</v>
      </c>
      <c r="K3" s="77" t="s">
        <v>407</v>
      </c>
      <c r="L3" s="78"/>
    </row>
    <row r="4" spans="1:15" x14ac:dyDescent="0.35">
      <c r="A4" s="2"/>
      <c r="B4" s="3"/>
      <c r="C4" s="77" t="s">
        <v>579</v>
      </c>
      <c r="D4" s="77" t="s">
        <v>156</v>
      </c>
      <c r="E4" s="77"/>
      <c r="F4" s="77"/>
      <c r="G4" s="77"/>
      <c r="H4" s="77"/>
      <c r="I4" s="77"/>
      <c r="J4" s="77" t="s">
        <v>582</v>
      </c>
      <c r="K4" s="77" t="s">
        <v>408</v>
      </c>
      <c r="L4" s="78"/>
    </row>
    <row r="5" spans="1:15" x14ac:dyDescent="0.35">
      <c r="A5" s="2"/>
      <c r="B5" s="3"/>
      <c r="C5" s="77" t="s">
        <v>580</v>
      </c>
      <c r="D5" s="77"/>
      <c r="E5" s="77"/>
      <c r="F5" s="77"/>
      <c r="G5" s="77"/>
      <c r="H5" s="77"/>
      <c r="I5" s="77"/>
      <c r="J5" s="77" t="s">
        <v>583</v>
      </c>
      <c r="K5" s="77" t="s">
        <v>526</v>
      </c>
      <c r="L5" s="78"/>
    </row>
    <row r="6" spans="1:15" x14ac:dyDescent="0.35">
      <c r="C6" s="77"/>
      <c r="D6" s="77"/>
      <c r="E6" s="77"/>
      <c r="F6" s="77"/>
      <c r="G6" s="77"/>
      <c r="H6" s="77"/>
      <c r="I6" s="77"/>
      <c r="J6" s="77" t="s">
        <v>584</v>
      </c>
      <c r="K6" s="77" t="s">
        <v>409</v>
      </c>
      <c r="L6" s="78"/>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157</v>
      </c>
      <c r="C9" s="6" t="s">
        <v>158</v>
      </c>
      <c r="D9" s="6" t="s">
        <v>159</v>
      </c>
      <c r="E9" s="6" t="s">
        <v>313</v>
      </c>
      <c r="F9" s="41"/>
      <c r="G9" s="41"/>
      <c r="H9" s="41"/>
      <c r="I9" s="39"/>
      <c r="J9" s="40"/>
      <c r="K9" s="40"/>
      <c r="L9" s="40"/>
      <c r="M9" s="40"/>
      <c r="N9" s="40"/>
      <c r="O9" s="39"/>
    </row>
    <row r="10" spans="1:15" x14ac:dyDescent="0.35">
      <c r="A10" s="1" t="s">
        <v>50</v>
      </c>
      <c r="B10" s="24">
        <v>4.060913705583756E-2</v>
      </c>
      <c r="C10" s="24">
        <v>7.6142131979695438E-2</v>
      </c>
      <c r="D10" s="24">
        <v>0.5532994923857868</v>
      </c>
      <c r="E10" s="24">
        <v>0.32994923857868019</v>
      </c>
      <c r="F10" s="33" t="s">
        <v>79</v>
      </c>
      <c r="G10" s="33" t="s">
        <v>79</v>
      </c>
      <c r="H10" s="33"/>
    </row>
    <row r="11" spans="1:15" x14ac:dyDescent="0.35">
      <c r="A11" s="1" t="s">
        <v>44</v>
      </c>
      <c r="B11" s="24">
        <v>1.3793103448275862E-2</v>
      </c>
      <c r="C11" s="24">
        <v>1.3793103448275862E-2</v>
      </c>
      <c r="D11" s="24">
        <v>0.45517241379310347</v>
      </c>
      <c r="E11" s="24">
        <v>0.51724137931034486</v>
      </c>
      <c r="F11" s="9" t="s">
        <v>79</v>
      </c>
      <c r="G11" s="9" t="s">
        <v>79</v>
      </c>
      <c r="H11" s="9"/>
    </row>
    <row r="12" spans="1:15" x14ac:dyDescent="0.35">
      <c r="A12" s="1" t="s">
        <v>37</v>
      </c>
      <c r="B12" s="24">
        <v>1.5486725663716814E-2</v>
      </c>
      <c r="C12" s="24">
        <v>4.2035398230088498E-2</v>
      </c>
      <c r="D12" s="24">
        <v>0.27654867256637167</v>
      </c>
      <c r="E12" s="24">
        <v>0.66592920353982299</v>
      </c>
      <c r="F12" s="9" t="s">
        <v>79</v>
      </c>
      <c r="G12" s="9" t="s">
        <v>79</v>
      </c>
      <c r="H12" s="9"/>
    </row>
    <row r="13" spans="1:15" x14ac:dyDescent="0.35">
      <c r="A13" s="1" t="s">
        <v>48</v>
      </c>
      <c r="B13" s="24">
        <v>1.4705882352941176E-2</v>
      </c>
      <c r="C13" s="24">
        <v>1.4705882352941176E-2</v>
      </c>
      <c r="D13" s="24">
        <v>0.29411764705882354</v>
      </c>
      <c r="E13" s="24">
        <v>0.67647058823529416</v>
      </c>
      <c r="F13" s="9" t="s">
        <v>79</v>
      </c>
      <c r="G13" s="9" t="s">
        <v>79</v>
      </c>
      <c r="H13" s="9"/>
    </row>
    <row r="14" spans="1:15" x14ac:dyDescent="0.35">
      <c r="A14" s="1" t="s">
        <v>41</v>
      </c>
      <c r="B14" s="24">
        <v>1.9178474309431801E-2</v>
      </c>
      <c r="C14" s="24">
        <v>2.7908973808501502E-2</v>
      </c>
      <c r="D14" s="24">
        <v>0.27207671389723775</v>
      </c>
      <c r="E14" s="24">
        <v>0.68083583798482894</v>
      </c>
      <c r="F14" s="9" t="s">
        <v>79</v>
      </c>
      <c r="G14" s="9" t="s">
        <v>79</v>
      </c>
      <c r="H14" s="9"/>
    </row>
    <row r="15" spans="1:15" x14ac:dyDescent="0.35">
      <c r="A15" s="1" t="s">
        <v>39</v>
      </c>
      <c r="B15" s="24">
        <v>1.507537688442211E-2</v>
      </c>
      <c r="C15" s="24">
        <v>3.5175879396984924E-2</v>
      </c>
      <c r="D15" s="24">
        <v>0.2613065326633166</v>
      </c>
      <c r="E15" s="24">
        <v>0.68844221105527637</v>
      </c>
      <c r="F15" s="9" t="s">
        <v>79</v>
      </c>
      <c r="G15" s="9" t="s">
        <v>79</v>
      </c>
      <c r="H15" s="9"/>
      <c r="I15" s="23"/>
    </row>
    <row r="16" spans="1:15" x14ac:dyDescent="0.35">
      <c r="A16" s="1" t="s">
        <v>45</v>
      </c>
      <c r="B16" s="24">
        <v>1.0447137484329294E-2</v>
      </c>
      <c r="C16" s="24">
        <v>2.6326786460509819E-2</v>
      </c>
      <c r="D16" s="24">
        <v>0.26661094860008355</v>
      </c>
      <c r="E16" s="24">
        <v>0.69661512745507725</v>
      </c>
      <c r="F16" s="9" t="s">
        <v>79</v>
      </c>
      <c r="G16" s="9" t="s">
        <v>79</v>
      </c>
      <c r="H16" s="9"/>
      <c r="I16" s="23"/>
    </row>
    <row r="17" spans="1:9" x14ac:dyDescent="0.35">
      <c r="A17" s="1" t="s">
        <v>57</v>
      </c>
      <c r="B17" s="24">
        <v>1.3372956909361069E-2</v>
      </c>
      <c r="C17" s="24">
        <v>3.7147102526002972E-2</v>
      </c>
      <c r="D17" s="24">
        <v>0.22288261515601784</v>
      </c>
      <c r="E17" s="24">
        <v>0.7265973254086181</v>
      </c>
      <c r="F17" s="9" t="s">
        <v>79</v>
      </c>
      <c r="G17" s="9" t="s">
        <v>79</v>
      </c>
      <c r="H17" s="9"/>
      <c r="I17" s="23"/>
    </row>
    <row r="18" spans="1:9" x14ac:dyDescent="0.35">
      <c r="A18" s="1" t="s">
        <v>32</v>
      </c>
      <c r="B18" s="24">
        <v>1.0830324909747292E-2</v>
      </c>
      <c r="C18" s="24">
        <v>1.263537906137184E-2</v>
      </c>
      <c r="D18" s="24">
        <v>0.18953068592057762</v>
      </c>
      <c r="E18" s="24">
        <v>0.78700361010830322</v>
      </c>
      <c r="F18" s="9" t="s">
        <v>79</v>
      </c>
      <c r="G18" s="9" t="s">
        <v>79</v>
      </c>
      <c r="H18" s="9"/>
      <c r="I18" s="23"/>
    </row>
    <row r="19" spans="1:9" x14ac:dyDescent="0.35">
      <c r="A19" s="1" t="s">
        <v>56</v>
      </c>
      <c r="B19" s="24">
        <v>1.0652463382157125E-2</v>
      </c>
      <c r="C19" s="24">
        <v>3.3288948069241014E-2</v>
      </c>
      <c r="D19" s="24">
        <v>0.16178428761651131</v>
      </c>
      <c r="E19" s="24">
        <v>0.7942743009320905</v>
      </c>
      <c r="F19" s="9" t="s">
        <v>79</v>
      </c>
      <c r="G19" s="9" t="s">
        <v>79</v>
      </c>
      <c r="H19" s="9"/>
      <c r="I19" s="23"/>
    </row>
    <row r="20" spans="1:9" x14ac:dyDescent="0.35">
      <c r="A20" s="1" t="s">
        <v>40</v>
      </c>
      <c r="B20" s="24">
        <v>1.7857142857142856E-2</v>
      </c>
      <c r="C20" s="24">
        <v>2.9649595687331536E-2</v>
      </c>
      <c r="D20" s="24">
        <v>0.14858490566037735</v>
      </c>
      <c r="E20" s="24">
        <v>0.8039083557951483</v>
      </c>
      <c r="F20" s="9" t="s">
        <v>79</v>
      </c>
      <c r="G20" s="9" t="s">
        <v>79</v>
      </c>
      <c r="H20" s="9"/>
      <c r="I20" s="23"/>
    </row>
    <row r="21" spans="1:9" x14ac:dyDescent="0.35">
      <c r="A21" s="1" t="s">
        <v>52</v>
      </c>
      <c r="B21" s="24">
        <v>1.0395010395010396E-2</v>
      </c>
      <c r="C21" s="24">
        <v>2.0790020790020791E-2</v>
      </c>
      <c r="D21" s="24">
        <v>0.15176715176715178</v>
      </c>
      <c r="E21" s="24">
        <v>0.81704781704781704</v>
      </c>
      <c r="F21" s="9" t="s">
        <v>79</v>
      </c>
      <c r="G21" s="9" t="s">
        <v>79</v>
      </c>
      <c r="H21" s="9"/>
      <c r="I21" s="23"/>
    </row>
    <row r="22" spans="1:9" x14ac:dyDescent="0.35">
      <c r="A22" s="1" t="s">
        <v>46</v>
      </c>
      <c r="B22" s="24">
        <v>6.993006993006993E-3</v>
      </c>
      <c r="C22" s="24">
        <v>0</v>
      </c>
      <c r="D22" s="24">
        <v>0.15384615384615385</v>
      </c>
      <c r="E22" s="24">
        <v>0.83916083916083917</v>
      </c>
      <c r="F22" s="9" t="s">
        <v>79</v>
      </c>
      <c r="G22" s="9" t="s">
        <v>79</v>
      </c>
      <c r="H22" s="9"/>
      <c r="I22" s="23"/>
    </row>
    <row r="23" spans="1:9" x14ac:dyDescent="0.35">
      <c r="A23" s="1" t="s">
        <v>29</v>
      </c>
      <c r="B23" s="24">
        <v>9.3457943925233638E-3</v>
      </c>
      <c r="C23" s="24">
        <v>1.0064701653486701E-2</v>
      </c>
      <c r="D23" s="24">
        <v>0.1387491013659238</v>
      </c>
      <c r="E23" s="24">
        <v>0.84184040258806614</v>
      </c>
      <c r="F23" s="9" t="s">
        <v>79</v>
      </c>
      <c r="G23" s="9" t="s">
        <v>79</v>
      </c>
      <c r="H23" s="9"/>
      <c r="I23" s="23"/>
    </row>
    <row r="24" spans="1:9" x14ac:dyDescent="0.35">
      <c r="A24" s="1" t="s">
        <v>54</v>
      </c>
      <c r="B24" s="24">
        <v>2.8449502133712661E-3</v>
      </c>
      <c r="C24" s="24">
        <v>4.2674253200568994E-3</v>
      </c>
      <c r="D24" s="24">
        <v>0.11522048364153627</v>
      </c>
      <c r="E24" s="24">
        <v>0.87766714082503561</v>
      </c>
      <c r="F24" s="9" t="s">
        <v>79</v>
      </c>
      <c r="G24" s="9" t="s">
        <v>79</v>
      </c>
      <c r="H24" s="9"/>
      <c r="I24" s="23"/>
    </row>
    <row r="25" spans="1:9" x14ac:dyDescent="0.35">
      <c r="A25" s="1" t="s">
        <v>51</v>
      </c>
      <c r="B25" s="24">
        <v>3.34696913350688E-3</v>
      </c>
      <c r="C25" s="24">
        <v>5.206396429899591E-3</v>
      </c>
      <c r="D25" s="24">
        <v>9.7433990330978062E-2</v>
      </c>
      <c r="E25" s="24">
        <v>0.89401264410561543</v>
      </c>
      <c r="F25" s="9" t="s">
        <v>79</v>
      </c>
      <c r="G25" s="9" t="s">
        <v>79</v>
      </c>
      <c r="H25" s="9"/>
      <c r="I25" s="23"/>
    </row>
    <row r="26" spans="1:9" x14ac:dyDescent="0.35">
      <c r="A26" s="1" t="s">
        <v>38</v>
      </c>
      <c r="B26" s="24">
        <v>0</v>
      </c>
      <c r="C26" s="24">
        <v>9.5238095238095247E-3</v>
      </c>
      <c r="D26" s="24">
        <v>8.5714285714285715E-2</v>
      </c>
      <c r="E26" s="24">
        <v>0.90476190476190477</v>
      </c>
      <c r="F26" s="9" t="s">
        <v>79</v>
      </c>
      <c r="G26" s="9" t="s">
        <v>79</v>
      </c>
      <c r="H26" s="9"/>
      <c r="I26" s="23"/>
    </row>
    <row r="27" spans="1:9" x14ac:dyDescent="0.35">
      <c r="A27" s="1" t="s">
        <v>36</v>
      </c>
      <c r="B27" s="24">
        <v>7.7609623593325567E-4</v>
      </c>
      <c r="C27" s="24">
        <v>3.4924330616996507E-3</v>
      </c>
      <c r="D27" s="24">
        <v>8.0714008537058596E-2</v>
      </c>
      <c r="E27" s="24">
        <v>0.91501746216530855</v>
      </c>
      <c r="F27" s="9" t="s">
        <v>79</v>
      </c>
      <c r="G27" s="9" t="s">
        <v>79</v>
      </c>
      <c r="H27" s="9"/>
      <c r="I27" s="23"/>
    </row>
    <row r="28" spans="1:9" x14ac:dyDescent="0.35">
      <c r="A28" s="1" t="s">
        <v>43</v>
      </c>
      <c r="B28" s="24">
        <v>1.3422818791946308E-3</v>
      </c>
      <c r="C28" s="24">
        <v>4.0268456375838931E-3</v>
      </c>
      <c r="D28" s="24">
        <v>7.0469798657718116E-2</v>
      </c>
      <c r="E28" s="24">
        <v>0.92416107382550339</v>
      </c>
      <c r="F28" s="9" t="s">
        <v>79</v>
      </c>
      <c r="G28" s="9" t="s">
        <v>79</v>
      </c>
      <c r="H28" s="9"/>
      <c r="I28" s="23"/>
    </row>
    <row r="29" spans="1:9" x14ac:dyDescent="0.35">
      <c r="A29" s="1" t="s">
        <v>34</v>
      </c>
      <c r="B29" s="24">
        <v>0</v>
      </c>
      <c r="C29" s="24">
        <v>0</v>
      </c>
      <c r="D29" s="24">
        <v>6.8493150684931503E-2</v>
      </c>
      <c r="E29" s="24">
        <v>0.93150684931506844</v>
      </c>
      <c r="F29" s="9" t="s">
        <v>79</v>
      </c>
      <c r="G29" s="9" t="s">
        <v>79</v>
      </c>
      <c r="H29" s="9"/>
      <c r="I29" s="23"/>
    </row>
    <row r="30" spans="1:9" x14ac:dyDescent="0.35">
      <c r="A30" s="1" t="s">
        <v>55</v>
      </c>
      <c r="B30" s="24">
        <v>0</v>
      </c>
      <c r="C30" s="24">
        <v>0</v>
      </c>
      <c r="D30" s="24">
        <v>4.0590405904059039E-2</v>
      </c>
      <c r="E30" s="24">
        <v>0.95940959409594095</v>
      </c>
      <c r="F30" s="9" t="s">
        <v>79</v>
      </c>
      <c r="G30" s="9" t="s">
        <v>79</v>
      </c>
      <c r="H30" s="9"/>
      <c r="I30" s="23"/>
    </row>
    <row r="31" spans="1:9" x14ac:dyDescent="0.35">
      <c r="A31" s="1" t="s">
        <v>33</v>
      </c>
      <c r="B31" s="24">
        <v>0</v>
      </c>
      <c r="C31" s="24">
        <v>0</v>
      </c>
      <c r="D31" s="24">
        <v>3.3670033670033669E-2</v>
      </c>
      <c r="E31" s="24">
        <v>0.96632996632996637</v>
      </c>
      <c r="F31" s="9" t="s">
        <v>79</v>
      </c>
      <c r="G31" s="9" t="s">
        <v>79</v>
      </c>
      <c r="H31" s="9"/>
      <c r="I31" s="23"/>
    </row>
    <row r="32" spans="1:9" x14ac:dyDescent="0.35">
      <c r="A32" s="1" t="s">
        <v>47</v>
      </c>
      <c r="B32" s="24">
        <v>0</v>
      </c>
      <c r="C32" s="24">
        <v>0</v>
      </c>
      <c r="D32" s="24">
        <v>2.4390243902439025E-2</v>
      </c>
      <c r="E32" s="24">
        <v>0.97560975609756095</v>
      </c>
      <c r="F32" s="9" t="s">
        <v>79</v>
      </c>
      <c r="G32" s="9" t="s">
        <v>79</v>
      </c>
      <c r="H32" s="9"/>
      <c r="I32" s="23"/>
    </row>
    <row r="33" spans="1:9" x14ac:dyDescent="0.35">
      <c r="A33" s="1" t="s">
        <v>53</v>
      </c>
      <c r="B33" s="24">
        <v>0</v>
      </c>
      <c r="C33" s="24">
        <v>5.1020408163265311E-4</v>
      </c>
      <c r="D33" s="24">
        <v>8.673469387755102E-3</v>
      </c>
      <c r="E33" s="24">
        <v>0.99081632653061225</v>
      </c>
      <c r="F33" s="9" t="s">
        <v>79</v>
      </c>
      <c r="G33" s="9" t="s">
        <v>79</v>
      </c>
      <c r="H33" s="9"/>
      <c r="I33" s="23"/>
    </row>
    <row r="34" spans="1:9" x14ac:dyDescent="0.35">
      <c r="A34" s="1" t="s">
        <v>42</v>
      </c>
      <c r="B34" s="24">
        <v>0</v>
      </c>
      <c r="C34" s="24">
        <v>0</v>
      </c>
      <c r="D34" s="24">
        <v>8.771929824561403E-3</v>
      </c>
      <c r="E34" s="24">
        <v>0.99122807017543857</v>
      </c>
      <c r="F34" s="9" t="s">
        <v>79</v>
      </c>
      <c r="G34" s="9" t="s">
        <v>79</v>
      </c>
      <c r="H34" s="9"/>
      <c r="I34" s="23"/>
    </row>
    <row r="35" spans="1:9" x14ac:dyDescent="0.35">
      <c r="A35" s="1" t="s">
        <v>30</v>
      </c>
      <c r="B35" s="24">
        <v>1.0532475131655939E-2</v>
      </c>
      <c r="C35" s="24">
        <v>1.8758820087426426E-2</v>
      </c>
      <c r="D35" s="24">
        <v>0.17092899184249474</v>
      </c>
      <c r="E35" s="24">
        <v>0.79977971293842287</v>
      </c>
      <c r="F35" s="9" t="s">
        <v>79</v>
      </c>
      <c r="G35" s="9" t="s">
        <v>79</v>
      </c>
      <c r="H35" s="9"/>
      <c r="I35" s="23"/>
    </row>
    <row r="36" spans="1:9" x14ac:dyDescent="0.35">
      <c r="A36" s="1" t="s">
        <v>58</v>
      </c>
      <c r="B36" s="24">
        <v>1.7195261750095531E-2</v>
      </c>
      <c r="C36" s="24">
        <v>3.8975926633549866E-2</v>
      </c>
      <c r="D36" s="24">
        <v>0.35613297669086741</v>
      </c>
      <c r="E36" s="24">
        <v>0.58769583492548716</v>
      </c>
      <c r="F36" s="9" t="s">
        <v>79</v>
      </c>
      <c r="G36" s="9" t="s">
        <v>79</v>
      </c>
      <c r="H36" s="9"/>
      <c r="I36" s="23"/>
    </row>
    <row r="37" spans="1:9" x14ac:dyDescent="0.35">
      <c r="A37" s="1" t="s">
        <v>59</v>
      </c>
      <c r="B37" s="24">
        <v>8.9820359281437123E-3</v>
      </c>
      <c r="C37" s="24">
        <v>1.7964071856287425E-2</v>
      </c>
      <c r="D37" s="24">
        <v>0.1467065868263473</v>
      </c>
      <c r="E37" s="24">
        <v>0.82634730538922152</v>
      </c>
      <c r="F37" s="9" t="s">
        <v>79</v>
      </c>
      <c r="G37" s="9" t="s">
        <v>79</v>
      </c>
      <c r="H37" s="9"/>
      <c r="I37" s="23"/>
    </row>
    <row r="38" spans="1:9" x14ac:dyDescent="0.35">
      <c r="A38" s="1" t="s">
        <v>79</v>
      </c>
      <c r="B38" s="24" t="s">
        <v>79</v>
      </c>
      <c r="C38" s="24" t="s">
        <v>79</v>
      </c>
      <c r="D38" s="24" t="s">
        <v>79</v>
      </c>
      <c r="E38" s="24" t="s">
        <v>79</v>
      </c>
      <c r="F38" s="9"/>
      <c r="G38" s="9"/>
      <c r="H38" s="9"/>
      <c r="I38" s="23"/>
    </row>
  </sheetData>
  <conditionalFormatting sqref="F38:I38 H9:I37 A9:A38 A7:E8">
    <cfRule type="expression" dxfId="1425" priority="40">
      <formula>OR(ISBLANK(A7),A7="")</formula>
    </cfRule>
  </conditionalFormatting>
  <conditionalFormatting sqref="F38:I38 H9:I37 A3:B6 D6:E6 A9:A38 A7:E8">
    <cfRule type="containsText" dxfId="1424" priority="37" operator="containsText" text="FALSCH">
      <formula>NOT(ISERROR(SEARCH("FALSCH",A3)))</formula>
    </cfRule>
    <cfRule type="containsText" dxfId="1423" priority="38" operator="containsText" text="NULL">
      <formula>NOT(ISERROR(SEARCH("NULL",A3)))</formula>
    </cfRule>
  </conditionalFormatting>
  <conditionalFormatting sqref="D3:E5">
    <cfRule type="containsText" dxfId="1422" priority="25" operator="containsText" text="FALSCH">
      <formula>NOT(ISERROR(SEARCH("FALSCH",D3)))</formula>
    </cfRule>
    <cfRule type="containsText" dxfId="1421" priority="26" operator="containsText" text="NULL">
      <formula>NOT(ISERROR(SEARCH("NULL",D3)))</formula>
    </cfRule>
  </conditionalFormatting>
  <conditionalFormatting sqref="B9:G37 B38:E38">
    <cfRule type="expression" dxfId="1420" priority="24">
      <formula>OR(ISBLANK(B9),B9="")</formula>
    </cfRule>
  </conditionalFormatting>
  <conditionalFormatting sqref="B9:G37 B38:E38">
    <cfRule type="containsText" dxfId="1419" priority="22" operator="containsText" text="FALSCH">
      <formula>NOT(ISERROR(SEARCH("FALSCH",B9)))</formula>
    </cfRule>
    <cfRule type="containsText" dxfId="1418" priority="23" operator="containsText" text="NULL">
      <formula>NOT(ISERROR(SEARCH("NULL",B9)))</formula>
    </cfRule>
  </conditionalFormatting>
  <conditionalFormatting sqref="K7:K8">
    <cfRule type="containsText" dxfId="1417" priority="11" operator="containsText" text="FALSCH">
      <formula>NOT(ISERROR(SEARCH("FALSCH",K7)))</formula>
    </cfRule>
    <cfRule type="containsText" dxfId="1416" priority="12" operator="containsText" text="NULL">
      <formula>NOT(ISERROR(SEARCH("NULL",K7)))</formula>
    </cfRule>
  </conditionalFormatting>
  <conditionalFormatting sqref="K3">
    <cfRule type="containsText" dxfId="1415" priority="9" operator="containsText" text="FALSCH">
      <formula>NOT(ISERROR(SEARCH("FALSCH",K3)))</formula>
    </cfRule>
    <cfRule type="containsText" dxfId="1414" priority="10" operator="containsText" text="NULL">
      <formula>NOT(ISERROR(SEARCH("NULL",K3)))</formula>
    </cfRule>
  </conditionalFormatting>
  <conditionalFormatting sqref="K4:K6">
    <cfRule type="containsText" dxfId="1413" priority="7" operator="containsText" text="FALSCH">
      <formula>NOT(ISERROR(SEARCH("FALSCH",K4)))</formula>
    </cfRule>
    <cfRule type="containsText" dxfId="1412" priority="8" operator="containsText" text="NULL">
      <formula>NOT(ISERROR(SEARCH("NULL",K4)))</formula>
    </cfRule>
  </conditionalFormatting>
  <conditionalFormatting sqref="A3">
    <cfRule type="containsText" dxfId="1411" priority="5" operator="containsText" text="FALSCH">
      <formula>NOT(ISERROR(SEARCH("FALSCH",A3)))</formula>
    </cfRule>
    <cfRule type="containsText" dxfId="1410" priority="6" operator="containsText" text="NULL">
      <formula>NOT(ISERROR(SEARCH("NULL",A3)))</formula>
    </cfRule>
  </conditionalFormatting>
  <conditionalFormatting sqref="C3:C5">
    <cfRule type="containsText" dxfId="1409" priority="3" operator="containsText" text="FALSCH">
      <formula>NOT(ISERROR(SEARCH("FALSCH",C3)))</formula>
    </cfRule>
    <cfRule type="containsText" dxfId="1408" priority="4" operator="containsText" text="NULL">
      <formula>NOT(ISERROR(SEARCH("NULL",C3)))</formula>
    </cfRule>
  </conditionalFormatting>
  <conditionalFormatting sqref="C6">
    <cfRule type="containsText" dxfId="1407" priority="1" operator="containsText" text="FALSCH">
      <formula>NOT(ISERROR(SEARCH("FALSCH",C6)))</formula>
    </cfRule>
    <cfRule type="containsText" dxfId="1406"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7"/>
  <sheetViews>
    <sheetView showGridLines="0" zoomScale="50" zoomScaleNormal="50" zoomScalePageLayoutView="120" workbookViewId="0">
      <pane ySplit="2" topLeftCell="A3" activePane="bottomLeft" state="frozen"/>
      <selection activeCell="C7" sqref="C7"/>
      <selection pane="bottomLeft" activeCell="C7" sqref="C7"/>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47:</v>
      </c>
      <c r="B1" s="75" t="s">
        <v>299</v>
      </c>
    </row>
    <row r="2" spans="1:15" s="89" customFormat="1" x14ac:dyDescent="0.35">
      <c r="A2" s="88" t="s">
        <v>577</v>
      </c>
      <c r="B2" s="88" t="s">
        <v>724</v>
      </c>
    </row>
    <row r="3" spans="1:15" x14ac:dyDescent="0.35">
      <c r="A3" s="32" t="s">
        <v>576</v>
      </c>
      <c r="C3" s="77" t="s">
        <v>578</v>
      </c>
      <c r="D3" s="77"/>
      <c r="E3" s="77"/>
      <c r="F3" s="43"/>
      <c r="G3" s="43"/>
      <c r="H3" s="43"/>
      <c r="I3" s="44"/>
      <c r="J3" s="44"/>
      <c r="K3" s="44"/>
      <c r="L3" s="45"/>
    </row>
    <row r="4" spans="1:15" x14ac:dyDescent="0.35">
      <c r="A4" s="2"/>
      <c r="B4" s="3"/>
      <c r="C4" s="77" t="s">
        <v>579</v>
      </c>
      <c r="D4" s="77" t="s">
        <v>83</v>
      </c>
      <c r="E4" s="77"/>
      <c r="F4" s="43"/>
      <c r="G4" s="43"/>
      <c r="H4" s="43"/>
      <c r="I4" s="44"/>
      <c r="J4" s="44"/>
      <c r="K4" s="44"/>
      <c r="L4" s="45"/>
    </row>
    <row r="5" spans="1:15" x14ac:dyDescent="0.35">
      <c r="A5" s="2"/>
      <c r="B5" s="3"/>
      <c r="C5" s="77" t="s">
        <v>580</v>
      </c>
      <c r="D5" s="77"/>
      <c r="E5" s="77"/>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114</v>
      </c>
      <c r="C9" s="6"/>
      <c r="D9" s="6"/>
      <c r="E9" s="6"/>
      <c r="F9" s="41"/>
      <c r="G9" s="41"/>
      <c r="H9" s="41"/>
      <c r="I9" s="39"/>
      <c r="J9" s="40"/>
      <c r="K9" s="40"/>
      <c r="L9" s="40"/>
      <c r="M9" s="40"/>
      <c r="N9" s="40"/>
      <c r="O9" s="39"/>
    </row>
    <row r="10" spans="1:15" x14ac:dyDescent="0.35">
      <c r="A10" s="1" t="s">
        <v>45</v>
      </c>
      <c r="B10" s="7">
        <v>227</v>
      </c>
      <c r="C10" s="9" t="s">
        <v>79</v>
      </c>
      <c r="D10" s="9" t="s">
        <v>79</v>
      </c>
      <c r="E10" s="9" t="s">
        <v>79</v>
      </c>
      <c r="F10" s="33" t="s">
        <v>79</v>
      </c>
      <c r="G10" s="33" t="s">
        <v>79</v>
      </c>
      <c r="H10" s="33"/>
    </row>
    <row r="11" spans="1:15" x14ac:dyDescent="0.35">
      <c r="A11" s="1" t="s">
        <v>41</v>
      </c>
      <c r="B11" s="7">
        <v>203</v>
      </c>
      <c r="C11" s="9" t="s">
        <v>79</v>
      </c>
      <c r="D11" s="9" t="s">
        <v>79</v>
      </c>
      <c r="E11" s="9" t="s">
        <v>79</v>
      </c>
      <c r="F11" s="9" t="s">
        <v>79</v>
      </c>
      <c r="G11" s="9" t="s">
        <v>79</v>
      </c>
      <c r="H11" s="9"/>
    </row>
    <row r="12" spans="1:15" x14ac:dyDescent="0.35">
      <c r="A12" s="1" t="s">
        <v>42</v>
      </c>
      <c r="B12" s="7">
        <v>92</v>
      </c>
      <c r="C12" s="9" t="s">
        <v>79</v>
      </c>
      <c r="D12" s="9" t="s">
        <v>79</v>
      </c>
      <c r="E12" s="9" t="s">
        <v>79</v>
      </c>
      <c r="F12" s="9" t="s">
        <v>79</v>
      </c>
      <c r="G12" s="9" t="s">
        <v>79</v>
      </c>
      <c r="H12" s="9"/>
    </row>
    <row r="13" spans="1:15" x14ac:dyDescent="0.35">
      <c r="A13" s="1" t="s">
        <v>50</v>
      </c>
      <c r="B13" s="7">
        <v>74</v>
      </c>
      <c r="C13" s="9" t="s">
        <v>79</v>
      </c>
      <c r="D13" s="9" t="s">
        <v>79</v>
      </c>
      <c r="E13" s="9" t="s">
        <v>79</v>
      </c>
      <c r="F13" s="9" t="s">
        <v>79</v>
      </c>
      <c r="G13" s="9" t="s">
        <v>79</v>
      </c>
      <c r="H13" s="9"/>
    </row>
    <row r="14" spans="1:15" x14ac:dyDescent="0.35">
      <c r="A14" s="1" t="s">
        <v>32</v>
      </c>
      <c r="B14" s="7">
        <v>47</v>
      </c>
      <c r="C14" s="9" t="s">
        <v>79</v>
      </c>
      <c r="D14" s="9" t="s">
        <v>79</v>
      </c>
      <c r="E14" s="9" t="s">
        <v>79</v>
      </c>
      <c r="F14" s="9" t="s">
        <v>79</v>
      </c>
      <c r="G14" s="9" t="s">
        <v>79</v>
      </c>
      <c r="H14" s="9"/>
    </row>
    <row r="15" spans="1:15" x14ac:dyDescent="0.35">
      <c r="A15" s="1" t="s">
        <v>38</v>
      </c>
      <c r="B15" s="7">
        <v>42</v>
      </c>
      <c r="C15" s="9" t="s">
        <v>79</v>
      </c>
      <c r="D15" s="9" t="s">
        <v>79</v>
      </c>
      <c r="E15" s="9" t="s">
        <v>79</v>
      </c>
      <c r="F15" s="9" t="s">
        <v>79</v>
      </c>
      <c r="G15" s="9" t="s">
        <v>79</v>
      </c>
      <c r="H15" s="9"/>
      <c r="I15" s="23"/>
    </row>
    <row r="16" spans="1:15" x14ac:dyDescent="0.35">
      <c r="A16" s="1" t="s">
        <v>51</v>
      </c>
      <c r="B16" s="7">
        <v>36</v>
      </c>
      <c r="C16" s="9" t="s">
        <v>79</v>
      </c>
      <c r="D16" s="9" t="s">
        <v>79</v>
      </c>
      <c r="E16" s="9" t="s">
        <v>79</v>
      </c>
      <c r="F16" s="9" t="s">
        <v>79</v>
      </c>
      <c r="G16" s="9" t="s">
        <v>79</v>
      </c>
      <c r="H16" s="9"/>
      <c r="I16" s="23"/>
    </row>
    <row r="17" spans="1:9" x14ac:dyDescent="0.35">
      <c r="A17" s="1" t="s">
        <v>57</v>
      </c>
      <c r="B17" s="7">
        <v>27</v>
      </c>
      <c r="C17" s="9" t="s">
        <v>79</v>
      </c>
      <c r="D17" s="9" t="s">
        <v>79</v>
      </c>
      <c r="E17" s="9" t="s">
        <v>79</v>
      </c>
      <c r="F17" s="9" t="s">
        <v>79</v>
      </c>
      <c r="G17" s="9" t="s">
        <v>79</v>
      </c>
      <c r="H17" s="9"/>
      <c r="I17" s="23"/>
    </row>
    <row r="18" spans="1:9" x14ac:dyDescent="0.35">
      <c r="A18" s="1" t="s">
        <v>43</v>
      </c>
      <c r="B18" s="7">
        <v>24</v>
      </c>
      <c r="C18" s="9" t="s">
        <v>79</v>
      </c>
      <c r="D18" s="9" t="s">
        <v>79</v>
      </c>
      <c r="E18" s="9" t="s">
        <v>79</v>
      </c>
      <c r="F18" s="9" t="s">
        <v>79</v>
      </c>
      <c r="G18" s="9" t="s">
        <v>79</v>
      </c>
      <c r="H18" s="9"/>
      <c r="I18" s="23"/>
    </row>
    <row r="19" spans="1:9" x14ac:dyDescent="0.35">
      <c r="A19" s="1" t="s">
        <v>53</v>
      </c>
      <c r="B19" s="7">
        <v>20</v>
      </c>
      <c r="C19" s="9" t="s">
        <v>79</v>
      </c>
      <c r="D19" s="9" t="s">
        <v>79</v>
      </c>
      <c r="E19" s="9" t="s">
        <v>79</v>
      </c>
      <c r="F19" s="9" t="s">
        <v>79</v>
      </c>
      <c r="G19" s="9" t="s">
        <v>79</v>
      </c>
      <c r="H19" s="9"/>
      <c r="I19" s="23"/>
    </row>
    <row r="20" spans="1:9" x14ac:dyDescent="0.35">
      <c r="A20" s="1" t="s">
        <v>40</v>
      </c>
      <c r="B20" s="7">
        <v>19</v>
      </c>
      <c r="C20" s="9" t="s">
        <v>79</v>
      </c>
      <c r="D20" s="9" t="s">
        <v>79</v>
      </c>
      <c r="E20" s="9" t="s">
        <v>79</v>
      </c>
      <c r="F20" s="9" t="s">
        <v>79</v>
      </c>
      <c r="G20" s="9" t="s">
        <v>79</v>
      </c>
      <c r="H20" s="9"/>
      <c r="I20" s="23"/>
    </row>
    <row r="21" spans="1:9" x14ac:dyDescent="0.35">
      <c r="A21" s="1" t="s">
        <v>52</v>
      </c>
      <c r="B21" s="7">
        <v>19</v>
      </c>
      <c r="C21" s="9" t="s">
        <v>79</v>
      </c>
      <c r="D21" s="9" t="s">
        <v>79</v>
      </c>
      <c r="E21" s="9" t="s">
        <v>79</v>
      </c>
      <c r="F21" s="9" t="s">
        <v>79</v>
      </c>
      <c r="G21" s="9" t="s">
        <v>79</v>
      </c>
      <c r="H21" s="9"/>
      <c r="I21" s="23"/>
    </row>
    <row r="22" spans="1:9" x14ac:dyDescent="0.35">
      <c r="A22" s="1" t="s">
        <v>29</v>
      </c>
      <c r="B22" s="7">
        <v>17</v>
      </c>
      <c r="C22" s="9" t="s">
        <v>79</v>
      </c>
      <c r="D22" s="9" t="s">
        <v>79</v>
      </c>
      <c r="E22" s="9" t="s">
        <v>79</v>
      </c>
      <c r="F22" s="9" t="s">
        <v>79</v>
      </c>
      <c r="G22" s="9" t="s">
        <v>79</v>
      </c>
      <c r="H22" s="9"/>
      <c r="I22" s="23"/>
    </row>
    <row r="23" spans="1:9" x14ac:dyDescent="0.35">
      <c r="A23" s="1" t="s">
        <v>36</v>
      </c>
      <c r="B23" s="7">
        <v>17</v>
      </c>
      <c r="C23" s="9" t="s">
        <v>79</v>
      </c>
      <c r="D23" s="9" t="s">
        <v>79</v>
      </c>
      <c r="E23" s="9" t="s">
        <v>79</v>
      </c>
      <c r="F23" s="9" t="s">
        <v>79</v>
      </c>
      <c r="G23" s="9" t="s">
        <v>79</v>
      </c>
      <c r="H23" s="9"/>
      <c r="I23" s="23"/>
    </row>
    <row r="24" spans="1:9" x14ac:dyDescent="0.35">
      <c r="A24" s="1" t="s">
        <v>54</v>
      </c>
      <c r="B24" s="7">
        <v>9</v>
      </c>
      <c r="C24" s="9" t="s">
        <v>79</v>
      </c>
      <c r="D24" s="9" t="s">
        <v>79</v>
      </c>
      <c r="E24" s="9" t="s">
        <v>79</v>
      </c>
      <c r="F24" s="9" t="s">
        <v>79</v>
      </c>
      <c r="G24" s="9" t="s">
        <v>79</v>
      </c>
      <c r="H24" s="9"/>
      <c r="I24" s="23"/>
    </row>
    <row r="25" spans="1:9" x14ac:dyDescent="0.35">
      <c r="A25" s="1" t="s">
        <v>34</v>
      </c>
      <c r="B25" s="7">
        <v>6</v>
      </c>
      <c r="C25" s="9" t="s">
        <v>79</v>
      </c>
      <c r="D25" s="9" t="s">
        <v>79</v>
      </c>
      <c r="E25" s="9" t="s">
        <v>79</v>
      </c>
      <c r="F25" s="9" t="s">
        <v>79</v>
      </c>
      <c r="G25" s="9" t="s">
        <v>79</v>
      </c>
      <c r="H25" s="9"/>
      <c r="I25" s="23"/>
    </row>
    <row r="26" spans="1:9" x14ac:dyDescent="0.35">
      <c r="A26" s="1" t="s">
        <v>55</v>
      </c>
      <c r="B26" s="7">
        <v>5</v>
      </c>
      <c r="C26" s="9" t="s">
        <v>79</v>
      </c>
      <c r="D26" s="9" t="s">
        <v>79</v>
      </c>
      <c r="E26" s="9" t="s">
        <v>79</v>
      </c>
      <c r="F26" s="9" t="s">
        <v>79</v>
      </c>
      <c r="G26" s="9" t="s">
        <v>79</v>
      </c>
      <c r="H26" s="9"/>
      <c r="I26" s="23"/>
    </row>
    <row r="27" spans="1:9" x14ac:dyDescent="0.35">
      <c r="A27" s="1" t="s">
        <v>33</v>
      </c>
      <c r="B27" s="7">
        <v>3</v>
      </c>
      <c r="C27" s="9" t="s">
        <v>79</v>
      </c>
      <c r="D27" s="9" t="s">
        <v>79</v>
      </c>
      <c r="E27" s="9" t="s">
        <v>79</v>
      </c>
      <c r="F27" s="9" t="s">
        <v>79</v>
      </c>
      <c r="G27" s="9" t="s">
        <v>79</v>
      </c>
      <c r="H27" s="9"/>
      <c r="I27" s="23"/>
    </row>
    <row r="28" spans="1:9" x14ac:dyDescent="0.35">
      <c r="A28" s="1" t="s">
        <v>37</v>
      </c>
      <c r="B28" s="7">
        <v>3</v>
      </c>
      <c r="C28" s="9" t="s">
        <v>79</v>
      </c>
      <c r="D28" s="9" t="s">
        <v>79</v>
      </c>
      <c r="E28" s="9" t="s">
        <v>79</v>
      </c>
      <c r="F28" s="9" t="s">
        <v>79</v>
      </c>
      <c r="G28" s="9" t="s">
        <v>79</v>
      </c>
      <c r="H28" s="9"/>
      <c r="I28" s="23"/>
    </row>
    <row r="29" spans="1:9" x14ac:dyDescent="0.35">
      <c r="A29" s="1" t="s">
        <v>47</v>
      </c>
      <c r="B29" s="7">
        <v>2</v>
      </c>
      <c r="C29" s="9" t="s">
        <v>79</v>
      </c>
      <c r="D29" s="9" t="s">
        <v>79</v>
      </c>
      <c r="E29" s="9" t="s">
        <v>79</v>
      </c>
      <c r="F29" s="9" t="s">
        <v>79</v>
      </c>
      <c r="G29" s="9" t="s">
        <v>79</v>
      </c>
      <c r="H29" s="9"/>
      <c r="I29" s="23"/>
    </row>
    <row r="30" spans="1:9" x14ac:dyDescent="0.35">
      <c r="A30" s="1" t="s">
        <v>39</v>
      </c>
      <c r="B30" s="7">
        <v>1</v>
      </c>
      <c r="C30" s="9" t="s">
        <v>79</v>
      </c>
      <c r="D30" s="9" t="s">
        <v>79</v>
      </c>
      <c r="E30" s="9" t="s">
        <v>79</v>
      </c>
      <c r="F30" s="9" t="s">
        <v>79</v>
      </c>
      <c r="G30" s="9" t="s">
        <v>79</v>
      </c>
      <c r="H30" s="9"/>
      <c r="I30" s="23"/>
    </row>
    <row r="31" spans="1:9" x14ac:dyDescent="0.35">
      <c r="A31" s="1" t="s">
        <v>48</v>
      </c>
      <c r="B31" s="7">
        <v>1</v>
      </c>
      <c r="C31" s="9" t="s">
        <v>79</v>
      </c>
      <c r="D31" s="9" t="s">
        <v>79</v>
      </c>
      <c r="E31" s="9" t="s">
        <v>79</v>
      </c>
      <c r="F31" s="9" t="s">
        <v>79</v>
      </c>
      <c r="G31" s="9" t="s">
        <v>79</v>
      </c>
      <c r="H31" s="9"/>
      <c r="I31" s="23"/>
    </row>
    <row r="32" spans="1:9" x14ac:dyDescent="0.35">
      <c r="A32" s="1" t="s">
        <v>44</v>
      </c>
      <c r="B32" s="7">
        <v>0</v>
      </c>
      <c r="C32" s="9" t="s">
        <v>79</v>
      </c>
      <c r="D32" s="9" t="s">
        <v>79</v>
      </c>
      <c r="E32" s="9" t="s">
        <v>79</v>
      </c>
      <c r="F32" s="9" t="s">
        <v>79</v>
      </c>
      <c r="G32" s="9" t="s">
        <v>79</v>
      </c>
      <c r="H32" s="9"/>
      <c r="I32" s="23"/>
    </row>
    <row r="33" spans="1:9" x14ac:dyDescent="0.35">
      <c r="A33" s="1" t="s">
        <v>46</v>
      </c>
      <c r="B33" s="7">
        <v>0</v>
      </c>
      <c r="C33" s="9" t="s">
        <v>79</v>
      </c>
      <c r="D33" s="9" t="s">
        <v>79</v>
      </c>
      <c r="E33" s="9" t="s">
        <v>79</v>
      </c>
      <c r="F33" s="9" t="s">
        <v>79</v>
      </c>
      <c r="G33" s="9" t="s">
        <v>79</v>
      </c>
      <c r="H33" s="9"/>
      <c r="I33" s="23"/>
    </row>
    <row r="34" spans="1:9" x14ac:dyDescent="0.35">
      <c r="A34" s="1" t="s">
        <v>56</v>
      </c>
      <c r="B34" s="7">
        <v>0</v>
      </c>
      <c r="C34" s="9" t="s">
        <v>79</v>
      </c>
      <c r="D34" s="9" t="s">
        <v>79</v>
      </c>
      <c r="E34" s="9" t="s">
        <v>79</v>
      </c>
      <c r="F34" s="9" t="s">
        <v>79</v>
      </c>
      <c r="G34" s="9" t="s">
        <v>79</v>
      </c>
      <c r="H34" s="9"/>
      <c r="I34" s="23"/>
    </row>
    <row r="35" spans="1:9" x14ac:dyDescent="0.35">
      <c r="A35" s="1" t="s">
        <v>58</v>
      </c>
      <c r="B35" s="7">
        <v>38</v>
      </c>
      <c r="C35" s="9" t="s">
        <v>79</v>
      </c>
      <c r="D35" s="9" t="s">
        <v>79</v>
      </c>
      <c r="E35" s="9" t="s">
        <v>79</v>
      </c>
      <c r="F35" s="9" t="s">
        <v>79</v>
      </c>
      <c r="G35" s="9" t="s">
        <v>79</v>
      </c>
      <c r="H35" s="9"/>
      <c r="I35" s="23"/>
    </row>
    <row r="36" spans="1:9" x14ac:dyDescent="0.35">
      <c r="A36" s="1" t="s">
        <v>59</v>
      </c>
      <c r="B36" s="7">
        <v>37</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405" priority="34">
      <formula>OR(ISBLANK(A7),A7="")</formula>
    </cfRule>
  </conditionalFormatting>
  <conditionalFormatting sqref="H9:I37 A3:B6 D6:E6 A9:A37 A7:E8">
    <cfRule type="containsText" dxfId="1404" priority="31" operator="containsText" text="FALSCH">
      <formula>NOT(ISERROR(SEARCH("FALSCH",A3)))</formula>
    </cfRule>
    <cfRule type="containsText" dxfId="1403" priority="32" operator="containsText" text="NULL">
      <formula>NOT(ISERROR(SEARCH("NULL",A3)))</formula>
    </cfRule>
  </conditionalFormatting>
  <conditionalFormatting sqref="D3:E5">
    <cfRule type="containsText" dxfId="1402" priority="19" operator="containsText" text="FALSCH">
      <formula>NOT(ISERROR(SEARCH("FALSCH",D3)))</formula>
    </cfRule>
    <cfRule type="containsText" dxfId="1401" priority="20" operator="containsText" text="NULL">
      <formula>NOT(ISERROR(SEARCH("NULL",D3)))</formula>
    </cfRule>
  </conditionalFormatting>
  <conditionalFormatting sqref="B9:G37">
    <cfRule type="expression" dxfId="1400" priority="18">
      <formula>OR(ISBLANK(B9),B9="")</formula>
    </cfRule>
  </conditionalFormatting>
  <conditionalFormatting sqref="B9:G37">
    <cfRule type="containsText" dxfId="1399" priority="16" operator="containsText" text="FALSCH">
      <formula>NOT(ISERROR(SEARCH("FALSCH",B9)))</formula>
    </cfRule>
    <cfRule type="containsText" dxfId="1398" priority="17" operator="containsText" text="NULL">
      <formula>NOT(ISERROR(SEARCH("NULL",B9)))</formula>
    </cfRule>
  </conditionalFormatting>
  <conditionalFormatting sqref="A3">
    <cfRule type="containsText" dxfId="1397" priority="5" operator="containsText" text="FALSCH">
      <formula>NOT(ISERROR(SEARCH("FALSCH",A3)))</formula>
    </cfRule>
    <cfRule type="containsText" dxfId="1396" priority="6" operator="containsText" text="NULL">
      <formula>NOT(ISERROR(SEARCH("NULL",A3)))</formula>
    </cfRule>
  </conditionalFormatting>
  <conditionalFormatting sqref="C3:C5">
    <cfRule type="containsText" dxfId="1395" priority="3" operator="containsText" text="FALSCH">
      <formula>NOT(ISERROR(SEARCH("FALSCH",C3)))</formula>
    </cfRule>
    <cfRule type="containsText" dxfId="1394" priority="4" operator="containsText" text="NULL">
      <formula>NOT(ISERROR(SEARCH("NULL",C3)))</formula>
    </cfRule>
  </conditionalFormatting>
  <conditionalFormatting sqref="C6">
    <cfRule type="containsText" dxfId="1393" priority="1" operator="containsText" text="FALSCH">
      <formula>NOT(ISERROR(SEARCH("FALSCH",C6)))</formula>
    </cfRule>
    <cfRule type="containsText" dxfId="1392"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7"/>
  <sheetViews>
    <sheetView showGridLines="0" zoomScale="50" zoomScaleNormal="50" zoomScalePageLayoutView="120" workbookViewId="0">
      <pane ySplit="2" topLeftCell="A3" activePane="bottomLeft" state="frozen"/>
      <selection activeCell="C7" sqref="C7"/>
      <selection pane="bottomLeft" activeCell="C19" sqref="C19"/>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48:</v>
      </c>
      <c r="B1" s="75" t="s">
        <v>300</v>
      </c>
    </row>
    <row r="2" spans="1:15" s="89" customFormat="1" x14ac:dyDescent="0.35">
      <c r="A2" s="88" t="s">
        <v>577</v>
      </c>
      <c r="B2" s="88" t="s">
        <v>725</v>
      </c>
    </row>
    <row r="3" spans="1:15" x14ac:dyDescent="0.35">
      <c r="A3" s="32" t="s">
        <v>576</v>
      </c>
      <c r="C3" s="77" t="s">
        <v>578</v>
      </c>
      <c r="D3" s="77"/>
      <c r="E3" s="43"/>
      <c r="F3" s="43"/>
      <c r="G3" s="43"/>
      <c r="H3" s="43"/>
      <c r="I3" s="44"/>
      <c r="J3" s="44"/>
      <c r="K3" s="44"/>
      <c r="L3" s="45"/>
    </row>
    <row r="4" spans="1:15" x14ac:dyDescent="0.35">
      <c r="A4" s="2"/>
      <c r="B4" s="3"/>
      <c r="C4" s="77" t="s">
        <v>579</v>
      </c>
      <c r="D4" s="77" t="s">
        <v>84</v>
      </c>
      <c r="E4" s="43"/>
      <c r="F4" s="43"/>
      <c r="G4" s="43"/>
      <c r="H4" s="43"/>
      <c r="I4" s="44"/>
      <c r="J4" s="44"/>
      <c r="K4" s="44"/>
      <c r="L4" s="45"/>
    </row>
    <row r="5" spans="1:15" x14ac:dyDescent="0.35">
      <c r="A5" s="2"/>
      <c r="B5" s="3"/>
      <c r="C5" s="77" t="s">
        <v>580</v>
      </c>
      <c r="D5" s="77"/>
      <c r="E5" s="43"/>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115</v>
      </c>
      <c r="C9" s="6"/>
      <c r="D9" s="6"/>
      <c r="E9" s="6"/>
      <c r="F9" s="41"/>
      <c r="G9" s="41"/>
      <c r="H9" s="41"/>
      <c r="I9" s="39"/>
      <c r="J9" s="40"/>
      <c r="K9" s="40"/>
      <c r="L9" s="40"/>
      <c r="M9" s="40"/>
      <c r="N9" s="40"/>
      <c r="O9" s="39"/>
    </row>
    <row r="10" spans="1:15" x14ac:dyDescent="0.35">
      <c r="A10" s="1" t="s">
        <v>41</v>
      </c>
      <c r="B10" s="7">
        <v>65</v>
      </c>
      <c r="C10" s="9" t="s">
        <v>79</v>
      </c>
      <c r="D10" s="9" t="s">
        <v>79</v>
      </c>
      <c r="E10" s="9" t="s">
        <v>79</v>
      </c>
      <c r="F10" s="33" t="s">
        <v>79</v>
      </c>
      <c r="G10" s="33" t="s">
        <v>79</v>
      </c>
      <c r="H10" s="33"/>
    </row>
    <row r="11" spans="1:15" x14ac:dyDescent="0.35">
      <c r="A11" s="1" t="s">
        <v>53</v>
      </c>
      <c r="B11" s="7">
        <v>33</v>
      </c>
      <c r="C11" s="9" t="s">
        <v>79</v>
      </c>
      <c r="D11" s="9" t="s">
        <v>79</v>
      </c>
      <c r="E11" s="9" t="s">
        <v>79</v>
      </c>
      <c r="F11" s="9" t="s">
        <v>79</v>
      </c>
      <c r="G11" s="9" t="s">
        <v>79</v>
      </c>
      <c r="H11" s="9"/>
    </row>
    <row r="12" spans="1:15" x14ac:dyDescent="0.35">
      <c r="A12" s="1" t="s">
        <v>45</v>
      </c>
      <c r="B12" s="7">
        <v>30</v>
      </c>
      <c r="C12" s="9" t="s">
        <v>79</v>
      </c>
      <c r="D12" s="9" t="s">
        <v>79</v>
      </c>
      <c r="E12" s="9" t="s">
        <v>79</v>
      </c>
      <c r="F12" s="9" t="s">
        <v>79</v>
      </c>
      <c r="G12" s="9" t="s">
        <v>79</v>
      </c>
      <c r="H12" s="9"/>
    </row>
    <row r="13" spans="1:15" x14ac:dyDescent="0.35">
      <c r="A13" s="1" t="s">
        <v>36</v>
      </c>
      <c r="B13" s="7">
        <v>28</v>
      </c>
      <c r="C13" s="9" t="s">
        <v>79</v>
      </c>
      <c r="D13" s="9" t="s">
        <v>79</v>
      </c>
      <c r="E13" s="9" t="s">
        <v>79</v>
      </c>
      <c r="F13" s="9" t="s">
        <v>79</v>
      </c>
      <c r="G13" s="9" t="s">
        <v>79</v>
      </c>
      <c r="H13" s="9"/>
    </row>
    <row r="14" spans="1:15" x14ac:dyDescent="0.35">
      <c r="A14" s="1" t="s">
        <v>51</v>
      </c>
      <c r="B14" s="7">
        <v>21</v>
      </c>
      <c r="C14" s="9" t="s">
        <v>79</v>
      </c>
      <c r="D14" s="9" t="s">
        <v>79</v>
      </c>
      <c r="E14" s="9" t="s">
        <v>79</v>
      </c>
      <c r="F14" s="9" t="s">
        <v>79</v>
      </c>
      <c r="G14" s="9" t="s">
        <v>79</v>
      </c>
      <c r="H14" s="9"/>
    </row>
    <row r="15" spans="1:15" x14ac:dyDescent="0.35">
      <c r="A15" s="1" t="s">
        <v>43</v>
      </c>
      <c r="B15" s="7">
        <v>20</v>
      </c>
      <c r="C15" s="9" t="s">
        <v>79</v>
      </c>
      <c r="D15" s="9" t="s">
        <v>79</v>
      </c>
      <c r="E15" s="9" t="s">
        <v>79</v>
      </c>
      <c r="F15" s="9" t="s">
        <v>79</v>
      </c>
      <c r="G15" s="9" t="s">
        <v>79</v>
      </c>
      <c r="H15" s="9"/>
      <c r="I15" s="23"/>
    </row>
    <row r="16" spans="1:15" x14ac:dyDescent="0.35">
      <c r="A16" s="1" t="s">
        <v>39</v>
      </c>
      <c r="B16" s="7">
        <v>18</v>
      </c>
      <c r="C16" s="9" t="s">
        <v>79</v>
      </c>
      <c r="D16" s="9" t="s">
        <v>79</v>
      </c>
      <c r="E16" s="9" t="s">
        <v>79</v>
      </c>
      <c r="F16" s="9" t="s">
        <v>79</v>
      </c>
      <c r="G16" s="9" t="s">
        <v>79</v>
      </c>
      <c r="H16" s="9"/>
      <c r="I16" s="23"/>
    </row>
    <row r="17" spans="1:9" x14ac:dyDescent="0.35">
      <c r="A17" s="1" t="s">
        <v>46</v>
      </c>
      <c r="B17" s="7">
        <v>16</v>
      </c>
      <c r="C17" s="9" t="s">
        <v>79</v>
      </c>
      <c r="D17" s="9" t="s">
        <v>79</v>
      </c>
      <c r="E17" s="9" t="s">
        <v>79</v>
      </c>
      <c r="F17" s="9" t="s">
        <v>79</v>
      </c>
      <c r="G17" s="9" t="s">
        <v>79</v>
      </c>
      <c r="H17" s="9"/>
      <c r="I17" s="23"/>
    </row>
    <row r="18" spans="1:9" x14ac:dyDescent="0.35">
      <c r="A18" s="1" t="s">
        <v>47</v>
      </c>
      <c r="B18" s="7">
        <v>15</v>
      </c>
      <c r="C18" s="9" t="s">
        <v>79</v>
      </c>
      <c r="D18" s="9" t="s">
        <v>79</v>
      </c>
      <c r="E18" s="9" t="s">
        <v>79</v>
      </c>
      <c r="F18" s="9" t="s">
        <v>79</v>
      </c>
      <c r="G18" s="9" t="s">
        <v>79</v>
      </c>
      <c r="H18" s="9"/>
      <c r="I18" s="23"/>
    </row>
    <row r="19" spans="1:9" x14ac:dyDescent="0.35">
      <c r="A19" s="1" t="s">
        <v>57</v>
      </c>
      <c r="B19" s="7">
        <v>13</v>
      </c>
      <c r="C19" s="9" t="s">
        <v>79</v>
      </c>
      <c r="D19" s="9" t="s">
        <v>79</v>
      </c>
      <c r="E19" s="9" t="s">
        <v>79</v>
      </c>
      <c r="F19" s="9" t="s">
        <v>79</v>
      </c>
      <c r="G19" s="9" t="s">
        <v>79</v>
      </c>
      <c r="H19" s="9"/>
      <c r="I19" s="23"/>
    </row>
    <row r="20" spans="1:9" x14ac:dyDescent="0.35">
      <c r="A20" s="1" t="s">
        <v>29</v>
      </c>
      <c r="B20" s="7">
        <v>8</v>
      </c>
      <c r="C20" s="9" t="s">
        <v>79</v>
      </c>
      <c r="D20" s="9" t="s">
        <v>79</v>
      </c>
      <c r="E20" s="9" t="s">
        <v>79</v>
      </c>
      <c r="F20" s="9" t="s">
        <v>79</v>
      </c>
      <c r="G20" s="9" t="s">
        <v>79</v>
      </c>
      <c r="H20" s="9"/>
      <c r="I20" s="23"/>
    </row>
    <row r="21" spans="1:9" x14ac:dyDescent="0.35">
      <c r="A21" s="1" t="s">
        <v>54</v>
      </c>
      <c r="B21" s="7">
        <v>6</v>
      </c>
      <c r="C21" s="9" t="s">
        <v>79</v>
      </c>
      <c r="D21" s="9" t="s">
        <v>79</v>
      </c>
      <c r="E21" s="9" t="s">
        <v>79</v>
      </c>
      <c r="F21" s="9" t="s">
        <v>79</v>
      </c>
      <c r="G21" s="9" t="s">
        <v>79</v>
      </c>
      <c r="H21" s="9"/>
      <c r="I21" s="23"/>
    </row>
    <row r="22" spans="1:9" x14ac:dyDescent="0.35">
      <c r="A22" s="1" t="s">
        <v>40</v>
      </c>
      <c r="B22" s="7">
        <v>5</v>
      </c>
      <c r="C22" s="9" t="s">
        <v>79</v>
      </c>
      <c r="D22" s="9" t="s">
        <v>79</v>
      </c>
      <c r="E22" s="9" t="s">
        <v>79</v>
      </c>
      <c r="F22" s="9" t="s">
        <v>79</v>
      </c>
      <c r="G22" s="9" t="s">
        <v>79</v>
      </c>
      <c r="H22" s="9"/>
      <c r="I22" s="23"/>
    </row>
    <row r="23" spans="1:9" x14ac:dyDescent="0.35">
      <c r="A23" s="1" t="s">
        <v>42</v>
      </c>
      <c r="B23" s="7">
        <v>5</v>
      </c>
      <c r="C23" s="9" t="s">
        <v>79</v>
      </c>
      <c r="D23" s="9" t="s">
        <v>79</v>
      </c>
      <c r="E23" s="9" t="s">
        <v>79</v>
      </c>
      <c r="F23" s="9" t="s">
        <v>79</v>
      </c>
      <c r="G23" s="9" t="s">
        <v>79</v>
      </c>
      <c r="H23" s="9"/>
      <c r="I23" s="23"/>
    </row>
    <row r="24" spans="1:9" x14ac:dyDescent="0.35">
      <c r="A24" s="1" t="s">
        <v>52</v>
      </c>
      <c r="B24" s="7">
        <v>4</v>
      </c>
      <c r="C24" s="9" t="s">
        <v>79</v>
      </c>
      <c r="D24" s="9" t="s">
        <v>79</v>
      </c>
      <c r="E24" s="9" t="s">
        <v>79</v>
      </c>
      <c r="F24" s="9" t="s">
        <v>79</v>
      </c>
      <c r="G24" s="9" t="s">
        <v>79</v>
      </c>
      <c r="H24" s="9"/>
      <c r="I24" s="23"/>
    </row>
    <row r="25" spans="1:9" x14ac:dyDescent="0.35">
      <c r="A25" s="1" t="s">
        <v>32</v>
      </c>
      <c r="B25" s="7">
        <v>1</v>
      </c>
      <c r="C25" s="9" t="s">
        <v>79</v>
      </c>
      <c r="D25" s="9" t="s">
        <v>79</v>
      </c>
      <c r="E25" s="9" t="s">
        <v>79</v>
      </c>
      <c r="F25" s="9" t="s">
        <v>79</v>
      </c>
      <c r="G25" s="9" t="s">
        <v>79</v>
      </c>
      <c r="H25" s="9"/>
      <c r="I25" s="23"/>
    </row>
    <row r="26" spans="1:9" x14ac:dyDescent="0.35">
      <c r="A26" s="1" t="s">
        <v>33</v>
      </c>
      <c r="B26" s="7">
        <v>1</v>
      </c>
      <c r="C26" s="9" t="s">
        <v>79</v>
      </c>
      <c r="D26" s="9" t="s">
        <v>79</v>
      </c>
      <c r="E26" s="9" t="s">
        <v>79</v>
      </c>
      <c r="F26" s="9" t="s">
        <v>79</v>
      </c>
      <c r="G26" s="9" t="s">
        <v>79</v>
      </c>
      <c r="H26" s="9"/>
      <c r="I26" s="23"/>
    </row>
    <row r="27" spans="1:9" x14ac:dyDescent="0.35">
      <c r="A27" s="1" t="s">
        <v>34</v>
      </c>
      <c r="B27" s="7">
        <v>1</v>
      </c>
      <c r="C27" s="9" t="s">
        <v>79</v>
      </c>
      <c r="D27" s="9" t="s">
        <v>79</v>
      </c>
      <c r="E27" s="9" t="s">
        <v>79</v>
      </c>
      <c r="F27" s="9" t="s">
        <v>79</v>
      </c>
      <c r="G27" s="9" t="s">
        <v>79</v>
      </c>
      <c r="H27" s="9"/>
      <c r="I27" s="23"/>
    </row>
    <row r="28" spans="1:9" x14ac:dyDescent="0.35">
      <c r="A28" s="1" t="s">
        <v>37</v>
      </c>
      <c r="B28" s="7">
        <v>1</v>
      </c>
      <c r="C28" s="9" t="s">
        <v>79</v>
      </c>
      <c r="D28" s="9" t="s">
        <v>79</v>
      </c>
      <c r="E28" s="9" t="s">
        <v>79</v>
      </c>
      <c r="F28" s="9" t="s">
        <v>79</v>
      </c>
      <c r="G28" s="9" t="s">
        <v>79</v>
      </c>
      <c r="H28" s="9"/>
      <c r="I28" s="23"/>
    </row>
    <row r="29" spans="1:9" x14ac:dyDescent="0.35">
      <c r="A29" s="1" t="s">
        <v>48</v>
      </c>
      <c r="B29" s="7">
        <v>1</v>
      </c>
      <c r="C29" s="9" t="s">
        <v>79</v>
      </c>
      <c r="D29" s="9" t="s">
        <v>79</v>
      </c>
      <c r="E29" s="9" t="s">
        <v>79</v>
      </c>
      <c r="F29" s="9" t="s">
        <v>79</v>
      </c>
      <c r="G29" s="9" t="s">
        <v>79</v>
      </c>
      <c r="H29" s="9"/>
      <c r="I29" s="23"/>
    </row>
    <row r="30" spans="1:9" x14ac:dyDescent="0.35">
      <c r="A30" s="1" t="s">
        <v>50</v>
      </c>
      <c r="B30" s="7">
        <v>1</v>
      </c>
      <c r="C30" s="9" t="s">
        <v>79</v>
      </c>
      <c r="D30" s="9" t="s">
        <v>79</v>
      </c>
      <c r="E30" s="9" t="s">
        <v>79</v>
      </c>
      <c r="F30" s="9" t="s">
        <v>79</v>
      </c>
      <c r="G30" s="9" t="s">
        <v>79</v>
      </c>
      <c r="H30" s="9"/>
      <c r="I30" s="23"/>
    </row>
    <row r="31" spans="1:9" x14ac:dyDescent="0.35">
      <c r="A31" s="1" t="s">
        <v>55</v>
      </c>
      <c r="B31" s="7">
        <v>1</v>
      </c>
      <c r="C31" s="9" t="s">
        <v>79</v>
      </c>
      <c r="D31" s="9" t="s">
        <v>79</v>
      </c>
      <c r="E31" s="9" t="s">
        <v>79</v>
      </c>
      <c r="F31" s="9" t="s">
        <v>79</v>
      </c>
      <c r="G31" s="9" t="s">
        <v>79</v>
      </c>
      <c r="H31" s="9"/>
      <c r="I31" s="23"/>
    </row>
    <row r="32" spans="1:9" x14ac:dyDescent="0.35">
      <c r="A32" s="1" t="s">
        <v>38</v>
      </c>
      <c r="B32" s="7">
        <v>0</v>
      </c>
      <c r="C32" s="9" t="s">
        <v>79</v>
      </c>
      <c r="D32" s="9" t="s">
        <v>79</v>
      </c>
      <c r="E32" s="9" t="s">
        <v>79</v>
      </c>
      <c r="F32" s="9" t="s">
        <v>79</v>
      </c>
      <c r="G32" s="9" t="s">
        <v>79</v>
      </c>
      <c r="H32" s="9"/>
      <c r="I32" s="23"/>
    </row>
    <row r="33" spans="1:9" x14ac:dyDescent="0.35">
      <c r="A33" s="1" t="s">
        <v>44</v>
      </c>
      <c r="B33" s="7">
        <v>0</v>
      </c>
      <c r="C33" s="9" t="s">
        <v>79</v>
      </c>
      <c r="D33" s="9" t="s">
        <v>79</v>
      </c>
      <c r="E33" s="9" t="s">
        <v>79</v>
      </c>
      <c r="F33" s="9" t="s">
        <v>79</v>
      </c>
      <c r="G33" s="9" t="s">
        <v>79</v>
      </c>
      <c r="H33" s="9"/>
      <c r="I33" s="23"/>
    </row>
    <row r="34" spans="1:9" x14ac:dyDescent="0.35">
      <c r="A34" s="1" t="s">
        <v>56</v>
      </c>
      <c r="B34" s="7">
        <v>0</v>
      </c>
      <c r="C34" s="9" t="s">
        <v>79</v>
      </c>
      <c r="D34" s="9" t="s">
        <v>79</v>
      </c>
      <c r="E34" s="9" t="s">
        <v>79</v>
      </c>
      <c r="F34" s="9" t="s">
        <v>79</v>
      </c>
      <c r="G34" s="9" t="s">
        <v>79</v>
      </c>
      <c r="H34" s="9"/>
      <c r="I34" s="23"/>
    </row>
    <row r="35" spans="1:9" x14ac:dyDescent="0.35">
      <c r="A35" s="1" t="s">
        <v>58</v>
      </c>
      <c r="B35" s="7">
        <v>13</v>
      </c>
      <c r="C35" s="9" t="s">
        <v>79</v>
      </c>
      <c r="D35" s="9" t="s">
        <v>79</v>
      </c>
      <c r="E35" s="9" t="s">
        <v>79</v>
      </c>
      <c r="F35" s="9" t="s">
        <v>79</v>
      </c>
      <c r="G35" s="9" t="s">
        <v>79</v>
      </c>
      <c r="H35" s="9"/>
      <c r="I35" s="23"/>
    </row>
    <row r="36" spans="1:9" x14ac:dyDescent="0.35">
      <c r="A36" s="1" t="s">
        <v>59</v>
      </c>
      <c r="B36" s="7">
        <v>0</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391" priority="34">
      <formula>OR(ISBLANK(A7),A7="")</formula>
    </cfRule>
  </conditionalFormatting>
  <conditionalFormatting sqref="H9:I37 A3:B6 D6:E6 A9:A37 A7:E8">
    <cfRule type="containsText" dxfId="1390" priority="31" operator="containsText" text="FALSCH">
      <formula>NOT(ISERROR(SEARCH("FALSCH",A3)))</formula>
    </cfRule>
    <cfRule type="containsText" dxfId="1389" priority="32" operator="containsText" text="NULL">
      <formula>NOT(ISERROR(SEARCH("NULL",A3)))</formula>
    </cfRule>
  </conditionalFormatting>
  <conditionalFormatting sqref="D3:E5">
    <cfRule type="containsText" dxfId="1388" priority="19" operator="containsText" text="FALSCH">
      <formula>NOT(ISERROR(SEARCH("FALSCH",D3)))</formula>
    </cfRule>
    <cfRule type="containsText" dxfId="1387" priority="20" operator="containsText" text="NULL">
      <formula>NOT(ISERROR(SEARCH("NULL",D3)))</formula>
    </cfRule>
  </conditionalFormatting>
  <conditionalFormatting sqref="B9:G37">
    <cfRule type="expression" dxfId="1386" priority="18">
      <formula>OR(ISBLANK(B9),B9="")</formula>
    </cfRule>
  </conditionalFormatting>
  <conditionalFormatting sqref="B9:G37">
    <cfRule type="containsText" dxfId="1385" priority="16" operator="containsText" text="FALSCH">
      <formula>NOT(ISERROR(SEARCH("FALSCH",B9)))</formula>
    </cfRule>
    <cfRule type="containsText" dxfId="1384" priority="17" operator="containsText" text="NULL">
      <formula>NOT(ISERROR(SEARCH("NULL",B9)))</formula>
    </cfRule>
  </conditionalFormatting>
  <conditionalFormatting sqref="A3">
    <cfRule type="containsText" dxfId="1383" priority="5" operator="containsText" text="FALSCH">
      <formula>NOT(ISERROR(SEARCH("FALSCH",A3)))</formula>
    </cfRule>
    <cfRule type="containsText" dxfId="1382" priority="6" operator="containsText" text="NULL">
      <formula>NOT(ISERROR(SEARCH("NULL",A3)))</formula>
    </cfRule>
  </conditionalFormatting>
  <conditionalFormatting sqref="C3:C5">
    <cfRule type="containsText" dxfId="1381" priority="3" operator="containsText" text="FALSCH">
      <formula>NOT(ISERROR(SEARCH("FALSCH",C3)))</formula>
    </cfRule>
    <cfRule type="containsText" dxfId="1380" priority="4" operator="containsText" text="NULL">
      <formula>NOT(ISERROR(SEARCH("NULL",C3)))</formula>
    </cfRule>
  </conditionalFormatting>
  <conditionalFormatting sqref="C6">
    <cfRule type="containsText" dxfId="1379" priority="1" operator="containsText" text="FALSCH">
      <formula>NOT(ISERROR(SEARCH("FALSCH",C6)))</formula>
    </cfRule>
    <cfRule type="containsText" dxfId="1378"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7"/>
  <sheetViews>
    <sheetView showGridLines="0" zoomScale="50" zoomScaleNormal="50" zoomScalePageLayoutView="120" workbookViewId="0">
      <pane ySplit="2" topLeftCell="A3" activePane="bottomLeft" state="frozen"/>
      <selection activeCell="C7" sqref="C7"/>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49:</v>
      </c>
      <c r="B1" s="75" t="s">
        <v>301</v>
      </c>
    </row>
    <row r="2" spans="1:15" s="89" customFormat="1" x14ac:dyDescent="0.35">
      <c r="A2" s="88" t="s">
        <v>577</v>
      </c>
      <c r="B2" s="88" t="s">
        <v>726</v>
      </c>
    </row>
    <row r="3" spans="1:15" x14ac:dyDescent="0.35">
      <c r="A3" s="32" t="s">
        <v>576</v>
      </c>
      <c r="C3" s="77" t="s">
        <v>578</v>
      </c>
      <c r="D3" s="77"/>
      <c r="E3" s="43"/>
      <c r="F3" s="43"/>
      <c r="G3" s="43"/>
      <c r="H3" s="43"/>
      <c r="I3" s="44"/>
      <c r="J3" s="44"/>
      <c r="K3" s="44"/>
      <c r="L3" s="45"/>
    </row>
    <row r="4" spans="1:15" x14ac:dyDescent="0.35">
      <c r="A4" s="2"/>
      <c r="B4" s="3"/>
      <c r="C4" s="77" t="s">
        <v>579</v>
      </c>
      <c r="D4" s="77" t="s">
        <v>85</v>
      </c>
      <c r="E4" s="43"/>
      <c r="F4" s="43"/>
      <c r="G4" s="43"/>
      <c r="H4" s="43"/>
      <c r="I4" s="44"/>
      <c r="J4" s="44"/>
      <c r="K4" s="44"/>
      <c r="L4" s="45"/>
    </row>
    <row r="5" spans="1:15" x14ac:dyDescent="0.35">
      <c r="A5" s="2"/>
      <c r="B5" s="3"/>
      <c r="C5" s="77" t="s">
        <v>580</v>
      </c>
      <c r="D5" s="77"/>
      <c r="E5" s="43"/>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116</v>
      </c>
      <c r="C9" s="6"/>
      <c r="D9" s="6"/>
      <c r="E9" s="6"/>
      <c r="F9" s="41"/>
      <c r="G9" s="41"/>
      <c r="H9" s="41"/>
      <c r="I9" s="39"/>
      <c r="J9" s="40"/>
      <c r="K9" s="40"/>
      <c r="L9" s="40"/>
      <c r="M9" s="40"/>
      <c r="N9" s="40"/>
      <c r="O9" s="39"/>
    </row>
    <row r="10" spans="1:15" x14ac:dyDescent="0.35">
      <c r="A10" s="1" t="s">
        <v>41</v>
      </c>
      <c r="B10" s="7">
        <v>367</v>
      </c>
      <c r="C10" s="9" t="s">
        <v>79</v>
      </c>
      <c r="D10" s="9" t="s">
        <v>79</v>
      </c>
      <c r="E10" s="9" t="s">
        <v>79</v>
      </c>
      <c r="F10" s="33" t="s">
        <v>79</v>
      </c>
      <c r="G10" s="33" t="s">
        <v>79</v>
      </c>
      <c r="H10" s="33"/>
    </row>
    <row r="11" spans="1:15" x14ac:dyDescent="0.35">
      <c r="A11" s="1" t="s">
        <v>45</v>
      </c>
      <c r="B11" s="7">
        <v>143</v>
      </c>
      <c r="C11" s="9" t="s">
        <v>79</v>
      </c>
      <c r="D11" s="9" t="s">
        <v>79</v>
      </c>
      <c r="E11" s="9" t="s">
        <v>79</v>
      </c>
      <c r="F11" s="9" t="s">
        <v>79</v>
      </c>
      <c r="G11" s="9" t="s">
        <v>79</v>
      </c>
      <c r="H11" s="9"/>
    </row>
    <row r="12" spans="1:15" x14ac:dyDescent="0.35">
      <c r="A12" s="1" t="s">
        <v>51</v>
      </c>
      <c r="B12" s="7">
        <v>113</v>
      </c>
      <c r="C12" s="9" t="s">
        <v>79</v>
      </c>
      <c r="D12" s="9" t="s">
        <v>79</v>
      </c>
      <c r="E12" s="9" t="s">
        <v>79</v>
      </c>
      <c r="F12" s="9" t="s">
        <v>79</v>
      </c>
      <c r="G12" s="9" t="s">
        <v>79</v>
      </c>
      <c r="H12" s="9"/>
    </row>
    <row r="13" spans="1:15" x14ac:dyDescent="0.35">
      <c r="A13" s="1" t="s">
        <v>53</v>
      </c>
      <c r="B13" s="7">
        <v>62</v>
      </c>
      <c r="C13" s="9" t="s">
        <v>79</v>
      </c>
      <c r="D13" s="9" t="s">
        <v>79</v>
      </c>
      <c r="E13" s="9" t="s">
        <v>79</v>
      </c>
      <c r="F13" s="9" t="s">
        <v>79</v>
      </c>
      <c r="G13" s="9" t="s">
        <v>79</v>
      </c>
      <c r="H13" s="9"/>
    </row>
    <row r="14" spans="1:15" x14ac:dyDescent="0.35">
      <c r="A14" s="1" t="s">
        <v>57</v>
      </c>
      <c r="B14" s="7">
        <v>39</v>
      </c>
      <c r="C14" s="9" t="s">
        <v>79</v>
      </c>
      <c r="D14" s="9" t="s">
        <v>79</v>
      </c>
      <c r="E14" s="9" t="s">
        <v>79</v>
      </c>
      <c r="F14" s="9" t="s">
        <v>79</v>
      </c>
      <c r="G14" s="9" t="s">
        <v>79</v>
      </c>
      <c r="H14" s="9"/>
    </row>
    <row r="15" spans="1:15" x14ac:dyDescent="0.35">
      <c r="A15" s="1" t="s">
        <v>33</v>
      </c>
      <c r="B15" s="7">
        <v>35</v>
      </c>
      <c r="C15" s="9" t="s">
        <v>79</v>
      </c>
      <c r="D15" s="9" t="s">
        <v>79</v>
      </c>
      <c r="E15" s="9" t="s">
        <v>79</v>
      </c>
      <c r="F15" s="9" t="s">
        <v>79</v>
      </c>
      <c r="G15" s="9" t="s">
        <v>79</v>
      </c>
      <c r="H15" s="9"/>
      <c r="I15" s="23"/>
    </row>
    <row r="16" spans="1:15" x14ac:dyDescent="0.35">
      <c r="A16" s="1" t="s">
        <v>32</v>
      </c>
      <c r="B16" s="7">
        <v>33</v>
      </c>
      <c r="C16" s="9" t="s">
        <v>79</v>
      </c>
      <c r="D16" s="9" t="s">
        <v>79</v>
      </c>
      <c r="E16" s="9" t="s">
        <v>79</v>
      </c>
      <c r="F16" s="9" t="s">
        <v>79</v>
      </c>
      <c r="G16" s="9" t="s">
        <v>79</v>
      </c>
      <c r="H16" s="9"/>
      <c r="I16" s="23"/>
    </row>
    <row r="17" spans="1:9" x14ac:dyDescent="0.35">
      <c r="A17" s="1" t="s">
        <v>47</v>
      </c>
      <c r="B17" s="7">
        <v>28</v>
      </c>
      <c r="C17" s="9" t="s">
        <v>79</v>
      </c>
      <c r="D17" s="9" t="s">
        <v>79</v>
      </c>
      <c r="E17" s="9" t="s">
        <v>79</v>
      </c>
      <c r="F17" s="9" t="s">
        <v>79</v>
      </c>
      <c r="G17" s="9" t="s">
        <v>79</v>
      </c>
      <c r="H17" s="9"/>
      <c r="I17" s="23"/>
    </row>
    <row r="18" spans="1:9" x14ac:dyDescent="0.35">
      <c r="A18" s="1" t="s">
        <v>54</v>
      </c>
      <c r="B18" s="7">
        <v>26</v>
      </c>
      <c r="C18" s="9" t="s">
        <v>79</v>
      </c>
      <c r="D18" s="9" t="s">
        <v>79</v>
      </c>
      <c r="E18" s="9" t="s">
        <v>79</v>
      </c>
      <c r="F18" s="9" t="s">
        <v>79</v>
      </c>
      <c r="G18" s="9" t="s">
        <v>79</v>
      </c>
      <c r="H18" s="9"/>
      <c r="I18" s="23"/>
    </row>
    <row r="19" spans="1:9" x14ac:dyDescent="0.35">
      <c r="A19" s="1" t="s">
        <v>46</v>
      </c>
      <c r="B19" s="7">
        <v>18</v>
      </c>
      <c r="C19" s="9" t="s">
        <v>79</v>
      </c>
      <c r="D19" s="9" t="s">
        <v>79</v>
      </c>
      <c r="E19" s="9" t="s">
        <v>79</v>
      </c>
      <c r="F19" s="9" t="s">
        <v>79</v>
      </c>
      <c r="G19" s="9" t="s">
        <v>79</v>
      </c>
      <c r="H19" s="9"/>
      <c r="I19" s="23"/>
    </row>
    <row r="20" spans="1:9" x14ac:dyDescent="0.35">
      <c r="A20" s="1" t="s">
        <v>37</v>
      </c>
      <c r="B20" s="7">
        <v>16</v>
      </c>
      <c r="C20" s="9" t="s">
        <v>79</v>
      </c>
      <c r="D20" s="9" t="s">
        <v>79</v>
      </c>
      <c r="E20" s="9" t="s">
        <v>79</v>
      </c>
      <c r="F20" s="9" t="s">
        <v>79</v>
      </c>
      <c r="G20" s="9" t="s">
        <v>79</v>
      </c>
      <c r="H20" s="9"/>
      <c r="I20" s="23"/>
    </row>
    <row r="21" spans="1:9" x14ac:dyDescent="0.35">
      <c r="A21" s="1" t="s">
        <v>39</v>
      </c>
      <c r="B21" s="7">
        <v>15</v>
      </c>
      <c r="C21" s="9" t="s">
        <v>79</v>
      </c>
      <c r="D21" s="9" t="s">
        <v>79</v>
      </c>
      <c r="E21" s="9" t="s">
        <v>79</v>
      </c>
      <c r="F21" s="9" t="s">
        <v>79</v>
      </c>
      <c r="G21" s="9" t="s">
        <v>79</v>
      </c>
      <c r="H21" s="9"/>
      <c r="I21" s="23"/>
    </row>
    <row r="22" spans="1:9" x14ac:dyDescent="0.35">
      <c r="A22" s="1" t="s">
        <v>52</v>
      </c>
      <c r="B22" s="7">
        <v>15</v>
      </c>
      <c r="C22" s="9" t="s">
        <v>79</v>
      </c>
      <c r="D22" s="9" t="s">
        <v>79</v>
      </c>
      <c r="E22" s="9" t="s">
        <v>79</v>
      </c>
      <c r="F22" s="9" t="s">
        <v>79</v>
      </c>
      <c r="G22" s="9" t="s">
        <v>79</v>
      </c>
      <c r="H22" s="9"/>
      <c r="I22" s="23"/>
    </row>
    <row r="23" spans="1:9" x14ac:dyDescent="0.35">
      <c r="A23" s="1" t="s">
        <v>42</v>
      </c>
      <c r="B23" s="7">
        <v>12</v>
      </c>
      <c r="C23" s="9" t="s">
        <v>79</v>
      </c>
      <c r="D23" s="9" t="s">
        <v>79</v>
      </c>
      <c r="E23" s="9" t="s">
        <v>79</v>
      </c>
      <c r="F23" s="9" t="s">
        <v>79</v>
      </c>
      <c r="G23" s="9" t="s">
        <v>79</v>
      </c>
      <c r="H23" s="9"/>
      <c r="I23" s="23"/>
    </row>
    <row r="24" spans="1:9" x14ac:dyDescent="0.35">
      <c r="A24" s="1" t="s">
        <v>50</v>
      </c>
      <c r="B24" s="7">
        <v>12</v>
      </c>
      <c r="C24" s="9" t="s">
        <v>79</v>
      </c>
      <c r="D24" s="9" t="s">
        <v>79</v>
      </c>
      <c r="E24" s="9" t="s">
        <v>79</v>
      </c>
      <c r="F24" s="9" t="s">
        <v>79</v>
      </c>
      <c r="G24" s="9" t="s">
        <v>79</v>
      </c>
      <c r="H24" s="9"/>
      <c r="I24" s="23"/>
    </row>
    <row r="25" spans="1:9" x14ac:dyDescent="0.35">
      <c r="A25" s="1" t="s">
        <v>55</v>
      </c>
      <c r="B25" s="7">
        <v>12</v>
      </c>
      <c r="C25" s="9" t="s">
        <v>79</v>
      </c>
      <c r="D25" s="9" t="s">
        <v>79</v>
      </c>
      <c r="E25" s="9" t="s">
        <v>79</v>
      </c>
      <c r="F25" s="9" t="s">
        <v>79</v>
      </c>
      <c r="G25" s="9" t="s">
        <v>79</v>
      </c>
      <c r="H25" s="9"/>
      <c r="I25" s="23"/>
    </row>
    <row r="26" spans="1:9" x14ac:dyDescent="0.35">
      <c r="A26" s="1" t="s">
        <v>34</v>
      </c>
      <c r="B26" s="7">
        <v>7</v>
      </c>
      <c r="C26" s="9" t="s">
        <v>79</v>
      </c>
      <c r="D26" s="9" t="s">
        <v>79</v>
      </c>
      <c r="E26" s="9" t="s">
        <v>79</v>
      </c>
      <c r="F26" s="9" t="s">
        <v>79</v>
      </c>
      <c r="G26" s="9" t="s">
        <v>79</v>
      </c>
      <c r="H26" s="9"/>
      <c r="I26" s="23"/>
    </row>
    <row r="27" spans="1:9" x14ac:dyDescent="0.35">
      <c r="A27" s="1" t="s">
        <v>29</v>
      </c>
      <c r="B27" s="7">
        <v>4</v>
      </c>
      <c r="C27" s="9" t="s">
        <v>79</v>
      </c>
      <c r="D27" s="9" t="s">
        <v>79</v>
      </c>
      <c r="E27" s="9" t="s">
        <v>79</v>
      </c>
      <c r="F27" s="9" t="s">
        <v>79</v>
      </c>
      <c r="G27" s="9" t="s">
        <v>79</v>
      </c>
      <c r="H27" s="9"/>
      <c r="I27" s="23"/>
    </row>
    <row r="28" spans="1:9" x14ac:dyDescent="0.35">
      <c r="A28" s="1" t="s">
        <v>43</v>
      </c>
      <c r="B28" s="7">
        <v>4</v>
      </c>
      <c r="C28" s="9" t="s">
        <v>79</v>
      </c>
      <c r="D28" s="9" t="s">
        <v>79</v>
      </c>
      <c r="E28" s="9" t="s">
        <v>79</v>
      </c>
      <c r="F28" s="9" t="s">
        <v>79</v>
      </c>
      <c r="G28" s="9" t="s">
        <v>79</v>
      </c>
      <c r="H28" s="9"/>
      <c r="I28" s="23"/>
    </row>
    <row r="29" spans="1:9" x14ac:dyDescent="0.35">
      <c r="A29" s="1" t="s">
        <v>44</v>
      </c>
      <c r="B29" s="7">
        <v>2</v>
      </c>
      <c r="C29" s="9" t="s">
        <v>79</v>
      </c>
      <c r="D29" s="9" t="s">
        <v>79</v>
      </c>
      <c r="E29" s="9" t="s">
        <v>79</v>
      </c>
      <c r="F29" s="9" t="s">
        <v>79</v>
      </c>
      <c r="G29" s="9" t="s">
        <v>79</v>
      </c>
      <c r="H29" s="9"/>
      <c r="I29" s="23"/>
    </row>
    <row r="30" spans="1:9" x14ac:dyDescent="0.35">
      <c r="A30" s="1" t="s">
        <v>48</v>
      </c>
      <c r="B30" s="7">
        <v>1</v>
      </c>
      <c r="C30" s="9" t="s">
        <v>79</v>
      </c>
      <c r="D30" s="9" t="s">
        <v>79</v>
      </c>
      <c r="E30" s="9" t="s">
        <v>79</v>
      </c>
      <c r="F30" s="9" t="s">
        <v>79</v>
      </c>
      <c r="G30" s="9" t="s">
        <v>79</v>
      </c>
      <c r="H30" s="9"/>
      <c r="I30" s="23"/>
    </row>
    <row r="31" spans="1:9" x14ac:dyDescent="0.35">
      <c r="A31" s="1" t="s">
        <v>36</v>
      </c>
      <c r="B31" s="7">
        <v>0</v>
      </c>
      <c r="C31" s="9" t="s">
        <v>79</v>
      </c>
      <c r="D31" s="9" t="s">
        <v>79</v>
      </c>
      <c r="E31" s="9" t="s">
        <v>79</v>
      </c>
      <c r="F31" s="9" t="s">
        <v>79</v>
      </c>
      <c r="G31" s="9" t="s">
        <v>79</v>
      </c>
      <c r="H31" s="9"/>
      <c r="I31" s="23"/>
    </row>
    <row r="32" spans="1:9" x14ac:dyDescent="0.35">
      <c r="A32" s="1" t="s">
        <v>38</v>
      </c>
      <c r="B32" s="7">
        <v>0</v>
      </c>
      <c r="C32" s="9" t="s">
        <v>79</v>
      </c>
      <c r="D32" s="9" t="s">
        <v>79</v>
      </c>
      <c r="E32" s="9" t="s">
        <v>79</v>
      </c>
      <c r="F32" s="9" t="s">
        <v>79</v>
      </c>
      <c r="G32" s="9" t="s">
        <v>79</v>
      </c>
      <c r="H32" s="9"/>
      <c r="I32" s="23"/>
    </row>
    <row r="33" spans="1:9" x14ac:dyDescent="0.35">
      <c r="A33" s="1" t="s">
        <v>40</v>
      </c>
      <c r="B33" s="7">
        <v>0</v>
      </c>
      <c r="C33" s="9" t="s">
        <v>79</v>
      </c>
      <c r="D33" s="9" t="s">
        <v>79</v>
      </c>
      <c r="E33" s="9" t="s">
        <v>79</v>
      </c>
      <c r="F33" s="9" t="s">
        <v>79</v>
      </c>
      <c r="G33" s="9" t="s">
        <v>79</v>
      </c>
      <c r="H33" s="9"/>
      <c r="I33" s="23"/>
    </row>
    <row r="34" spans="1:9" x14ac:dyDescent="0.35">
      <c r="A34" s="1" t="s">
        <v>56</v>
      </c>
      <c r="B34" s="7">
        <v>0</v>
      </c>
      <c r="C34" s="9" t="s">
        <v>79</v>
      </c>
      <c r="D34" s="9" t="s">
        <v>79</v>
      </c>
      <c r="E34" s="9" t="s">
        <v>79</v>
      </c>
      <c r="F34" s="9" t="s">
        <v>79</v>
      </c>
      <c r="G34" s="9" t="s">
        <v>79</v>
      </c>
      <c r="H34" s="9"/>
      <c r="I34" s="23"/>
    </row>
    <row r="35" spans="1:9" x14ac:dyDescent="0.35">
      <c r="A35" s="1" t="s">
        <v>58</v>
      </c>
      <c r="B35" s="7">
        <v>152</v>
      </c>
      <c r="C35" s="9" t="s">
        <v>79</v>
      </c>
      <c r="D35" s="9" t="s">
        <v>79</v>
      </c>
      <c r="E35" s="9" t="s">
        <v>79</v>
      </c>
      <c r="F35" s="9" t="s">
        <v>79</v>
      </c>
      <c r="G35" s="9" t="s">
        <v>79</v>
      </c>
      <c r="H35" s="9"/>
      <c r="I35" s="23"/>
    </row>
    <row r="36" spans="1:9" x14ac:dyDescent="0.35">
      <c r="A36" s="1" t="s">
        <v>59</v>
      </c>
      <c r="B36" s="7">
        <v>33</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377" priority="34">
      <formula>OR(ISBLANK(A7),A7="")</formula>
    </cfRule>
  </conditionalFormatting>
  <conditionalFormatting sqref="H9:I37 A3:B6 D6:E6 A9:A37 A7:E8">
    <cfRule type="containsText" dxfId="1376" priority="31" operator="containsText" text="FALSCH">
      <formula>NOT(ISERROR(SEARCH("FALSCH",A3)))</formula>
    </cfRule>
    <cfRule type="containsText" dxfId="1375" priority="32" operator="containsText" text="NULL">
      <formula>NOT(ISERROR(SEARCH("NULL",A3)))</formula>
    </cfRule>
  </conditionalFormatting>
  <conditionalFormatting sqref="D3:E5">
    <cfRule type="containsText" dxfId="1374" priority="19" operator="containsText" text="FALSCH">
      <formula>NOT(ISERROR(SEARCH("FALSCH",D3)))</formula>
    </cfRule>
    <cfRule type="containsText" dxfId="1373" priority="20" operator="containsText" text="NULL">
      <formula>NOT(ISERROR(SEARCH("NULL",D3)))</formula>
    </cfRule>
  </conditionalFormatting>
  <conditionalFormatting sqref="B9:G37">
    <cfRule type="expression" dxfId="1372" priority="18">
      <formula>OR(ISBLANK(B9),B9="")</formula>
    </cfRule>
  </conditionalFormatting>
  <conditionalFormatting sqref="B9:G37">
    <cfRule type="containsText" dxfId="1371" priority="16" operator="containsText" text="FALSCH">
      <formula>NOT(ISERROR(SEARCH("FALSCH",B9)))</formula>
    </cfRule>
    <cfRule type="containsText" dxfId="1370" priority="17" operator="containsText" text="NULL">
      <formula>NOT(ISERROR(SEARCH("NULL",B9)))</formula>
    </cfRule>
  </conditionalFormatting>
  <conditionalFormatting sqref="A3">
    <cfRule type="containsText" dxfId="1369" priority="5" operator="containsText" text="FALSCH">
      <formula>NOT(ISERROR(SEARCH("FALSCH",A3)))</formula>
    </cfRule>
    <cfRule type="containsText" dxfId="1368" priority="6" operator="containsText" text="NULL">
      <formula>NOT(ISERROR(SEARCH("NULL",A3)))</formula>
    </cfRule>
  </conditionalFormatting>
  <conditionalFormatting sqref="C3:C5">
    <cfRule type="containsText" dxfId="1367" priority="3" operator="containsText" text="FALSCH">
      <formula>NOT(ISERROR(SEARCH("FALSCH",C3)))</formula>
    </cfRule>
    <cfRule type="containsText" dxfId="1366" priority="4" operator="containsText" text="NULL">
      <formula>NOT(ISERROR(SEARCH("NULL",C3)))</formula>
    </cfRule>
  </conditionalFormatting>
  <conditionalFormatting sqref="C6">
    <cfRule type="containsText" dxfId="1365" priority="1" operator="containsText" text="FALSCH">
      <formula>NOT(ISERROR(SEARCH("FALSCH",C6)))</formula>
    </cfRule>
    <cfRule type="containsText" dxfId="136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7"/>
  <sheetViews>
    <sheetView showGridLines="0" zoomScale="50" zoomScaleNormal="50" zoomScalePageLayoutView="120" workbookViewId="0">
      <pane ySplit="2" topLeftCell="A3" activePane="bottomLeft" state="frozen"/>
      <selection activeCell="C7" sqref="C7"/>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50:</v>
      </c>
      <c r="B1" s="75" t="s">
        <v>302</v>
      </c>
    </row>
    <row r="2" spans="1:15" s="89" customFormat="1" x14ac:dyDescent="0.35">
      <c r="A2" s="88" t="s">
        <v>577</v>
      </c>
      <c r="B2" s="88" t="s">
        <v>727</v>
      </c>
    </row>
    <row r="3" spans="1:15" x14ac:dyDescent="0.35">
      <c r="A3" s="32" t="s">
        <v>576</v>
      </c>
      <c r="C3" s="77" t="s">
        <v>578</v>
      </c>
      <c r="D3" s="77"/>
      <c r="E3" s="77"/>
      <c r="F3" s="43"/>
      <c r="G3" s="43"/>
      <c r="H3" s="43"/>
      <c r="I3" s="44"/>
      <c r="J3" s="44"/>
      <c r="K3" s="44"/>
      <c r="L3" s="45"/>
    </row>
    <row r="4" spans="1:15" x14ac:dyDescent="0.35">
      <c r="A4" s="2"/>
      <c r="B4" s="3"/>
      <c r="C4" s="77" t="s">
        <v>579</v>
      </c>
      <c r="D4" s="77" t="s">
        <v>86</v>
      </c>
      <c r="E4" s="77"/>
      <c r="F4" s="43"/>
      <c r="G4" s="43"/>
      <c r="H4" s="43"/>
      <c r="I4" s="44"/>
      <c r="J4" s="44"/>
      <c r="K4" s="44"/>
      <c r="L4" s="45"/>
    </row>
    <row r="5" spans="1:15" x14ac:dyDescent="0.35">
      <c r="A5" s="2"/>
      <c r="B5" s="3"/>
      <c r="C5" s="77" t="s">
        <v>580</v>
      </c>
      <c r="D5" s="77"/>
      <c r="E5" s="77"/>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117</v>
      </c>
      <c r="C9" s="6"/>
      <c r="D9" s="6"/>
      <c r="E9" s="6"/>
      <c r="F9" s="41"/>
      <c r="G9" s="41"/>
      <c r="H9" s="41"/>
      <c r="I9" s="39"/>
      <c r="J9" s="40"/>
      <c r="K9" s="40"/>
      <c r="L9" s="40"/>
      <c r="M9" s="40"/>
      <c r="N9" s="40"/>
      <c r="O9" s="39"/>
    </row>
    <row r="10" spans="1:15" x14ac:dyDescent="0.35">
      <c r="A10" s="1" t="s">
        <v>41</v>
      </c>
      <c r="B10" s="7">
        <v>166</v>
      </c>
      <c r="C10" s="9" t="s">
        <v>79</v>
      </c>
      <c r="D10" s="9" t="s">
        <v>79</v>
      </c>
      <c r="E10" s="9" t="s">
        <v>79</v>
      </c>
      <c r="F10" s="33" t="s">
        <v>79</v>
      </c>
      <c r="G10" s="33" t="s">
        <v>79</v>
      </c>
      <c r="H10" s="33"/>
    </row>
    <row r="11" spans="1:15" x14ac:dyDescent="0.35">
      <c r="A11" s="1" t="s">
        <v>53</v>
      </c>
      <c r="B11" s="7">
        <v>130</v>
      </c>
      <c r="C11" s="9" t="s">
        <v>79</v>
      </c>
      <c r="D11" s="9" t="s">
        <v>79</v>
      </c>
      <c r="E11" s="9" t="s">
        <v>79</v>
      </c>
      <c r="F11" s="9" t="s">
        <v>79</v>
      </c>
      <c r="G11" s="9" t="s">
        <v>79</v>
      </c>
      <c r="H11" s="9"/>
    </row>
    <row r="12" spans="1:15" x14ac:dyDescent="0.35">
      <c r="A12" s="1" t="s">
        <v>32</v>
      </c>
      <c r="B12" s="7">
        <v>120</v>
      </c>
      <c r="C12" s="9" t="s">
        <v>79</v>
      </c>
      <c r="D12" s="9" t="s">
        <v>79</v>
      </c>
      <c r="E12" s="9" t="s">
        <v>79</v>
      </c>
      <c r="F12" s="9" t="s">
        <v>79</v>
      </c>
      <c r="G12" s="9" t="s">
        <v>79</v>
      </c>
      <c r="H12" s="9"/>
    </row>
    <row r="13" spans="1:15" x14ac:dyDescent="0.35">
      <c r="A13" s="1" t="s">
        <v>45</v>
      </c>
      <c r="B13" s="7">
        <v>44</v>
      </c>
      <c r="C13" s="9" t="s">
        <v>79</v>
      </c>
      <c r="D13" s="9" t="s">
        <v>79</v>
      </c>
      <c r="E13" s="9" t="s">
        <v>79</v>
      </c>
      <c r="F13" s="9" t="s">
        <v>79</v>
      </c>
      <c r="G13" s="9" t="s">
        <v>79</v>
      </c>
      <c r="H13" s="9"/>
    </row>
    <row r="14" spans="1:15" x14ac:dyDescent="0.35">
      <c r="A14" s="1" t="s">
        <v>50</v>
      </c>
      <c r="B14" s="7">
        <v>37</v>
      </c>
      <c r="C14" s="9" t="s">
        <v>79</v>
      </c>
      <c r="D14" s="9" t="s">
        <v>79</v>
      </c>
      <c r="E14" s="9" t="s">
        <v>79</v>
      </c>
      <c r="F14" s="9" t="s">
        <v>79</v>
      </c>
      <c r="G14" s="9" t="s">
        <v>79</v>
      </c>
      <c r="H14" s="9"/>
    </row>
    <row r="15" spans="1:15" x14ac:dyDescent="0.35">
      <c r="A15" s="1" t="s">
        <v>57</v>
      </c>
      <c r="B15" s="7">
        <v>36</v>
      </c>
      <c r="C15" s="9" t="s">
        <v>79</v>
      </c>
      <c r="D15" s="9" t="s">
        <v>79</v>
      </c>
      <c r="E15" s="9" t="s">
        <v>79</v>
      </c>
      <c r="F15" s="9" t="s">
        <v>79</v>
      </c>
      <c r="G15" s="9" t="s">
        <v>79</v>
      </c>
      <c r="H15" s="9"/>
      <c r="I15" s="23"/>
    </row>
    <row r="16" spans="1:15" x14ac:dyDescent="0.35">
      <c r="A16" s="1" t="s">
        <v>39</v>
      </c>
      <c r="B16" s="7">
        <v>18</v>
      </c>
      <c r="C16" s="9" t="s">
        <v>79</v>
      </c>
      <c r="D16" s="9" t="s">
        <v>79</v>
      </c>
      <c r="E16" s="9" t="s">
        <v>79</v>
      </c>
      <c r="F16" s="9" t="s">
        <v>79</v>
      </c>
      <c r="G16" s="9" t="s">
        <v>79</v>
      </c>
      <c r="H16" s="9"/>
      <c r="I16" s="23"/>
    </row>
    <row r="17" spans="1:9" x14ac:dyDescent="0.35">
      <c r="A17" s="1" t="s">
        <v>51</v>
      </c>
      <c r="B17" s="7">
        <v>18</v>
      </c>
      <c r="C17" s="9" t="s">
        <v>79</v>
      </c>
      <c r="D17" s="9" t="s">
        <v>79</v>
      </c>
      <c r="E17" s="9" t="s">
        <v>79</v>
      </c>
      <c r="F17" s="9" t="s">
        <v>79</v>
      </c>
      <c r="G17" s="9" t="s">
        <v>79</v>
      </c>
      <c r="H17" s="9"/>
      <c r="I17" s="23"/>
    </row>
    <row r="18" spans="1:9" x14ac:dyDescent="0.35">
      <c r="A18" s="1" t="s">
        <v>33</v>
      </c>
      <c r="B18" s="7">
        <v>14</v>
      </c>
      <c r="C18" s="9" t="s">
        <v>79</v>
      </c>
      <c r="D18" s="9" t="s">
        <v>79</v>
      </c>
      <c r="E18" s="9" t="s">
        <v>79</v>
      </c>
      <c r="F18" s="9" t="s">
        <v>79</v>
      </c>
      <c r="G18" s="9" t="s">
        <v>79</v>
      </c>
      <c r="H18" s="9"/>
      <c r="I18" s="23"/>
    </row>
    <row r="19" spans="1:9" x14ac:dyDescent="0.35">
      <c r="A19" s="1" t="s">
        <v>34</v>
      </c>
      <c r="B19" s="7">
        <v>14</v>
      </c>
      <c r="C19" s="9" t="s">
        <v>79</v>
      </c>
      <c r="D19" s="9" t="s">
        <v>79</v>
      </c>
      <c r="E19" s="9" t="s">
        <v>79</v>
      </c>
      <c r="F19" s="9" t="s">
        <v>79</v>
      </c>
      <c r="G19" s="9" t="s">
        <v>79</v>
      </c>
      <c r="H19" s="9"/>
      <c r="I19" s="23"/>
    </row>
    <row r="20" spans="1:9" x14ac:dyDescent="0.35">
      <c r="A20" s="1" t="s">
        <v>37</v>
      </c>
      <c r="B20" s="7">
        <v>8</v>
      </c>
      <c r="C20" s="9" t="s">
        <v>79</v>
      </c>
      <c r="D20" s="9" t="s">
        <v>79</v>
      </c>
      <c r="E20" s="9" t="s">
        <v>79</v>
      </c>
      <c r="F20" s="9" t="s">
        <v>79</v>
      </c>
      <c r="G20" s="9" t="s">
        <v>79</v>
      </c>
      <c r="H20" s="9"/>
      <c r="I20" s="23"/>
    </row>
    <row r="21" spans="1:9" x14ac:dyDescent="0.35">
      <c r="A21" s="1" t="s">
        <v>43</v>
      </c>
      <c r="B21" s="7">
        <v>8</v>
      </c>
      <c r="C21" s="9" t="s">
        <v>79</v>
      </c>
      <c r="D21" s="9" t="s">
        <v>79</v>
      </c>
      <c r="E21" s="9" t="s">
        <v>79</v>
      </c>
      <c r="F21" s="9" t="s">
        <v>79</v>
      </c>
      <c r="G21" s="9" t="s">
        <v>79</v>
      </c>
      <c r="H21" s="9"/>
      <c r="I21" s="23"/>
    </row>
    <row r="22" spans="1:9" x14ac:dyDescent="0.35">
      <c r="A22" s="1" t="s">
        <v>52</v>
      </c>
      <c r="B22" s="7">
        <v>6</v>
      </c>
      <c r="C22" s="9" t="s">
        <v>79</v>
      </c>
      <c r="D22" s="9" t="s">
        <v>79</v>
      </c>
      <c r="E22" s="9" t="s">
        <v>79</v>
      </c>
      <c r="F22" s="9" t="s">
        <v>79</v>
      </c>
      <c r="G22" s="9" t="s">
        <v>79</v>
      </c>
      <c r="H22" s="9"/>
      <c r="I22" s="23"/>
    </row>
    <row r="23" spans="1:9" x14ac:dyDescent="0.35">
      <c r="A23" s="1" t="s">
        <v>29</v>
      </c>
      <c r="B23" s="7">
        <v>4</v>
      </c>
      <c r="C23" s="9" t="s">
        <v>79</v>
      </c>
      <c r="D23" s="9" t="s">
        <v>79</v>
      </c>
      <c r="E23" s="9" t="s">
        <v>79</v>
      </c>
      <c r="F23" s="9" t="s">
        <v>79</v>
      </c>
      <c r="G23" s="9" t="s">
        <v>79</v>
      </c>
      <c r="H23" s="9"/>
      <c r="I23" s="23"/>
    </row>
    <row r="24" spans="1:9" x14ac:dyDescent="0.35">
      <c r="A24" s="1" t="s">
        <v>36</v>
      </c>
      <c r="B24" s="7">
        <v>4</v>
      </c>
      <c r="C24" s="9" t="s">
        <v>79</v>
      </c>
      <c r="D24" s="9" t="s">
        <v>79</v>
      </c>
      <c r="E24" s="9" t="s">
        <v>79</v>
      </c>
      <c r="F24" s="9" t="s">
        <v>79</v>
      </c>
      <c r="G24" s="9" t="s">
        <v>79</v>
      </c>
      <c r="H24" s="9"/>
      <c r="I24" s="23"/>
    </row>
    <row r="25" spans="1:9" x14ac:dyDescent="0.35">
      <c r="A25" s="1" t="s">
        <v>42</v>
      </c>
      <c r="B25" s="7">
        <v>4</v>
      </c>
      <c r="C25" s="9" t="s">
        <v>79</v>
      </c>
      <c r="D25" s="9" t="s">
        <v>79</v>
      </c>
      <c r="E25" s="9" t="s">
        <v>79</v>
      </c>
      <c r="F25" s="9" t="s">
        <v>79</v>
      </c>
      <c r="G25" s="9" t="s">
        <v>79</v>
      </c>
      <c r="H25" s="9"/>
      <c r="I25" s="23"/>
    </row>
    <row r="26" spans="1:9" x14ac:dyDescent="0.35">
      <c r="A26" s="1" t="s">
        <v>44</v>
      </c>
      <c r="B26" s="7">
        <v>3</v>
      </c>
      <c r="C26" s="9" t="s">
        <v>79</v>
      </c>
      <c r="D26" s="9" t="s">
        <v>79</v>
      </c>
      <c r="E26" s="9" t="s">
        <v>79</v>
      </c>
      <c r="F26" s="9" t="s">
        <v>79</v>
      </c>
      <c r="G26" s="9" t="s">
        <v>79</v>
      </c>
      <c r="H26" s="9"/>
      <c r="I26" s="23"/>
    </row>
    <row r="27" spans="1:9" x14ac:dyDescent="0.35">
      <c r="A27" s="1" t="s">
        <v>55</v>
      </c>
      <c r="B27" s="7">
        <v>1</v>
      </c>
      <c r="C27" s="9" t="s">
        <v>79</v>
      </c>
      <c r="D27" s="9" t="s">
        <v>79</v>
      </c>
      <c r="E27" s="9" t="s">
        <v>79</v>
      </c>
      <c r="F27" s="9" t="s">
        <v>79</v>
      </c>
      <c r="G27" s="9" t="s">
        <v>79</v>
      </c>
      <c r="H27" s="9"/>
      <c r="I27" s="23"/>
    </row>
    <row r="28" spans="1:9" x14ac:dyDescent="0.35">
      <c r="A28" s="1" t="s">
        <v>38</v>
      </c>
      <c r="B28" s="7">
        <v>0</v>
      </c>
      <c r="C28" s="9" t="s">
        <v>79</v>
      </c>
      <c r="D28" s="9" t="s">
        <v>79</v>
      </c>
      <c r="E28" s="9" t="s">
        <v>79</v>
      </c>
      <c r="F28" s="9" t="s">
        <v>79</v>
      </c>
      <c r="G28" s="9" t="s">
        <v>79</v>
      </c>
      <c r="H28" s="9"/>
      <c r="I28" s="23"/>
    </row>
    <row r="29" spans="1:9" x14ac:dyDescent="0.35">
      <c r="A29" s="1" t="s">
        <v>40</v>
      </c>
      <c r="B29" s="7">
        <v>0</v>
      </c>
      <c r="C29" s="9" t="s">
        <v>79</v>
      </c>
      <c r="D29" s="9" t="s">
        <v>79</v>
      </c>
      <c r="E29" s="9" t="s">
        <v>79</v>
      </c>
      <c r="F29" s="9" t="s">
        <v>79</v>
      </c>
      <c r="G29" s="9" t="s">
        <v>79</v>
      </c>
      <c r="H29" s="9"/>
      <c r="I29" s="23"/>
    </row>
    <row r="30" spans="1:9" x14ac:dyDescent="0.35">
      <c r="A30" s="1" t="s">
        <v>46</v>
      </c>
      <c r="B30" s="7">
        <v>0</v>
      </c>
      <c r="C30" s="9" t="s">
        <v>79</v>
      </c>
      <c r="D30" s="9" t="s">
        <v>79</v>
      </c>
      <c r="E30" s="9" t="s">
        <v>79</v>
      </c>
      <c r="F30" s="9" t="s">
        <v>79</v>
      </c>
      <c r="G30" s="9" t="s">
        <v>79</v>
      </c>
      <c r="H30" s="9"/>
      <c r="I30" s="23"/>
    </row>
    <row r="31" spans="1:9" x14ac:dyDescent="0.35">
      <c r="A31" s="1" t="s">
        <v>47</v>
      </c>
      <c r="B31" s="7">
        <v>0</v>
      </c>
      <c r="C31" s="9" t="s">
        <v>79</v>
      </c>
      <c r="D31" s="9" t="s">
        <v>79</v>
      </c>
      <c r="E31" s="9" t="s">
        <v>79</v>
      </c>
      <c r="F31" s="9" t="s">
        <v>79</v>
      </c>
      <c r="G31" s="9" t="s">
        <v>79</v>
      </c>
      <c r="H31" s="9"/>
      <c r="I31" s="23"/>
    </row>
    <row r="32" spans="1:9" x14ac:dyDescent="0.35">
      <c r="A32" s="1" t="s">
        <v>48</v>
      </c>
      <c r="B32" s="7">
        <v>0</v>
      </c>
      <c r="C32" s="9" t="s">
        <v>79</v>
      </c>
      <c r="D32" s="9" t="s">
        <v>79</v>
      </c>
      <c r="E32" s="9" t="s">
        <v>79</v>
      </c>
      <c r="F32" s="9" t="s">
        <v>79</v>
      </c>
      <c r="G32" s="9" t="s">
        <v>79</v>
      </c>
      <c r="H32" s="9"/>
      <c r="I32" s="23"/>
    </row>
    <row r="33" spans="1:9" x14ac:dyDescent="0.35">
      <c r="A33" s="1" t="s">
        <v>54</v>
      </c>
      <c r="B33" s="7">
        <v>0</v>
      </c>
      <c r="C33" s="9" t="s">
        <v>79</v>
      </c>
      <c r="D33" s="9" t="s">
        <v>79</v>
      </c>
      <c r="E33" s="9" t="s">
        <v>79</v>
      </c>
      <c r="F33" s="9" t="s">
        <v>79</v>
      </c>
      <c r="G33" s="9" t="s">
        <v>79</v>
      </c>
      <c r="H33" s="9"/>
      <c r="I33" s="23"/>
    </row>
    <row r="34" spans="1:9" x14ac:dyDescent="0.35">
      <c r="A34" s="1" t="s">
        <v>56</v>
      </c>
      <c r="B34" s="7">
        <v>0</v>
      </c>
      <c r="C34" s="9" t="s">
        <v>79</v>
      </c>
      <c r="D34" s="9" t="s">
        <v>79</v>
      </c>
      <c r="E34" s="9" t="s">
        <v>79</v>
      </c>
      <c r="F34" s="9" t="s">
        <v>79</v>
      </c>
      <c r="G34" s="9" t="s">
        <v>79</v>
      </c>
      <c r="H34" s="9"/>
      <c r="I34" s="23"/>
    </row>
    <row r="35" spans="1:9" x14ac:dyDescent="0.35">
      <c r="A35" s="1" t="s">
        <v>58</v>
      </c>
      <c r="B35" s="7">
        <v>26</v>
      </c>
      <c r="C35" s="9" t="s">
        <v>79</v>
      </c>
      <c r="D35" s="9" t="s">
        <v>79</v>
      </c>
      <c r="E35" s="9" t="s">
        <v>79</v>
      </c>
      <c r="F35" s="9" t="s">
        <v>79</v>
      </c>
      <c r="G35" s="9" t="s">
        <v>79</v>
      </c>
      <c r="H35" s="9"/>
      <c r="I35" s="23"/>
    </row>
    <row r="36" spans="1:9" x14ac:dyDescent="0.35">
      <c r="A36" s="1" t="s">
        <v>59</v>
      </c>
      <c r="B36" s="7">
        <v>7</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363" priority="34">
      <formula>OR(ISBLANK(A7),A7="")</formula>
    </cfRule>
  </conditionalFormatting>
  <conditionalFormatting sqref="H9:I37 A3:B6 D6:E6 A9:A37 A7:E8">
    <cfRule type="containsText" dxfId="1362" priority="31" operator="containsText" text="FALSCH">
      <formula>NOT(ISERROR(SEARCH("FALSCH",A3)))</formula>
    </cfRule>
    <cfRule type="containsText" dxfId="1361" priority="32" operator="containsText" text="NULL">
      <formula>NOT(ISERROR(SEARCH("NULL",A3)))</formula>
    </cfRule>
  </conditionalFormatting>
  <conditionalFormatting sqref="D3:E5">
    <cfRule type="containsText" dxfId="1360" priority="19" operator="containsText" text="FALSCH">
      <formula>NOT(ISERROR(SEARCH("FALSCH",D3)))</formula>
    </cfRule>
    <cfRule type="containsText" dxfId="1359" priority="20" operator="containsText" text="NULL">
      <formula>NOT(ISERROR(SEARCH("NULL",D3)))</formula>
    </cfRule>
  </conditionalFormatting>
  <conditionalFormatting sqref="B9:G37">
    <cfRule type="expression" dxfId="1358" priority="18">
      <formula>OR(ISBLANK(B9),B9="")</formula>
    </cfRule>
  </conditionalFormatting>
  <conditionalFormatting sqref="B9:G37">
    <cfRule type="containsText" dxfId="1357" priority="16" operator="containsText" text="FALSCH">
      <formula>NOT(ISERROR(SEARCH("FALSCH",B9)))</formula>
    </cfRule>
    <cfRule type="containsText" dxfId="1356" priority="17" operator="containsText" text="NULL">
      <formula>NOT(ISERROR(SEARCH("NULL",B9)))</formula>
    </cfRule>
  </conditionalFormatting>
  <conditionalFormatting sqref="A3">
    <cfRule type="containsText" dxfId="1355" priority="5" operator="containsText" text="FALSCH">
      <formula>NOT(ISERROR(SEARCH("FALSCH",A3)))</formula>
    </cfRule>
    <cfRule type="containsText" dxfId="1354" priority="6" operator="containsText" text="NULL">
      <formula>NOT(ISERROR(SEARCH("NULL",A3)))</formula>
    </cfRule>
  </conditionalFormatting>
  <conditionalFormatting sqref="C3:C5">
    <cfRule type="containsText" dxfId="1353" priority="3" operator="containsText" text="FALSCH">
      <formula>NOT(ISERROR(SEARCH("FALSCH",C3)))</formula>
    </cfRule>
    <cfRule type="containsText" dxfId="1352" priority="4" operator="containsText" text="NULL">
      <formula>NOT(ISERROR(SEARCH("NULL",C3)))</formula>
    </cfRule>
  </conditionalFormatting>
  <conditionalFormatting sqref="C6">
    <cfRule type="containsText" dxfId="1351" priority="1" operator="containsText" text="FALSCH">
      <formula>NOT(ISERROR(SEARCH("FALSCH",C6)))</formula>
    </cfRule>
    <cfRule type="containsText" dxfId="135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7"/>
  <sheetViews>
    <sheetView showGridLines="0" zoomScale="50" zoomScaleNormal="50" zoomScalePageLayoutView="120" workbookViewId="0">
      <pane ySplit="2" topLeftCell="A3" activePane="bottomLeft" state="frozen"/>
      <selection activeCell="C7" sqref="C7"/>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51:</v>
      </c>
      <c r="B1" s="75" t="s">
        <v>303</v>
      </c>
    </row>
    <row r="2" spans="1:15" s="89" customFormat="1" x14ac:dyDescent="0.35">
      <c r="A2" s="88" t="s">
        <v>577</v>
      </c>
      <c r="B2" s="88" t="s">
        <v>728</v>
      </c>
    </row>
    <row r="3" spans="1:15" x14ac:dyDescent="0.35">
      <c r="A3" s="32" t="s">
        <v>576</v>
      </c>
      <c r="C3" s="77" t="s">
        <v>578</v>
      </c>
      <c r="D3" s="77"/>
      <c r="E3" s="43"/>
      <c r="F3" s="43"/>
      <c r="G3" s="43"/>
      <c r="H3" s="43"/>
      <c r="I3" s="44"/>
      <c r="J3" s="44"/>
      <c r="K3" s="44"/>
      <c r="L3" s="45"/>
    </row>
    <row r="4" spans="1:15" x14ac:dyDescent="0.35">
      <c r="A4" s="2"/>
      <c r="B4" s="3"/>
      <c r="C4" s="77" t="s">
        <v>579</v>
      </c>
      <c r="D4" s="77" t="s">
        <v>87</v>
      </c>
      <c r="E4" s="43"/>
      <c r="F4" s="43"/>
      <c r="G4" s="43"/>
      <c r="H4" s="43"/>
      <c r="I4" s="44"/>
      <c r="J4" s="44"/>
      <c r="K4" s="44"/>
      <c r="L4" s="45"/>
    </row>
    <row r="5" spans="1:15" x14ac:dyDescent="0.35">
      <c r="A5" s="2"/>
      <c r="B5" s="3"/>
      <c r="C5" s="77" t="s">
        <v>580</v>
      </c>
      <c r="D5" s="77"/>
      <c r="E5" s="43"/>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118</v>
      </c>
      <c r="C9" s="6"/>
      <c r="D9" s="6"/>
      <c r="E9" s="6"/>
      <c r="F9" s="41"/>
      <c r="G9" s="41"/>
      <c r="H9" s="41"/>
      <c r="I9" s="39"/>
      <c r="J9" s="40"/>
      <c r="K9" s="40"/>
      <c r="L9" s="40"/>
      <c r="M9" s="40"/>
      <c r="N9" s="40"/>
      <c r="O9" s="39"/>
    </row>
    <row r="10" spans="1:15" x14ac:dyDescent="0.35">
      <c r="A10" s="1" t="s">
        <v>41</v>
      </c>
      <c r="B10" s="7">
        <v>367</v>
      </c>
      <c r="C10" s="9" t="s">
        <v>79</v>
      </c>
      <c r="D10" s="9" t="s">
        <v>79</v>
      </c>
      <c r="E10" s="9" t="s">
        <v>79</v>
      </c>
      <c r="F10" s="33" t="s">
        <v>79</v>
      </c>
      <c r="G10" s="33" t="s">
        <v>79</v>
      </c>
      <c r="H10" s="33"/>
    </row>
    <row r="11" spans="1:15" x14ac:dyDescent="0.35">
      <c r="A11" s="1" t="s">
        <v>36</v>
      </c>
      <c r="B11" s="7">
        <v>66</v>
      </c>
      <c r="C11" s="9" t="s">
        <v>79</v>
      </c>
      <c r="D11" s="9" t="s">
        <v>79</v>
      </c>
      <c r="E11" s="9" t="s">
        <v>79</v>
      </c>
      <c r="F11" s="9" t="s">
        <v>79</v>
      </c>
      <c r="G11" s="9" t="s">
        <v>79</v>
      </c>
      <c r="H11" s="9"/>
    </row>
    <row r="12" spans="1:15" x14ac:dyDescent="0.35">
      <c r="A12" s="1" t="s">
        <v>47</v>
      </c>
      <c r="B12" s="7">
        <v>40</v>
      </c>
      <c r="C12" s="9" t="s">
        <v>79</v>
      </c>
      <c r="D12" s="9" t="s">
        <v>79</v>
      </c>
      <c r="E12" s="9" t="s">
        <v>79</v>
      </c>
      <c r="F12" s="9" t="s">
        <v>79</v>
      </c>
      <c r="G12" s="9" t="s">
        <v>79</v>
      </c>
      <c r="H12" s="9"/>
    </row>
    <row r="13" spans="1:15" x14ac:dyDescent="0.35">
      <c r="A13" s="1" t="s">
        <v>53</v>
      </c>
      <c r="B13" s="7">
        <v>38</v>
      </c>
      <c r="C13" s="9" t="s">
        <v>79</v>
      </c>
      <c r="D13" s="9" t="s">
        <v>79</v>
      </c>
      <c r="E13" s="9" t="s">
        <v>79</v>
      </c>
      <c r="F13" s="9" t="s">
        <v>79</v>
      </c>
      <c r="G13" s="9" t="s">
        <v>79</v>
      </c>
      <c r="H13" s="9"/>
    </row>
    <row r="14" spans="1:15" x14ac:dyDescent="0.35">
      <c r="A14" s="1" t="s">
        <v>29</v>
      </c>
      <c r="B14" s="7">
        <v>35</v>
      </c>
      <c r="C14" s="9" t="s">
        <v>79</v>
      </c>
      <c r="D14" s="9" t="s">
        <v>79</v>
      </c>
      <c r="E14" s="9" t="s">
        <v>79</v>
      </c>
      <c r="F14" s="9" t="s">
        <v>79</v>
      </c>
      <c r="G14" s="9" t="s">
        <v>79</v>
      </c>
      <c r="H14" s="9"/>
    </row>
    <row r="15" spans="1:15" x14ac:dyDescent="0.35">
      <c r="A15" s="1" t="s">
        <v>43</v>
      </c>
      <c r="B15" s="7">
        <v>35</v>
      </c>
      <c r="C15" s="9" t="s">
        <v>79</v>
      </c>
      <c r="D15" s="9" t="s">
        <v>79</v>
      </c>
      <c r="E15" s="9" t="s">
        <v>79</v>
      </c>
      <c r="F15" s="9" t="s">
        <v>79</v>
      </c>
      <c r="G15" s="9" t="s">
        <v>79</v>
      </c>
      <c r="H15" s="9"/>
      <c r="I15" s="23"/>
    </row>
    <row r="16" spans="1:15" x14ac:dyDescent="0.35">
      <c r="A16" s="1" t="s">
        <v>40</v>
      </c>
      <c r="B16" s="7">
        <v>34</v>
      </c>
      <c r="C16" s="9" t="s">
        <v>79</v>
      </c>
      <c r="D16" s="9" t="s">
        <v>79</v>
      </c>
      <c r="E16" s="9" t="s">
        <v>79</v>
      </c>
      <c r="F16" s="9" t="s">
        <v>79</v>
      </c>
      <c r="G16" s="9" t="s">
        <v>79</v>
      </c>
      <c r="H16" s="9"/>
      <c r="I16" s="23"/>
    </row>
    <row r="17" spans="1:9" x14ac:dyDescent="0.35">
      <c r="A17" s="1" t="s">
        <v>39</v>
      </c>
      <c r="B17" s="7">
        <v>33</v>
      </c>
      <c r="C17" s="9" t="s">
        <v>79</v>
      </c>
      <c r="D17" s="9" t="s">
        <v>79</v>
      </c>
      <c r="E17" s="9" t="s">
        <v>79</v>
      </c>
      <c r="F17" s="9" t="s">
        <v>79</v>
      </c>
      <c r="G17" s="9" t="s">
        <v>79</v>
      </c>
      <c r="H17" s="9"/>
      <c r="I17" s="23"/>
    </row>
    <row r="18" spans="1:9" x14ac:dyDescent="0.35">
      <c r="A18" s="1" t="s">
        <v>54</v>
      </c>
      <c r="B18" s="7">
        <v>26</v>
      </c>
      <c r="C18" s="9" t="s">
        <v>79</v>
      </c>
      <c r="D18" s="9" t="s">
        <v>79</v>
      </c>
      <c r="E18" s="9" t="s">
        <v>79</v>
      </c>
      <c r="F18" s="9" t="s">
        <v>79</v>
      </c>
      <c r="G18" s="9" t="s">
        <v>79</v>
      </c>
      <c r="H18" s="9"/>
      <c r="I18" s="23"/>
    </row>
    <row r="19" spans="1:9" x14ac:dyDescent="0.35">
      <c r="A19" s="1" t="s">
        <v>37</v>
      </c>
      <c r="B19" s="7">
        <v>20</v>
      </c>
      <c r="C19" s="9" t="s">
        <v>79</v>
      </c>
      <c r="D19" s="9" t="s">
        <v>79</v>
      </c>
      <c r="E19" s="9" t="s">
        <v>79</v>
      </c>
      <c r="F19" s="9" t="s">
        <v>79</v>
      </c>
      <c r="G19" s="9" t="s">
        <v>79</v>
      </c>
      <c r="H19" s="9"/>
      <c r="I19" s="23"/>
    </row>
    <row r="20" spans="1:9" x14ac:dyDescent="0.35">
      <c r="A20" s="1" t="s">
        <v>51</v>
      </c>
      <c r="B20" s="7">
        <v>20</v>
      </c>
      <c r="C20" s="9" t="s">
        <v>79</v>
      </c>
      <c r="D20" s="9" t="s">
        <v>79</v>
      </c>
      <c r="E20" s="9" t="s">
        <v>79</v>
      </c>
      <c r="F20" s="9" t="s">
        <v>79</v>
      </c>
      <c r="G20" s="9" t="s">
        <v>79</v>
      </c>
      <c r="H20" s="9"/>
      <c r="I20" s="23"/>
    </row>
    <row r="21" spans="1:9" x14ac:dyDescent="0.35">
      <c r="A21" s="1" t="s">
        <v>33</v>
      </c>
      <c r="B21" s="7">
        <v>18</v>
      </c>
      <c r="C21" s="9" t="s">
        <v>79</v>
      </c>
      <c r="D21" s="9" t="s">
        <v>79</v>
      </c>
      <c r="E21" s="9" t="s">
        <v>79</v>
      </c>
      <c r="F21" s="9" t="s">
        <v>79</v>
      </c>
      <c r="G21" s="9" t="s">
        <v>79</v>
      </c>
      <c r="H21" s="9"/>
      <c r="I21" s="23"/>
    </row>
    <row r="22" spans="1:9" x14ac:dyDescent="0.35">
      <c r="A22" s="1" t="s">
        <v>34</v>
      </c>
      <c r="B22" s="7">
        <v>18</v>
      </c>
      <c r="C22" s="9" t="s">
        <v>79</v>
      </c>
      <c r="D22" s="9" t="s">
        <v>79</v>
      </c>
      <c r="E22" s="9" t="s">
        <v>79</v>
      </c>
      <c r="F22" s="9" t="s">
        <v>79</v>
      </c>
      <c r="G22" s="9" t="s">
        <v>79</v>
      </c>
      <c r="H22" s="9"/>
      <c r="I22" s="23"/>
    </row>
    <row r="23" spans="1:9" x14ac:dyDescent="0.35">
      <c r="A23" s="1" t="s">
        <v>50</v>
      </c>
      <c r="B23" s="7">
        <v>17</v>
      </c>
      <c r="C23" s="9" t="s">
        <v>79</v>
      </c>
      <c r="D23" s="9" t="s">
        <v>79</v>
      </c>
      <c r="E23" s="9" t="s">
        <v>79</v>
      </c>
      <c r="F23" s="9" t="s">
        <v>79</v>
      </c>
      <c r="G23" s="9" t="s">
        <v>79</v>
      </c>
      <c r="H23" s="9"/>
      <c r="I23" s="23"/>
    </row>
    <row r="24" spans="1:9" x14ac:dyDescent="0.35">
      <c r="A24" s="1" t="s">
        <v>32</v>
      </c>
      <c r="B24" s="7">
        <v>12</v>
      </c>
      <c r="C24" s="9" t="s">
        <v>79</v>
      </c>
      <c r="D24" s="9" t="s">
        <v>79</v>
      </c>
      <c r="E24" s="9" t="s">
        <v>79</v>
      </c>
      <c r="F24" s="9" t="s">
        <v>79</v>
      </c>
      <c r="G24" s="9" t="s">
        <v>79</v>
      </c>
      <c r="H24" s="9"/>
      <c r="I24" s="23"/>
    </row>
    <row r="25" spans="1:9" x14ac:dyDescent="0.35">
      <c r="A25" s="1" t="s">
        <v>45</v>
      </c>
      <c r="B25" s="7">
        <v>12</v>
      </c>
      <c r="C25" s="9" t="s">
        <v>79</v>
      </c>
      <c r="D25" s="9" t="s">
        <v>79</v>
      </c>
      <c r="E25" s="9" t="s">
        <v>79</v>
      </c>
      <c r="F25" s="9" t="s">
        <v>79</v>
      </c>
      <c r="G25" s="9" t="s">
        <v>79</v>
      </c>
      <c r="H25" s="9"/>
      <c r="I25" s="23"/>
    </row>
    <row r="26" spans="1:9" x14ac:dyDescent="0.35">
      <c r="A26" s="1" t="s">
        <v>42</v>
      </c>
      <c r="B26" s="7">
        <v>11</v>
      </c>
      <c r="C26" s="9" t="s">
        <v>79</v>
      </c>
      <c r="D26" s="9" t="s">
        <v>79</v>
      </c>
      <c r="E26" s="9" t="s">
        <v>79</v>
      </c>
      <c r="F26" s="9" t="s">
        <v>79</v>
      </c>
      <c r="G26" s="9" t="s">
        <v>79</v>
      </c>
      <c r="H26" s="9"/>
      <c r="I26" s="23"/>
    </row>
    <row r="27" spans="1:9" x14ac:dyDescent="0.35">
      <c r="A27" s="1" t="s">
        <v>52</v>
      </c>
      <c r="B27" s="7">
        <v>11</v>
      </c>
      <c r="C27" s="9" t="s">
        <v>79</v>
      </c>
      <c r="D27" s="9" t="s">
        <v>79</v>
      </c>
      <c r="E27" s="9" t="s">
        <v>79</v>
      </c>
      <c r="F27" s="9" t="s">
        <v>79</v>
      </c>
      <c r="G27" s="9" t="s">
        <v>79</v>
      </c>
      <c r="H27" s="9"/>
      <c r="I27" s="23"/>
    </row>
    <row r="28" spans="1:9" x14ac:dyDescent="0.35">
      <c r="A28" s="1" t="s">
        <v>55</v>
      </c>
      <c r="B28" s="7">
        <v>9</v>
      </c>
      <c r="C28" s="9" t="s">
        <v>79</v>
      </c>
      <c r="D28" s="9" t="s">
        <v>79</v>
      </c>
      <c r="E28" s="9" t="s">
        <v>79</v>
      </c>
      <c r="F28" s="9" t="s">
        <v>79</v>
      </c>
      <c r="G28" s="9" t="s">
        <v>79</v>
      </c>
      <c r="H28" s="9"/>
      <c r="I28" s="23"/>
    </row>
    <row r="29" spans="1:9" x14ac:dyDescent="0.35">
      <c r="A29" s="1" t="s">
        <v>46</v>
      </c>
      <c r="B29" s="7">
        <v>8</v>
      </c>
      <c r="C29" s="9" t="s">
        <v>79</v>
      </c>
      <c r="D29" s="9" t="s">
        <v>79</v>
      </c>
      <c r="E29" s="9" t="s">
        <v>79</v>
      </c>
      <c r="F29" s="9" t="s">
        <v>79</v>
      </c>
      <c r="G29" s="9" t="s">
        <v>79</v>
      </c>
      <c r="H29" s="9"/>
      <c r="I29" s="23"/>
    </row>
    <row r="30" spans="1:9" x14ac:dyDescent="0.35">
      <c r="A30" s="1" t="s">
        <v>38</v>
      </c>
      <c r="B30" s="7">
        <v>0</v>
      </c>
      <c r="C30" s="9" t="s">
        <v>79</v>
      </c>
      <c r="D30" s="9" t="s">
        <v>79</v>
      </c>
      <c r="E30" s="9" t="s">
        <v>79</v>
      </c>
      <c r="F30" s="9" t="s">
        <v>79</v>
      </c>
      <c r="G30" s="9" t="s">
        <v>79</v>
      </c>
      <c r="H30" s="9"/>
      <c r="I30" s="23"/>
    </row>
    <row r="31" spans="1:9" x14ac:dyDescent="0.35">
      <c r="A31" s="1" t="s">
        <v>44</v>
      </c>
      <c r="B31" s="7">
        <v>0</v>
      </c>
      <c r="C31" s="9" t="s">
        <v>79</v>
      </c>
      <c r="D31" s="9" t="s">
        <v>79</v>
      </c>
      <c r="E31" s="9" t="s">
        <v>79</v>
      </c>
      <c r="F31" s="9" t="s">
        <v>79</v>
      </c>
      <c r="G31" s="9" t="s">
        <v>79</v>
      </c>
      <c r="H31" s="9"/>
      <c r="I31" s="23"/>
    </row>
    <row r="32" spans="1:9" x14ac:dyDescent="0.35">
      <c r="A32" s="1" t="s">
        <v>48</v>
      </c>
      <c r="B32" s="7">
        <v>0</v>
      </c>
      <c r="C32" s="9" t="s">
        <v>79</v>
      </c>
      <c r="D32" s="9" t="s">
        <v>79</v>
      </c>
      <c r="E32" s="9" t="s">
        <v>79</v>
      </c>
      <c r="F32" s="9" t="s">
        <v>79</v>
      </c>
      <c r="G32" s="9" t="s">
        <v>79</v>
      </c>
      <c r="H32" s="9"/>
      <c r="I32" s="23"/>
    </row>
    <row r="33" spans="1:9" x14ac:dyDescent="0.35">
      <c r="A33" s="1" t="s">
        <v>56</v>
      </c>
      <c r="B33" s="7">
        <v>0</v>
      </c>
      <c r="C33" s="9" t="s">
        <v>79</v>
      </c>
      <c r="D33" s="9" t="s">
        <v>79</v>
      </c>
      <c r="E33" s="9" t="s">
        <v>79</v>
      </c>
      <c r="F33" s="9" t="s">
        <v>79</v>
      </c>
      <c r="G33" s="9" t="s">
        <v>79</v>
      </c>
      <c r="H33" s="9"/>
      <c r="I33" s="23"/>
    </row>
    <row r="34" spans="1:9" x14ac:dyDescent="0.35">
      <c r="A34" s="1" t="s">
        <v>57</v>
      </c>
      <c r="B34" s="7">
        <v>0</v>
      </c>
      <c r="C34" s="9" t="s">
        <v>79</v>
      </c>
      <c r="D34" s="9" t="s">
        <v>79</v>
      </c>
      <c r="E34" s="9" t="s">
        <v>79</v>
      </c>
      <c r="F34" s="9" t="s">
        <v>79</v>
      </c>
      <c r="G34" s="9" t="s">
        <v>79</v>
      </c>
      <c r="H34" s="9"/>
      <c r="I34" s="23"/>
    </row>
    <row r="35" spans="1:9" x14ac:dyDescent="0.35">
      <c r="A35" s="1" t="s">
        <v>59</v>
      </c>
      <c r="B35" s="7">
        <v>8</v>
      </c>
      <c r="C35" s="9" t="s">
        <v>79</v>
      </c>
      <c r="D35" s="9" t="s">
        <v>79</v>
      </c>
      <c r="E35" s="9" t="s">
        <v>79</v>
      </c>
      <c r="F35" s="9" t="s">
        <v>79</v>
      </c>
      <c r="G35" s="9" t="s">
        <v>79</v>
      </c>
      <c r="H35" s="9"/>
      <c r="I35" s="23"/>
    </row>
    <row r="36" spans="1:9" x14ac:dyDescent="0.35">
      <c r="A36" s="1" t="s">
        <v>58</v>
      </c>
      <c r="B36" s="7">
        <v>3</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349" priority="34">
      <formula>OR(ISBLANK(A7),A7="")</formula>
    </cfRule>
  </conditionalFormatting>
  <conditionalFormatting sqref="H9:I37 A3:B6 D6:E6 A9:A37 A7:E8">
    <cfRule type="containsText" dxfId="1348" priority="31" operator="containsText" text="FALSCH">
      <formula>NOT(ISERROR(SEARCH("FALSCH",A3)))</formula>
    </cfRule>
    <cfRule type="containsText" dxfId="1347" priority="32" operator="containsText" text="NULL">
      <formula>NOT(ISERROR(SEARCH("NULL",A3)))</formula>
    </cfRule>
  </conditionalFormatting>
  <conditionalFormatting sqref="D3:E5">
    <cfRule type="containsText" dxfId="1346" priority="19" operator="containsText" text="FALSCH">
      <formula>NOT(ISERROR(SEARCH("FALSCH",D3)))</formula>
    </cfRule>
    <cfRule type="containsText" dxfId="1345" priority="20" operator="containsText" text="NULL">
      <formula>NOT(ISERROR(SEARCH("NULL",D3)))</formula>
    </cfRule>
  </conditionalFormatting>
  <conditionalFormatting sqref="B9:G37">
    <cfRule type="expression" dxfId="1344" priority="18">
      <formula>OR(ISBLANK(B9),B9="")</formula>
    </cfRule>
  </conditionalFormatting>
  <conditionalFormatting sqref="B9:G37">
    <cfRule type="containsText" dxfId="1343" priority="16" operator="containsText" text="FALSCH">
      <formula>NOT(ISERROR(SEARCH("FALSCH",B9)))</formula>
    </cfRule>
    <cfRule type="containsText" dxfId="1342" priority="17" operator="containsText" text="NULL">
      <formula>NOT(ISERROR(SEARCH("NULL",B9)))</formula>
    </cfRule>
  </conditionalFormatting>
  <conditionalFormatting sqref="A3">
    <cfRule type="containsText" dxfId="1341" priority="5" operator="containsText" text="FALSCH">
      <formula>NOT(ISERROR(SEARCH("FALSCH",A3)))</formula>
    </cfRule>
    <cfRule type="containsText" dxfId="1340" priority="6" operator="containsText" text="NULL">
      <formula>NOT(ISERROR(SEARCH("NULL",A3)))</formula>
    </cfRule>
  </conditionalFormatting>
  <conditionalFormatting sqref="C3:C5">
    <cfRule type="containsText" dxfId="1339" priority="3" operator="containsText" text="FALSCH">
      <formula>NOT(ISERROR(SEARCH("FALSCH",C3)))</formula>
    </cfRule>
    <cfRule type="containsText" dxfId="1338" priority="4" operator="containsText" text="NULL">
      <formula>NOT(ISERROR(SEARCH("NULL",C3)))</formula>
    </cfRule>
  </conditionalFormatting>
  <conditionalFormatting sqref="C6">
    <cfRule type="containsText" dxfId="1337" priority="1" operator="containsText" text="FALSCH">
      <formula>NOT(ISERROR(SEARCH("FALSCH",C6)))</formula>
    </cfRule>
    <cfRule type="containsText" dxfId="1336"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4"/>
  <sheetViews>
    <sheetView showGridLines="0" zoomScale="50" zoomScaleNormal="50" zoomScalePageLayoutView="120" workbookViewId="0">
      <pane ySplit="2" topLeftCell="A3" activePane="bottomLeft" state="frozen"/>
      <selection activeCell="C7" sqref="C7"/>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52:</v>
      </c>
      <c r="B1" s="75" t="s">
        <v>9</v>
      </c>
    </row>
    <row r="2" spans="1:15" s="89" customFormat="1" x14ac:dyDescent="0.35">
      <c r="A2" s="88" t="s">
        <v>577</v>
      </c>
      <c r="B2" s="88" t="s">
        <v>729</v>
      </c>
    </row>
    <row r="3" spans="1:15" x14ac:dyDescent="0.35">
      <c r="A3" s="32" t="s">
        <v>576</v>
      </c>
      <c r="C3" s="77" t="s">
        <v>578</v>
      </c>
      <c r="D3" s="77"/>
      <c r="E3" s="77"/>
      <c r="F3" s="77"/>
      <c r="G3" s="77"/>
      <c r="H3" s="77"/>
      <c r="I3" s="77"/>
      <c r="J3" s="77" t="s">
        <v>581</v>
      </c>
      <c r="K3" s="77" t="s">
        <v>396</v>
      </c>
      <c r="L3" s="78"/>
    </row>
    <row r="4" spans="1:15" x14ac:dyDescent="0.35">
      <c r="A4" s="2"/>
      <c r="B4" s="3"/>
      <c r="C4" s="77" t="s">
        <v>579</v>
      </c>
      <c r="D4" s="77" t="s">
        <v>88</v>
      </c>
      <c r="E4" s="77"/>
      <c r="F4" s="77"/>
      <c r="G4" s="77"/>
      <c r="H4" s="77"/>
      <c r="I4" s="77"/>
      <c r="J4" s="77" t="s">
        <v>582</v>
      </c>
      <c r="K4" s="77" t="s">
        <v>397</v>
      </c>
      <c r="L4" s="78"/>
    </row>
    <row r="5" spans="1:15" x14ac:dyDescent="0.35">
      <c r="A5" s="2"/>
      <c r="B5" s="3"/>
      <c r="C5" s="77" t="s">
        <v>580</v>
      </c>
      <c r="D5" s="77"/>
      <c r="E5" s="77"/>
      <c r="F5" s="77"/>
      <c r="G5" s="77"/>
      <c r="H5" s="77"/>
      <c r="I5" s="77"/>
      <c r="J5" s="77"/>
      <c r="K5" s="77"/>
      <c r="L5" s="78"/>
    </row>
    <row r="6" spans="1:15" x14ac:dyDescent="0.35">
      <c r="C6" s="77"/>
      <c r="D6" s="77"/>
      <c r="E6" s="77"/>
      <c r="F6" s="77"/>
      <c r="G6" s="77"/>
      <c r="H6" s="77"/>
      <c r="I6" s="77"/>
      <c r="J6" s="77"/>
      <c r="K6" s="77"/>
      <c r="L6" s="78"/>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119</v>
      </c>
      <c r="C9" s="6" t="s">
        <v>120</v>
      </c>
      <c r="D9" s="6"/>
      <c r="E9" s="6"/>
      <c r="F9" s="41"/>
      <c r="G9" s="41"/>
      <c r="H9" s="41"/>
      <c r="I9" s="39"/>
      <c r="J9" s="40"/>
      <c r="K9" s="40"/>
      <c r="L9" s="40"/>
      <c r="M9" s="40"/>
      <c r="N9" s="40"/>
      <c r="O9" s="39"/>
    </row>
    <row r="10" spans="1:15" x14ac:dyDescent="0.35">
      <c r="A10" s="1" t="s">
        <v>41</v>
      </c>
      <c r="B10" s="9">
        <v>8</v>
      </c>
      <c r="C10" s="9">
        <v>3</v>
      </c>
      <c r="D10" s="9" t="s">
        <v>79</v>
      </c>
      <c r="E10" s="9" t="s">
        <v>79</v>
      </c>
      <c r="F10" s="33" t="s">
        <v>79</v>
      </c>
      <c r="G10" s="33" t="s">
        <v>79</v>
      </c>
      <c r="H10" s="33"/>
    </row>
    <row r="11" spans="1:15" x14ac:dyDescent="0.35">
      <c r="A11" s="1" t="s">
        <v>29</v>
      </c>
      <c r="B11" s="9">
        <v>5</v>
      </c>
      <c r="C11" s="9">
        <v>2</v>
      </c>
      <c r="D11" s="9" t="s">
        <v>79</v>
      </c>
      <c r="E11" s="9" t="s">
        <v>79</v>
      </c>
      <c r="F11" s="9" t="s">
        <v>79</v>
      </c>
      <c r="G11" s="9" t="s">
        <v>79</v>
      </c>
      <c r="H11" s="9"/>
    </row>
    <row r="12" spans="1:15" x14ac:dyDescent="0.35">
      <c r="A12" s="1" t="s">
        <v>40</v>
      </c>
      <c r="B12" s="9">
        <v>3</v>
      </c>
      <c r="C12" s="9">
        <v>3</v>
      </c>
      <c r="D12" s="9" t="s">
        <v>79</v>
      </c>
      <c r="E12" s="9" t="s">
        <v>79</v>
      </c>
      <c r="F12" s="9" t="s">
        <v>79</v>
      </c>
      <c r="G12" s="9" t="s">
        <v>79</v>
      </c>
      <c r="H12" s="9"/>
    </row>
    <row r="13" spans="1:15" x14ac:dyDescent="0.35">
      <c r="A13" s="1" t="s">
        <v>51</v>
      </c>
      <c r="B13" s="9">
        <v>3</v>
      </c>
      <c r="C13" s="9">
        <v>3</v>
      </c>
      <c r="D13" s="9" t="s">
        <v>79</v>
      </c>
      <c r="E13" s="9" t="s">
        <v>79</v>
      </c>
      <c r="F13" s="9" t="s">
        <v>79</v>
      </c>
      <c r="G13" s="9" t="s">
        <v>79</v>
      </c>
      <c r="H13" s="9"/>
    </row>
    <row r="14" spans="1:15" x14ac:dyDescent="0.35">
      <c r="A14" s="1" t="s">
        <v>42</v>
      </c>
      <c r="B14" s="9">
        <v>2</v>
      </c>
      <c r="C14" s="9">
        <v>2</v>
      </c>
      <c r="D14" s="9" t="s">
        <v>79</v>
      </c>
      <c r="E14" s="9" t="s">
        <v>79</v>
      </c>
      <c r="F14" s="9" t="s">
        <v>79</v>
      </c>
      <c r="G14" s="9" t="s">
        <v>79</v>
      </c>
      <c r="H14" s="9"/>
    </row>
    <row r="15" spans="1:15" x14ac:dyDescent="0.35">
      <c r="A15" s="1" t="s">
        <v>34</v>
      </c>
      <c r="B15" s="9">
        <v>1</v>
      </c>
      <c r="C15" s="9">
        <v>1</v>
      </c>
      <c r="D15" s="9" t="s">
        <v>79</v>
      </c>
      <c r="E15" s="9" t="s">
        <v>79</v>
      </c>
      <c r="F15" s="9" t="s">
        <v>79</v>
      </c>
      <c r="G15" s="9" t="s">
        <v>79</v>
      </c>
      <c r="H15" s="9"/>
      <c r="I15" s="23"/>
    </row>
    <row r="16" spans="1:15" x14ac:dyDescent="0.35">
      <c r="A16" s="1" t="s">
        <v>39</v>
      </c>
      <c r="B16" s="9">
        <v>1</v>
      </c>
      <c r="C16" s="9">
        <v>1</v>
      </c>
      <c r="D16" s="9" t="s">
        <v>79</v>
      </c>
      <c r="E16" s="9" t="s">
        <v>79</v>
      </c>
      <c r="F16" s="9" t="s">
        <v>79</v>
      </c>
      <c r="G16" s="9" t="s">
        <v>79</v>
      </c>
      <c r="H16" s="9"/>
      <c r="I16" s="23"/>
    </row>
    <row r="17" spans="1:9" x14ac:dyDescent="0.35">
      <c r="A17" s="1" t="s">
        <v>45</v>
      </c>
      <c r="B17" s="9">
        <v>1</v>
      </c>
      <c r="C17" s="9">
        <v>0</v>
      </c>
      <c r="D17" s="9" t="s">
        <v>79</v>
      </c>
      <c r="E17" s="9" t="s">
        <v>79</v>
      </c>
      <c r="F17" s="9" t="s">
        <v>79</v>
      </c>
      <c r="G17" s="9" t="s">
        <v>79</v>
      </c>
      <c r="H17" s="9"/>
      <c r="I17" s="23"/>
    </row>
    <row r="18" spans="1:9" x14ac:dyDescent="0.35">
      <c r="A18" s="1" t="s">
        <v>46</v>
      </c>
      <c r="B18" s="9">
        <v>1</v>
      </c>
      <c r="C18" s="9">
        <v>0</v>
      </c>
      <c r="D18" s="9" t="s">
        <v>79</v>
      </c>
      <c r="E18" s="9" t="s">
        <v>79</v>
      </c>
      <c r="F18" s="9" t="s">
        <v>79</v>
      </c>
      <c r="G18" s="9" t="s">
        <v>79</v>
      </c>
      <c r="H18" s="9"/>
      <c r="I18" s="23"/>
    </row>
    <row r="19" spans="1:9" x14ac:dyDescent="0.35">
      <c r="A19" s="1" t="s">
        <v>50</v>
      </c>
      <c r="B19" s="9">
        <v>1</v>
      </c>
      <c r="C19" s="9">
        <v>2</v>
      </c>
      <c r="D19" s="9" t="s">
        <v>79</v>
      </c>
      <c r="E19" s="9" t="s">
        <v>79</v>
      </c>
      <c r="F19" s="9" t="s">
        <v>79</v>
      </c>
      <c r="G19" s="9" t="s">
        <v>79</v>
      </c>
      <c r="H19" s="9"/>
      <c r="I19" s="23"/>
    </row>
    <row r="20" spans="1:9" x14ac:dyDescent="0.35">
      <c r="A20" s="1" t="s">
        <v>32</v>
      </c>
      <c r="B20" s="9">
        <v>0</v>
      </c>
      <c r="C20" s="9">
        <v>0</v>
      </c>
      <c r="D20" s="9" t="s">
        <v>79</v>
      </c>
      <c r="E20" s="9" t="s">
        <v>79</v>
      </c>
      <c r="F20" s="9" t="s">
        <v>79</v>
      </c>
      <c r="G20" s="9" t="s">
        <v>79</v>
      </c>
      <c r="H20" s="9"/>
      <c r="I20" s="23"/>
    </row>
    <row r="21" spans="1:9" x14ac:dyDescent="0.35">
      <c r="A21" s="1" t="s">
        <v>36</v>
      </c>
      <c r="B21" s="9">
        <v>0</v>
      </c>
      <c r="C21" s="9">
        <v>0</v>
      </c>
      <c r="D21" s="9" t="s">
        <v>79</v>
      </c>
      <c r="E21" s="9" t="s">
        <v>79</v>
      </c>
      <c r="F21" s="9" t="s">
        <v>79</v>
      </c>
      <c r="G21" s="9" t="s">
        <v>79</v>
      </c>
      <c r="H21" s="9"/>
      <c r="I21" s="23"/>
    </row>
    <row r="22" spans="1:9" x14ac:dyDescent="0.35">
      <c r="A22" s="1" t="s">
        <v>37</v>
      </c>
      <c r="B22" s="9">
        <v>0</v>
      </c>
      <c r="C22" s="9">
        <v>1</v>
      </c>
      <c r="D22" s="9" t="s">
        <v>79</v>
      </c>
      <c r="E22" s="9" t="s">
        <v>79</v>
      </c>
      <c r="F22" s="9" t="s">
        <v>79</v>
      </c>
      <c r="G22" s="9" t="s">
        <v>79</v>
      </c>
      <c r="H22" s="9"/>
      <c r="I22" s="23"/>
    </row>
    <row r="23" spans="1:9" x14ac:dyDescent="0.35">
      <c r="A23" s="1" t="s">
        <v>38</v>
      </c>
      <c r="B23" s="9">
        <v>0</v>
      </c>
      <c r="C23" s="9">
        <v>0</v>
      </c>
      <c r="D23" s="9" t="s">
        <v>79</v>
      </c>
      <c r="E23" s="9" t="s">
        <v>79</v>
      </c>
      <c r="F23" s="9" t="s">
        <v>79</v>
      </c>
      <c r="G23" s="9" t="s">
        <v>79</v>
      </c>
      <c r="H23" s="9"/>
      <c r="I23" s="23"/>
    </row>
    <row r="24" spans="1:9" x14ac:dyDescent="0.35">
      <c r="A24" s="1" t="s">
        <v>43</v>
      </c>
      <c r="B24" s="9">
        <v>0</v>
      </c>
      <c r="C24" s="9">
        <v>0</v>
      </c>
      <c r="D24" s="9" t="s">
        <v>79</v>
      </c>
      <c r="E24" s="9" t="s">
        <v>79</v>
      </c>
      <c r="F24" s="9" t="s">
        <v>79</v>
      </c>
      <c r="G24" s="9" t="s">
        <v>79</v>
      </c>
      <c r="H24" s="9"/>
      <c r="I24" s="23"/>
    </row>
    <row r="25" spans="1:9" x14ac:dyDescent="0.35">
      <c r="A25" s="1" t="s">
        <v>44</v>
      </c>
      <c r="B25" s="9">
        <v>0</v>
      </c>
      <c r="C25" s="9">
        <v>0</v>
      </c>
      <c r="D25" s="9" t="s">
        <v>79</v>
      </c>
      <c r="E25" s="9" t="s">
        <v>79</v>
      </c>
      <c r="F25" s="9" t="s">
        <v>79</v>
      </c>
      <c r="G25" s="9" t="s">
        <v>79</v>
      </c>
      <c r="H25" s="9"/>
      <c r="I25" s="23"/>
    </row>
    <row r="26" spans="1:9" x14ac:dyDescent="0.35">
      <c r="A26" s="1" t="s">
        <v>47</v>
      </c>
      <c r="B26" s="9">
        <v>0</v>
      </c>
      <c r="C26" s="9">
        <v>0</v>
      </c>
      <c r="D26" s="9" t="s">
        <v>79</v>
      </c>
      <c r="E26" s="9" t="s">
        <v>79</v>
      </c>
      <c r="F26" s="9" t="s">
        <v>79</v>
      </c>
      <c r="G26" s="9" t="s">
        <v>79</v>
      </c>
      <c r="H26" s="9"/>
      <c r="I26" s="23"/>
    </row>
    <row r="27" spans="1:9" x14ac:dyDescent="0.35">
      <c r="A27" s="1" t="s">
        <v>48</v>
      </c>
      <c r="B27" s="9">
        <v>0</v>
      </c>
      <c r="C27" s="9">
        <v>0</v>
      </c>
      <c r="D27" s="9" t="s">
        <v>79</v>
      </c>
      <c r="E27" s="9" t="s">
        <v>79</v>
      </c>
      <c r="F27" s="9" t="s">
        <v>79</v>
      </c>
      <c r="G27" s="9" t="s">
        <v>79</v>
      </c>
      <c r="H27" s="9"/>
      <c r="I27" s="23"/>
    </row>
    <row r="28" spans="1:9" x14ac:dyDescent="0.35">
      <c r="A28" s="1" t="s">
        <v>52</v>
      </c>
      <c r="B28" s="9">
        <v>0</v>
      </c>
      <c r="C28" s="9">
        <v>0</v>
      </c>
      <c r="D28" s="9" t="s">
        <v>79</v>
      </c>
      <c r="E28" s="9" t="s">
        <v>79</v>
      </c>
      <c r="F28" s="9" t="s">
        <v>79</v>
      </c>
      <c r="G28" s="9" t="s">
        <v>79</v>
      </c>
      <c r="H28" s="9"/>
      <c r="I28" s="23"/>
    </row>
    <row r="29" spans="1:9" x14ac:dyDescent="0.35">
      <c r="A29" s="1" t="s">
        <v>54</v>
      </c>
      <c r="B29" s="9">
        <v>0</v>
      </c>
      <c r="C29" s="9">
        <v>0</v>
      </c>
      <c r="D29" s="9" t="s">
        <v>79</v>
      </c>
      <c r="E29" s="9" t="s">
        <v>79</v>
      </c>
      <c r="F29" s="9" t="s">
        <v>79</v>
      </c>
      <c r="G29" s="9" t="s">
        <v>79</v>
      </c>
      <c r="H29" s="9"/>
      <c r="I29" s="23"/>
    </row>
    <row r="30" spans="1:9" x14ac:dyDescent="0.35">
      <c r="A30" s="1" t="s">
        <v>55</v>
      </c>
      <c r="B30" s="9">
        <v>0</v>
      </c>
      <c r="C30" s="9">
        <v>0</v>
      </c>
      <c r="D30" s="9" t="s">
        <v>79</v>
      </c>
      <c r="E30" s="9" t="s">
        <v>79</v>
      </c>
      <c r="F30" s="9" t="s">
        <v>79</v>
      </c>
      <c r="G30" s="9" t="s">
        <v>79</v>
      </c>
      <c r="H30" s="9"/>
      <c r="I30" s="23"/>
    </row>
    <row r="31" spans="1:9" x14ac:dyDescent="0.35">
      <c r="A31" s="1" t="s">
        <v>57</v>
      </c>
      <c r="B31" s="9">
        <v>0</v>
      </c>
      <c r="C31" s="9">
        <v>0</v>
      </c>
      <c r="D31" s="9" t="s">
        <v>79</v>
      </c>
      <c r="E31" s="9" t="s">
        <v>79</v>
      </c>
      <c r="F31" s="9" t="s">
        <v>79</v>
      </c>
      <c r="G31" s="9" t="s">
        <v>79</v>
      </c>
      <c r="H31" s="9"/>
      <c r="I31" s="23"/>
    </row>
    <row r="32" spans="1:9" x14ac:dyDescent="0.35">
      <c r="A32" s="1" t="s">
        <v>59</v>
      </c>
      <c r="B32" s="9">
        <v>1</v>
      </c>
      <c r="C32" s="9">
        <v>0</v>
      </c>
      <c r="D32" s="9" t="s">
        <v>79</v>
      </c>
      <c r="E32" s="9" t="s">
        <v>79</v>
      </c>
      <c r="F32" s="9" t="s">
        <v>79</v>
      </c>
      <c r="G32" s="9" t="s">
        <v>79</v>
      </c>
      <c r="H32" s="9"/>
      <c r="I32" s="23"/>
    </row>
    <row r="33" spans="1:9" x14ac:dyDescent="0.35">
      <c r="A33" s="1" t="s">
        <v>58</v>
      </c>
      <c r="B33" s="9">
        <v>0</v>
      </c>
      <c r="C33" s="9">
        <v>0</v>
      </c>
      <c r="D33" s="9" t="s">
        <v>79</v>
      </c>
      <c r="E33" s="9" t="s">
        <v>79</v>
      </c>
      <c r="F33" s="9" t="s">
        <v>79</v>
      </c>
      <c r="G33" s="9" t="s">
        <v>79</v>
      </c>
      <c r="H33" s="9"/>
      <c r="I33" s="23"/>
    </row>
    <row r="34" spans="1:9" x14ac:dyDescent="0.35">
      <c r="A34" s="1" t="s">
        <v>79</v>
      </c>
      <c r="B34" s="9" t="s">
        <v>79</v>
      </c>
      <c r="C34" s="9" t="s">
        <v>79</v>
      </c>
      <c r="D34" s="9" t="s">
        <v>79</v>
      </c>
      <c r="E34" s="9" t="s">
        <v>79</v>
      </c>
      <c r="F34" s="9" t="s">
        <v>79</v>
      </c>
      <c r="G34" s="9" t="s">
        <v>79</v>
      </c>
      <c r="H34" s="9"/>
      <c r="I34" s="23"/>
    </row>
  </sheetData>
  <conditionalFormatting sqref="H9:I34 A9:A34 A7:E8">
    <cfRule type="expression" dxfId="1335" priority="40">
      <formula>OR(ISBLANK(A7),A7="")</formula>
    </cfRule>
  </conditionalFormatting>
  <conditionalFormatting sqref="H9:I34 A3:B6 D6:E6 A9:A34 A7:E8">
    <cfRule type="containsText" dxfId="1334" priority="37" operator="containsText" text="FALSCH">
      <formula>NOT(ISERROR(SEARCH("FALSCH",A3)))</formula>
    </cfRule>
    <cfRule type="containsText" dxfId="1333" priority="38" operator="containsText" text="NULL">
      <formula>NOT(ISERROR(SEARCH("NULL",A3)))</formula>
    </cfRule>
  </conditionalFormatting>
  <conditionalFormatting sqref="D3:E5">
    <cfRule type="containsText" dxfId="1332" priority="25" operator="containsText" text="FALSCH">
      <formula>NOT(ISERROR(SEARCH("FALSCH",D3)))</formula>
    </cfRule>
    <cfRule type="containsText" dxfId="1331" priority="26" operator="containsText" text="NULL">
      <formula>NOT(ISERROR(SEARCH("NULL",D3)))</formula>
    </cfRule>
  </conditionalFormatting>
  <conditionalFormatting sqref="B9:G34">
    <cfRule type="expression" dxfId="1330" priority="24">
      <formula>OR(ISBLANK(B9),B9="")</formula>
    </cfRule>
  </conditionalFormatting>
  <conditionalFormatting sqref="B9:G34">
    <cfRule type="containsText" dxfId="1329" priority="22" operator="containsText" text="FALSCH">
      <formula>NOT(ISERROR(SEARCH("FALSCH",B9)))</formula>
    </cfRule>
    <cfRule type="containsText" dxfId="1328" priority="23" operator="containsText" text="NULL">
      <formula>NOT(ISERROR(SEARCH("NULL",B9)))</formula>
    </cfRule>
  </conditionalFormatting>
  <conditionalFormatting sqref="K3">
    <cfRule type="containsText" dxfId="1327" priority="11" operator="containsText" text="FALSCH">
      <formula>NOT(ISERROR(SEARCH("FALSCH",K3)))</formula>
    </cfRule>
    <cfRule type="containsText" dxfId="1326" priority="12" operator="containsText" text="NULL">
      <formula>NOT(ISERROR(SEARCH("NULL",K3)))</formula>
    </cfRule>
  </conditionalFormatting>
  <conditionalFormatting sqref="K7:K8">
    <cfRule type="containsText" dxfId="1325" priority="9" operator="containsText" text="FALSCH">
      <formula>NOT(ISERROR(SEARCH("FALSCH",K7)))</formula>
    </cfRule>
    <cfRule type="containsText" dxfId="1324" priority="10" operator="containsText" text="NULL">
      <formula>NOT(ISERROR(SEARCH("NULL",K7)))</formula>
    </cfRule>
  </conditionalFormatting>
  <conditionalFormatting sqref="K4:K6">
    <cfRule type="containsText" dxfId="1323" priority="7" operator="containsText" text="FALSCH">
      <formula>NOT(ISERROR(SEARCH("FALSCH",K4)))</formula>
    </cfRule>
    <cfRule type="containsText" dxfId="1322" priority="8" operator="containsText" text="NULL">
      <formula>NOT(ISERROR(SEARCH("NULL",K4)))</formula>
    </cfRule>
  </conditionalFormatting>
  <conditionalFormatting sqref="A3">
    <cfRule type="containsText" dxfId="1321" priority="5" operator="containsText" text="FALSCH">
      <formula>NOT(ISERROR(SEARCH("FALSCH",A3)))</formula>
    </cfRule>
    <cfRule type="containsText" dxfId="1320" priority="6" operator="containsText" text="NULL">
      <formula>NOT(ISERROR(SEARCH("NULL",A3)))</formula>
    </cfRule>
  </conditionalFormatting>
  <conditionalFormatting sqref="C3:C5">
    <cfRule type="containsText" dxfId="1319" priority="3" operator="containsText" text="FALSCH">
      <formula>NOT(ISERROR(SEARCH("FALSCH",C3)))</formula>
    </cfRule>
    <cfRule type="containsText" dxfId="1318" priority="4" operator="containsText" text="NULL">
      <formula>NOT(ISERROR(SEARCH("NULL",C3)))</formula>
    </cfRule>
  </conditionalFormatting>
  <conditionalFormatting sqref="C6">
    <cfRule type="containsText" dxfId="1317" priority="1" operator="containsText" text="FALSCH">
      <formula>NOT(ISERROR(SEARCH("FALSCH",C6)))</formula>
    </cfRule>
    <cfRule type="containsText" dxfId="1316"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A2"/>
  <sheetViews>
    <sheetView showGridLines="0" workbookViewId="0">
      <selection activeCell="F12" sqref="F12"/>
    </sheetView>
  </sheetViews>
  <sheetFormatPr defaultRowHeight="15.5" x14ac:dyDescent="0.35"/>
  <cols>
    <col min="1" max="16384" width="9.23046875" style="61"/>
  </cols>
  <sheetData>
    <row r="1" spans="1:1" ht="28.5" x14ac:dyDescent="0.65">
      <c r="A1" s="60" t="s">
        <v>599</v>
      </c>
    </row>
    <row r="2" spans="1:1" ht="28.5" x14ac:dyDescent="0.65">
      <c r="A2" s="60" t="s">
        <v>600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L8"/>
  <sheetViews>
    <sheetView showGridLines="0" zoomScale="50" zoomScaleNormal="50" zoomScalePageLayoutView="120" workbookViewId="0">
      <pane ySplit="2" topLeftCell="A3" activePane="bottomLeft" state="frozen"/>
      <selection pane="bottomLeft" activeCell="G22" sqref="G22"/>
    </sheetView>
  </sheetViews>
  <sheetFormatPr defaultColWidth="11.53515625" defaultRowHeight="10" x14ac:dyDescent="0.2"/>
  <cols>
    <col min="1" max="16384" width="11.53515625" style="31"/>
  </cols>
  <sheetData>
    <row r="1" spans="1:12" s="76" customFormat="1" ht="18" x14ac:dyDescent="0.4">
      <c r="A1" s="74" t="str">
        <f ca="1">"Figure "&amp;MID(CELL("filename",A1),SEARCH("]",CELL("filename",A1))+1,31)&amp;":"</f>
        <v>Figure 53:</v>
      </c>
      <c r="B1" s="75" t="s">
        <v>333</v>
      </c>
    </row>
    <row r="2" spans="1:12" s="89" customFormat="1" ht="15.5" x14ac:dyDescent="0.35">
      <c r="A2" s="88" t="s">
        <v>577</v>
      </c>
      <c r="B2" s="88" t="s">
        <v>518</v>
      </c>
    </row>
    <row r="3" spans="1:12" s="4" customFormat="1" ht="15.5" x14ac:dyDescent="0.35">
      <c r="A3" s="32" t="s">
        <v>576</v>
      </c>
      <c r="C3" s="43"/>
      <c r="D3" s="43"/>
      <c r="E3" s="43"/>
      <c r="F3" s="43"/>
      <c r="G3" s="43"/>
      <c r="H3" s="43"/>
      <c r="I3" s="44"/>
      <c r="J3" s="44"/>
      <c r="K3" s="43"/>
      <c r="L3" s="45"/>
    </row>
    <row r="4" spans="1:12" s="4" customFormat="1" ht="15.5" x14ac:dyDescent="0.35">
      <c r="A4" s="2"/>
      <c r="B4" s="3"/>
      <c r="C4" s="43"/>
      <c r="D4" s="43"/>
      <c r="E4" s="43"/>
      <c r="F4" s="43"/>
      <c r="G4" s="43"/>
      <c r="H4" s="43"/>
      <c r="I4" s="44"/>
      <c r="J4" s="44"/>
      <c r="K4" s="43"/>
      <c r="L4" s="45"/>
    </row>
    <row r="5" spans="1:12" s="4" customFormat="1" ht="15.5" x14ac:dyDescent="0.35">
      <c r="A5" s="2"/>
      <c r="B5" s="3"/>
      <c r="C5" s="43"/>
      <c r="D5" s="43"/>
      <c r="E5" s="43"/>
      <c r="F5" s="43"/>
      <c r="G5" s="43"/>
      <c r="H5" s="43"/>
      <c r="I5" s="44"/>
      <c r="J5" s="44"/>
      <c r="K5" s="43"/>
      <c r="L5" s="45"/>
    </row>
    <row r="6" spans="1:12" s="4" customFormat="1" ht="15.5" x14ac:dyDescent="0.35">
      <c r="C6" s="44"/>
      <c r="D6" s="44"/>
      <c r="E6" s="44"/>
      <c r="F6" s="44"/>
      <c r="G6" s="44"/>
      <c r="H6" s="44"/>
      <c r="I6" s="44"/>
      <c r="J6" s="44"/>
      <c r="K6" s="43"/>
      <c r="L6" s="45"/>
    </row>
    <row r="7" spans="1:12" s="4" customFormat="1" ht="15.5" x14ac:dyDescent="0.35">
      <c r="B7" s="3"/>
      <c r="C7" s="44"/>
      <c r="D7" s="44"/>
      <c r="E7" s="44"/>
      <c r="F7" s="44"/>
      <c r="G7" s="44"/>
      <c r="H7" s="44"/>
      <c r="I7" s="44"/>
      <c r="J7" s="44"/>
      <c r="K7" s="43"/>
      <c r="L7" s="45"/>
    </row>
    <row r="8" spans="1:12" s="4" customFormat="1" ht="15.5" x14ac:dyDescent="0.35">
      <c r="B8" s="3"/>
      <c r="C8" s="44"/>
      <c r="D8" s="44"/>
      <c r="E8" s="44"/>
      <c r="F8" s="44"/>
      <c r="G8" s="44"/>
      <c r="H8" s="44"/>
      <c r="I8" s="44"/>
      <c r="J8" s="44"/>
      <c r="K8" s="43"/>
      <c r="L8" s="45"/>
    </row>
  </sheetData>
  <conditionalFormatting sqref="A7:E8">
    <cfRule type="expression" dxfId="1315" priority="17">
      <formula>OR(ISBLANK(A7),A7="")</formula>
    </cfRule>
  </conditionalFormatting>
  <conditionalFormatting sqref="A3:B6 D6:E6 A7:E8">
    <cfRule type="containsText" dxfId="1314" priority="15" operator="containsText" text="FALSCH">
      <formula>NOT(ISERROR(SEARCH("FALSCH",A3)))</formula>
    </cfRule>
    <cfRule type="containsText" dxfId="1313" priority="16" operator="containsText" text="NULL">
      <formula>NOT(ISERROR(SEARCH("NULL",A3)))</formula>
    </cfRule>
  </conditionalFormatting>
  <conditionalFormatting sqref="D3:E5">
    <cfRule type="containsText" dxfId="1312" priority="13" operator="containsText" text="FALSCH">
      <formula>NOT(ISERROR(SEARCH("FALSCH",D3)))</formula>
    </cfRule>
    <cfRule type="containsText" dxfId="1311" priority="14" operator="containsText" text="NULL">
      <formula>NOT(ISERROR(SEARCH("NULL",D3)))</formula>
    </cfRule>
  </conditionalFormatting>
  <conditionalFormatting sqref="K3">
    <cfRule type="containsText" dxfId="1310" priority="11" operator="containsText" text="FALSCH">
      <formula>NOT(ISERROR(SEARCH("FALSCH",K3)))</formula>
    </cfRule>
    <cfRule type="containsText" dxfId="1309" priority="12" operator="containsText" text="NULL">
      <formula>NOT(ISERROR(SEARCH("NULL",K3)))</formula>
    </cfRule>
  </conditionalFormatting>
  <conditionalFormatting sqref="K7:K8">
    <cfRule type="containsText" dxfId="1308" priority="9" operator="containsText" text="FALSCH">
      <formula>NOT(ISERROR(SEARCH("FALSCH",K7)))</formula>
    </cfRule>
    <cfRule type="containsText" dxfId="1307" priority="10" operator="containsText" text="NULL">
      <formula>NOT(ISERROR(SEARCH("NULL",K7)))</formula>
    </cfRule>
  </conditionalFormatting>
  <conditionalFormatting sqref="K4:K6">
    <cfRule type="containsText" dxfId="1306" priority="7" operator="containsText" text="FALSCH">
      <formula>NOT(ISERROR(SEARCH("FALSCH",K4)))</formula>
    </cfRule>
    <cfRule type="containsText" dxfId="1305" priority="8" operator="containsText" text="NULL">
      <formula>NOT(ISERROR(SEARCH("NULL",K4)))</formula>
    </cfRule>
  </conditionalFormatting>
  <conditionalFormatting sqref="A3">
    <cfRule type="containsText" dxfId="1304" priority="5" operator="containsText" text="FALSCH">
      <formula>NOT(ISERROR(SEARCH("FALSCH",A3)))</formula>
    </cfRule>
    <cfRule type="containsText" dxfId="1303" priority="6" operator="containsText" text="NULL">
      <formula>NOT(ISERROR(SEARCH("NULL",A3)))</formula>
    </cfRule>
  </conditionalFormatting>
  <conditionalFormatting sqref="C3:C5">
    <cfRule type="containsText" dxfId="1302" priority="3" operator="containsText" text="FALSCH">
      <formula>NOT(ISERROR(SEARCH("FALSCH",C3)))</formula>
    </cfRule>
    <cfRule type="containsText" dxfId="1301" priority="4" operator="containsText" text="NULL">
      <formula>NOT(ISERROR(SEARCH("NULL",C3)))</formula>
    </cfRule>
  </conditionalFormatting>
  <conditionalFormatting sqref="C6">
    <cfRule type="containsText" dxfId="1300" priority="1" operator="containsText" text="FALSCH">
      <formula>NOT(ISERROR(SEARCH("FALSCH",C6)))</formula>
    </cfRule>
    <cfRule type="containsText" dxfId="1299" priority="2" operator="containsText" text="NULL">
      <formula>NOT(ISERROR(SEARCH("NULL",C6)))</formula>
    </cfRule>
  </conditionalFormatting>
  <dataValidations count="1">
    <dataValidation allowBlank="1" showInputMessage="1" showErrorMessage="1" sqref="A1:XFD8"/>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5F41"/>
  </sheetPr>
  <dimension ref="A1:O28"/>
  <sheetViews>
    <sheetView showGridLines="0" zoomScale="50" zoomScaleNormal="50" zoomScalePageLayoutView="120" workbookViewId="0">
      <pane ySplit="2" topLeftCell="A3" activePane="bottomLeft" state="frozen"/>
      <selection activeCell="A2" sqref="A2:XFD2"/>
      <selection pane="bottomLeft" activeCell="A2" sqref="A2:XFD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4:</v>
      </c>
      <c r="B1" s="75" t="s">
        <v>605</v>
      </c>
    </row>
    <row r="2" spans="1:15" s="89" customFormat="1" x14ac:dyDescent="0.35">
      <c r="A2" s="88" t="s">
        <v>577</v>
      </c>
      <c r="B2" s="88" t="s">
        <v>513</v>
      </c>
    </row>
    <row r="3" spans="1:15" x14ac:dyDescent="0.35">
      <c r="A3" s="32" t="s">
        <v>576</v>
      </c>
      <c r="C3" s="77" t="s">
        <v>578</v>
      </c>
      <c r="D3" s="77"/>
      <c r="E3" s="77"/>
      <c r="F3" s="77"/>
      <c r="G3" s="77"/>
      <c r="H3" s="77"/>
      <c r="I3" s="77"/>
      <c r="J3" s="77" t="s">
        <v>581</v>
      </c>
      <c r="K3" s="77" t="s">
        <v>523</v>
      </c>
      <c r="L3" s="78"/>
    </row>
    <row r="4" spans="1:15" x14ac:dyDescent="0.35">
      <c r="A4" s="2"/>
      <c r="B4" s="3"/>
      <c r="C4" s="77" t="s">
        <v>579</v>
      </c>
      <c r="D4" s="77" t="s">
        <v>199</v>
      </c>
      <c r="E4" s="77"/>
      <c r="F4" s="77"/>
      <c r="G4" s="77"/>
      <c r="H4" s="77"/>
      <c r="I4" s="77"/>
      <c r="J4" s="77" t="s">
        <v>582</v>
      </c>
      <c r="K4" s="77" t="s">
        <v>154</v>
      </c>
      <c r="L4" s="78"/>
    </row>
    <row r="5" spans="1:15" x14ac:dyDescent="0.35">
      <c r="A5" s="2"/>
      <c r="B5" s="3"/>
      <c r="C5" s="77" t="s">
        <v>580</v>
      </c>
      <c r="D5" s="77" t="s">
        <v>30</v>
      </c>
      <c r="E5" s="77"/>
      <c r="F5" s="77"/>
      <c r="G5" s="77"/>
      <c r="H5" s="77"/>
      <c r="I5" s="77"/>
      <c r="J5" s="77"/>
      <c r="K5" s="77"/>
      <c r="L5" s="78"/>
    </row>
    <row r="6" spans="1:15" x14ac:dyDescent="0.35">
      <c r="C6" s="44"/>
      <c r="D6" s="44"/>
      <c r="E6" s="44"/>
      <c r="F6" s="44"/>
      <c r="G6" s="44"/>
      <c r="H6" s="44"/>
      <c r="I6" s="43"/>
      <c r="J6" s="44"/>
      <c r="K6" s="43"/>
      <c r="L6" s="45"/>
    </row>
    <row r="7" spans="1:15" x14ac:dyDescent="0.35">
      <c r="B7" s="3"/>
      <c r="C7" s="44"/>
      <c r="D7" s="44"/>
      <c r="E7" s="43"/>
      <c r="F7" s="43"/>
      <c r="G7" s="43"/>
      <c r="H7" s="43"/>
      <c r="I7" s="43"/>
      <c r="J7" s="44"/>
      <c r="K7" s="43"/>
      <c r="L7" s="45"/>
    </row>
    <row r="8" spans="1:15" x14ac:dyDescent="0.35">
      <c r="B8" s="3"/>
      <c r="C8" s="44"/>
      <c r="D8" s="44"/>
      <c r="E8" s="43"/>
      <c r="F8" s="43"/>
      <c r="G8" s="43"/>
      <c r="H8" s="43"/>
      <c r="I8" s="43"/>
      <c r="J8" s="44"/>
      <c r="K8" s="43"/>
      <c r="L8" s="45"/>
    </row>
    <row r="9" spans="1:15" s="5" customFormat="1" ht="62" x14ac:dyDescent="0.35">
      <c r="A9" s="6" t="s">
        <v>67</v>
      </c>
      <c r="B9" s="6" t="s">
        <v>653</v>
      </c>
      <c r="C9" s="6" t="s">
        <v>654</v>
      </c>
      <c r="D9" s="6"/>
      <c r="E9" s="6"/>
      <c r="F9" s="41"/>
      <c r="G9" s="41"/>
      <c r="H9" s="41"/>
      <c r="I9" s="39"/>
      <c r="J9" s="40"/>
      <c r="K9" s="40"/>
      <c r="L9" s="40"/>
      <c r="M9" s="40"/>
      <c r="N9" s="40"/>
      <c r="O9" s="39"/>
    </row>
    <row r="10" spans="1:15" x14ac:dyDescent="0.35">
      <c r="A10" s="1">
        <v>2015</v>
      </c>
      <c r="B10" s="9">
        <v>88.453881289188956</v>
      </c>
      <c r="C10" s="9">
        <v>42.446241248643112</v>
      </c>
      <c r="D10" s="9"/>
      <c r="E10" s="6"/>
      <c r="F10" s="6"/>
      <c r="G10" s="6"/>
      <c r="H10" s="6"/>
    </row>
    <row r="11" spans="1:15" x14ac:dyDescent="0.35">
      <c r="A11" s="1">
        <v>2016</v>
      </c>
      <c r="B11" s="9">
        <v>82.391629140669764</v>
      </c>
      <c r="C11" s="9">
        <v>48.571068890421252</v>
      </c>
      <c r="D11" s="9"/>
      <c r="E11" s="6"/>
      <c r="F11" s="6"/>
      <c r="G11" s="6"/>
      <c r="H11" s="6"/>
    </row>
    <row r="12" spans="1:15" x14ac:dyDescent="0.35">
      <c r="A12" s="1">
        <v>2017</v>
      </c>
      <c r="B12" s="9">
        <v>83.659112529706647</v>
      </c>
      <c r="C12" s="9">
        <v>51.401187221183768</v>
      </c>
      <c r="D12" s="9"/>
      <c r="E12" s="6"/>
      <c r="F12" s="6"/>
      <c r="G12" s="6"/>
      <c r="H12" s="6"/>
    </row>
    <row r="13" spans="1:15" x14ac:dyDescent="0.35">
      <c r="A13" s="1">
        <v>2018</v>
      </c>
      <c r="B13" s="9">
        <v>86.91618514297177</v>
      </c>
      <c r="C13" s="9">
        <v>51.2817330453775</v>
      </c>
      <c r="D13" s="9"/>
      <c r="E13" s="6"/>
      <c r="F13" s="6"/>
      <c r="G13" s="6"/>
      <c r="H13" s="6"/>
    </row>
    <row r="14" spans="1:15" x14ac:dyDescent="0.35">
      <c r="A14" s="1" t="s">
        <v>79</v>
      </c>
      <c r="B14" s="9" t="s">
        <v>79</v>
      </c>
      <c r="C14" s="9"/>
      <c r="D14" s="9"/>
      <c r="E14" s="6"/>
      <c r="F14" s="6"/>
      <c r="G14" s="6"/>
      <c r="H14" s="6"/>
    </row>
    <row r="15" spans="1:15" x14ac:dyDescent="0.35">
      <c r="A15" s="1" t="s">
        <v>79</v>
      </c>
      <c r="B15" s="9" t="s">
        <v>79</v>
      </c>
      <c r="C15" s="9"/>
      <c r="D15" s="9"/>
      <c r="E15" s="6"/>
      <c r="F15" s="6"/>
      <c r="G15" s="6"/>
      <c r="H15" s="6"/>
      <c r="I15" s="23"/>
    </row>
    <row r="16" spans="1:15" x14ac:dyDescent="0.35">
      <c r="A16" s="1" t="s">
        <v>79</v>
      </c>
      <c r="B16" s="9" t="s">
        <v>79</v>
      </c>
      <c r="C16" s="9"/>
      <c r="D16" s="9"/>
      <c r="E16" s="6"/>
      <c r="F16" s="6"/>
      <c r="G16" s="6"/>
      <c r="H16" s="6"/>
      <c r="I16" s="23"/>
    </row>
    <row r="17" spans="1:9" x14ac:dyDescent="0.35">
      <c r="A17" s="1" t="s">
        <v>79</v>
      </c>
      <c r="B17" s="9" t="s">
        <v>79</v>
      </c>
      <c r="C17" s="9"/>
      <c r="D17" s="9"/>
      <c r="E17" s="6"/>
      <c r="F17" s="6"/>
      <c r="G17" s="6"/>
      <c r="H17" s="6"/>
      <c r="I17" s="23"/>
    </row>
    <row r="18" spans="1:9" x14ac:dyDescent="0.35">
      <c r="A18" s="1" t="s">
        <v>79</v>
      </c>
      <c r="B18" s="9" t="s">
        <v>79</v>
      </c>
      <c r="C18" s="9"/>
      <c r="D18" s="9"/>
      <c r="E18" s="6"/>
      <c r="F18" s="6"/>
      <c r="G18" s="6"/>
      <c r="H18" s="6"/>
      <c r="I18" s="23"/>
    </row>
    <row r="19" spans="1:9" x14ac:dyDescent="0.35">
      <c r="A19" s="1" t="s">
        <v>79</v>
      </c>
      <c r="B19" s="9" t="s">
        <v>79</v>
      </c>
      <c r="C19" s="9"/>
      <c r="D19" s="9"/>
      <c r="E19" s="6"/>
      <c r="F19" s="6"/>
      <c r="G19" s="6"/>
      <c r="H19" s="6"/>
      <c r="I19" s="23"/>
    </row>
    <row r="20" spans="1:9" x14ac:dyDescent="0.35">
      <c r="A20" s="1" t="s">
        <v>79</v>
      </c>
      <c r="B20" s="9" t="s">
        <v>79</v>
      </c>
      <c r="C20" s="9"/>
      <c r="D20" s="9"/>
      <c r="E20" s="6"/>
      <c r="F20" s="6"/>
      <c r="G20" s="6"/>
      <c r="H20" s="6"/>
      <c r="I20" s="23"/>
    </row>
    <row r="21" spans="1:9" x14ac:dyDescent="0.35">
      <c r="A21" s="1" t="s">
        <v>79</v>
      </c>
      <c r="B21" s="9" t="s">
        <v>79</v>
      </c>
      <c r="C21" s="9"/>
      <c r="D21" s="9"/>
      <c r="E21" s="9"/>
      <c r="F21" s="9"/>
      <c r="G21" s="9"/>
      <c r="H21" s="9"/>
      <c r="I21" s="23"/>
    </row>
    <row r="22" spans="1:9" x14ac:dyDescent="0.35">
      <c r="A22" s="1" t="s">
        <v>79</v>
      </c>
      <c r="B22" s="9" t="s">
        <v>79</v>
      </c>
      <c r="C22" s="9"/>
      <c r="D22" s="9"/>
      <c r="E22" s="9"/>
      <c r="F22" s="9"/>
      <c r="G22" s="9"/>
      <c r="H22" s="9"/>
      <c r="I22" s="23"/>
    </row>
    <row r="23" spans="1:9" x14ac:dyDescent="0.35">
      <c r="A23" s="1" t="s">
        <v>79</v>
      </c>
      <c r="B23" s="9" t="s">
        <v>79</v>
      </c>
      <c r="C23" s="9"/>
      <c r="D23" s="9"/>
      <c r="E23" s="9"/>
      <c r="F23" s="9"/>
      <c r="G23" s="9"/>
      <c r="H23" s="9"/>
      <c r="I23" s="23"/>
    </row>
    <row r="24" spans="1:9" x14ac:dyDescent="0.35">
      <c r="A24" s="1" t="s">
        <v>79</v>
      </c>
      <c r="B24" s="9" t="s">
        <v>79</v>
      </c>
      <c r="C24" s="9"/>
      <c r="D24" s="9"/>
      <c r="E24" s="9"/>
      <c r="F24" s="9"/>
      <c r="G24" s="9"/>
      <c r="H24" s="9"/>
      <c r="I24" s="23"/>
    </row>
    <row r="25" spans="1:9" x14ac:dyDescent="0.35">
      <c r="A25" s="1" t="s">
        <v>79</v>
      </c>
      <c r="B25" s="9" t="s">
        <v>79</v>
      </c>
      <c r="C25" s="9"/>
      <c r="D25" s="9"/>
      <c r="E25" s="9"/>
      <c r="F25" s="9"/>
      <c r="G25" s="9"/>
      <c r="H25" s="9"/>
      <c r="I25" s="23"/>
    </row>
    <row r="26" spans="1:9" x14ac:dyDescent="0.35">
      <c r="A26" s="1" t="s">
        <v>79</v>
      </c>
      <c r="B26" s="9" t="s">
        <v>79</v>
      </c>
      <c r="C26" s="9"/>
      <c r="D26" s="9"/>
      <c r="E26" s="9"/>
      <c r="F26" s="9"/>
      <c r="G26" s="9"/>
      <c r="H26" s="9"/>
      <c r="I26" s="23"/>
    </row>
    <row r="27" spans="1:9" x14ac:dyDescent="0.35">
      <c r="A27" s="1" t="s">
        <v>79</v>
      </c>
      <c r="B27" s="9" t="s">
        <v>79</v>
      </c>
      <c r="C27" s="9"/>
      <c r="D27" s="9"/>
      <c r="E27" s="9"/>
      <c r="F27" s="9"/>
      <c r="G27" s="9"/>
      <c r="H27" s="9"/>
      <c r="I27" s="23"/>
    </row>
    <row r="28" spans="1:9" x14ac:dyDescent="0.35">
      <c r="A28" s="1" t="s">
        <v>79</v>
      </c>
      <c r="B28" s="9" t="s">
        <v>79</v>
      </c>
      <c r="C28" s="9"/>
      <c r="D28" s="9"/>
      <c r="E28" s="9"/>
      <c r="F28" s="9"/>
      <c r="G28" s="9"/>
      <c r="H28" s="9"/>
      <c r="I28" s="23"/>
    </row>
  </sheetData>
  <conditionalFormatting sqref="A9 D10:D13 A7:B8 A21:I28 A14 A17 A18:D20">
    <cfRule type="expression" dxfId="2345" priority="41">
      <formula>OR(ISBLANK(A7),A7="")</formula>
    </cfRule>
  </conditionalFormatting>
  <conditionalFormatting sqref="A9 D10:D13 B3 A6:B8 A21:I28 A14 A17 A18:D20">
    <cfRule type="containsText" dxfId="2344" priority="39" operator="containsText" text="FALSCH">
      <formula>NOT(ISERROR(SEARCH("FALSCH",A3)))</formula>
    </cfRule>
    <cfRule type="containsText" dxfId="2343" priority="40" operator="containsText" text="NULL">
      <formula>NOT(ISERROR(SEARCH("NULL",A3)))</formula>
    </cfRule>
  </conditionalFormatting>
  <conditionalFormatting sqref="C10:C13 B17 B10:B15">
    <cfRule type="expression" dxfId="2342" priority="37">
      <formula>OR(ISBLANK(B10),B10="")</formula>
    </cfRule>
  </conditionalFormatting>
  <conditionalFormatting sqref="C10:C13 B17 B10:B15">
    <cfRule type="containsText" dxfId="2341" priority="35" operator="containsText" text="FALSCH">
      <formula>NOT(ISERROR(SEARCH("FALSCH",B10)))</formula>
    </cfRule>
    <cfRule type="containsText" dxfId="2340" priority="36" operator="containsText" text="NULL">
      <formula>NOT(ISERROR(SEARCH("NULL",B10)))</formula>
    </cfRule>
  </conditionalFormatting>
  <conditionalFormatting sqref="C10:C13 B17 B10:B15">
    <cfRule type="containsErrors" dxfId="2339" priority="34">
      <formula>ISERROR(B10)</formula>
    </cfRule>
  </conditionalFormatting>
  <conditionalFormatting sqref="C17:D17 E7:E8 A16:D16 C14:D15 A15 H9:I20">
    <cfRule type="expression" dxfId="2338" priority="55">
      <formula>OR(ISBLANK(A7),A7="")</formula>
    </cfRule>
  </conditionalFormatting>
  <conditionalFormatting sqref="A4:B5 C17:D17 E7:E8 A16:D16 C14:D15 A15 H9:I20">
    <cfRule type="containsText" dxfId="2337" priority="52" operator="containsText" text="FALSCH">
      <formula>NOT(ISERROR(SEARCH("FALSCH",A4)))</formula>
    </cfRule>
    <cfRule type="containsText" dxfId="2336" priority="53" operator="containsText" text="NULL">
      <formula>NOT(ISERROR(SEARCH("NULL",A4)))</formula>
    </cfRule>
  </conditionalFormatting>
  <conditionalFormatting sqref="A9:A13 D10:D13">
    <cfRule type="containsErrors" dxfId="2335" priority="38">
      <formula>ISERROR(A9)</formula>
    </cfRule>
  </conditionalFormatting>
  <conditionalFormatting sqref="E6">
    <cfRule type="containsText" dxfId="2334" priority="30" operator="containsText" text="FALSCH">
      <formula>NOT(ISERROR(SEARCH("FALSCH",E6)))</formula>
    </cfRule>
    <cfRule type="containsText" dxfId="2333" priority="31" operator="containsText" text="NULL">
      <formula>NOT(ISERROR(SEARCH("NULL",E6)))</formula>
    </cfRule>
  </conditionalFormatting>
  <conditionalFormatting sqref="D3:E5">
    <cfRule type="containsText" dxfId="2332" priority="28" operator="containsText" text="FALSCH">
      <formula>NOT(ISERROR(SEARCH("FALSCH",D3)))</formula>
    </cfRule>
    <cfRule type="containsText" dxfId="2331" priority="29" operator="containsText" text="NULL">
      <formula>NOT(ISERROR(SEARCH("NULL",D3)))</formula>
    </cfRule>
  </conditionalFormatting>
  <conditionalFormatting sqref="B9:G9 E10:G20">
    <cfRule type="expression" dxfId="2330" priority="27">
      <formula>OR(ISBLANK(B9),B9="")</formula>
    </cfRule>
  </conditionalFormatting>
  <conditionalFormatting sqref="B9:G9 E10:G20">
    <cfRule type="containsText" dxfId="2329" priority="25" operator="containsText" text="FALSCH">
      <formula>NOT(ISERROR(SEARCH("FALSCH",B9)))</formula>
    </cfRule>
    <cfRule type="containsText" dxfId="2328" priority="26" operator="containsText" text="NULL">
      <formula>NOT(ISERROR(SEARCH("NULL",B9)))</formula>
    </cfRule>
  </conditionalFormatting>
  <conditionalFormatting sqref="K3 K5">
    <cfRule type="containsText" dxfId="2327" priority="13" operator="containsText" text="FALSCH">
      <formula>NOT(ISERROR(SEARCH("FALSCH",K3)))</formula>
    </cfRule>
    <cfRule type="containsText" dxfId="2326" priority="14" operator="containsText" text="NULL">
      <formula>NOT(ISERROR(SEARCH("NULL",K3)))</formula>
    </cfRule>
  </conditionalFormatting>
  <conditionalFormatting sqref="K6">
    <cfRule type="containsText" dxfId="2325" priority="11" operator="containsText" text="FALSCH">
      <formula>NOT(ISERROR(SEARCH("FALSCH",K6)))</formula>
    </cfRule>
    <cfRule type="containsText" dxfId="2324" priority="12" operator="containsText" text="NULL">
      <formula>NOT(ISERROR(SEARCH("NULL",K6)))</formula>
    </cfRule>
  </conditionalFormatting>
  <conditionalFormatting sqref="K7:K8">
    <cfRule type="containsText" dxfId="2323" priority="9" operator="containsText" text="FALSCH">
      <formula>NOT(ISERROR(SEARCH("FALSCH",K7)))</formula>
    </cfRule>
    <cfRule type="containsText" dxfId="2322" priority="10" operator="containsText" text="NULL">
      <formula>NOT(ISERROR(SEARCH("NULL",K7)))</formula>
    </cfRule>
  </conditionalFormatting>
  <conditionalFormatting sqref="K4">
    <cfRule type="containsText" dxfId="2321" priority="7" operator="containsText" text="FALSCH">
      <formula>NOT(ISERROR(SEARCH("FALSCH",K4)))</formula>
    </cfRule>
    <cfRule type="containsText" dxfId="2320" priority="8" operator="containsText" text="NULL">
      <formula>NOT(ISERROR(SEARCH("NULL",K4)))</formula>
    </cfRule>
  </conditionalFormatting>
  <conditionalFormatting sqref="C6:D8">
    <cfRule type="containsText" dxfId="2319" priority="5" operator="containsText" text="FALSCH">
      <formula>NOT(ISERROR(SEARCH("FALSCH",C6)))</formula>
    </cfRule>
    <cfRule type="containsText" dxfId="2318" priority="6" operator="containsText" text="NULL">
      <formula>NOT(ISERROR(SEARCH("NULL",C6)))</formula>
    </cfRule>
  </conditionalFormatting>
  <conditionalFormatting sqref="A3">
    <cfRule type="containsText" dxfId="2317" priority="3" operator="containsText" text="FALSCH">
      <formula>NOT(ISERROR(SEARCH("FALSCH",A3)))</formula>
    </cfRule>
    <cfRule type="containsText" dxfId="2316" priority="4" operator="containsText" text="NULL">
      <formula>NOT(ISERROR(SEARCH("NULL",A3)))</formula>
    </cfRule>
  </conditionalFormatting>
  <conditionalFormatting sqref="C3:C5">
    <cfRule type="containsText" dxfId="2315" priority="1" operator="containsText" text="FALSCH">
      <formula>NOT(ISERROR(SEARCH("FALSCH",C3)))</formula>
    </cfRule>
    <cfRule type="containsText" dxfId="2314"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54:</v>
      </c>
      <c r="B1" s="75" t="s">
        <v>23</v>
      </c>
    </row>
    <row r="2" spans="1:15" s="89" customFormat="1" x14ac:dyDescent="0.35">
      <c r="A2" s="88" t="s">
        <v>577</v>
      </c>
      <c r="B2" s="88" t="s">
        <v>515</v>
      </c>
    </row>
    <row r="3" spans="1:15" x14ac:dyDescent="0.35">
      <c r="A3" s="32" t="s">
        <v>576</v>
      </c>
      <c r="C3" s="77" t="s">
        <v>578</v>
      </c>
      <c r="D3" s="77"/>
      <c r="E3" s="77"/>
      <c r="F3" s="43"/>
      <c r="G3" s="43"/>
      <c r="H3" s="43"/>
      <c r="I3" s="44"/>
      <c r="J3" s="44"/>
      <c r="K3" s="44"/>
      <c r="L3" s="45"/>
    </row>
    <row r="4" spans="1:15" x14ac:dyDescent="0.35">
      <c r="A4" s="2"/>
      <c r="B4" s="3"/>
      <c r="C4" s="77" t="s">
        <v>579</v>
      </c>
      <c r="D4" s="77" t="s">
        <v>101</v>
      </c>
      <c r="E4" s="77"/>
      <c r="F4" s="43"/>
      <c r="G4" s="43"/>
      <c r="H4" s="43"/>
      <c r="I4" s="44"/>
      <c r="J4" s="44"/>
      <c r="K4" s="44"/>
      <c r="L4" s="45"/>
    </row>
    <row r="5" spans="1:15" x14ac:dyDescent="0.35">
      <c r="A5" s="2"/>
      <c r="B5" s="3"/>
      <c r="C5" s="77" t="s">
        <v>580</v>
      </c>
      <c r="D5" s="77"/>
      <c r="E5" s="77"/>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62" x14ac:dyDescent="0.35">
      <c r="A9" s="6" t="s">
        <v>66</v>
      </c>
      <c r="B9" s="6" t="s">
        <v>122</v>
      </c>
      <c r="C9" s="6"/>
      <c r="D9" s="6"/>
      <c r="E9" s="6"/>
      <c r="F9" s="41"/>
      <c r="G9" s="41"/>
      <c r="H9" s="41"/>
      <c r="I9" s="39"/>
      <c r="J9" s="40"/>
      <c r="K9" s="40"/>
      <c r="L9" s="40"/>
      <c r="M9" s="40"/>
      <c r="N9" s="40"/>
      <c r="O9" s="39"/>
    </row>
    <row r="10" spans="1:15" x14ac:dyDescent="0.35">
      <c r="A10" s="1" t="s">
        <v>41</v>
      </c>
      <c r="B10" s="9">
        <v>434</v>
      </c>
      <c r="C10" s="9" t="s">
        <v>79</v>
      </c>
      <c r="D10" s="9" t="s">
        <v>79</v>
      </c>
      <c r="E10" s="9" t="s">
        <v>79</v>
      </c>
      <c r="F10" s="33" t="s">
        <v>79</v>
      </c>
      <c r="G10" s="33" t="s">
        <v>79</v>
      </c>
      <c r="H10" s="33"/>
    </row>
    <row r="11" spans="1:15" x14ac:dyDescent="0.35">
      <c r="A11" s="1" t="s">
        <v>51</v>
      </c>
      <c r="B11" s="9">
        <v>113</v>
      </c>
      <c r="C11" s="9" t="s">
        <v>79</v>
      </c>
      <c r="D11" s="9" t="s">
        <v>79</v>
      </c>
      <c r="E11" s="9" t="s">
        <v>79</v>
      </c>
      <c r="F11" s="9" t="s">
        <v>79</v>
      </c>
      <c r="G11" s="9" t="s">
        <v>79</v>
      </c>
      <c r="H11" s="9"/>
    </row>
    <row r="12" spans="1:15" x14ac:dyDescent="0.35">
      <c r="A12" s="1" t="s">
        <v>36</v>
      </c>
      <c r="B12" s="9">
        <v>88</v>
      </c>
      <c r="C12" s="9" t="s">
        <v>79</v>
      </c>
      <c r="D12" s="9" t="s">
        <v>79</v>
      </c>
      <c r="E12" s="9" t="s">
        <v>79</v>
      </c>
      <c r="F12" s="9" t="s">
        <v>79</v>
      </c>
      <c r="G12" s="9" t="s">
        <v>79</v>
      </c>
      <c r="H12" s="9"/>
    </row>
    <row r="13" spans="1:15" x14ac:dyDescent="0.35">
      <c r="A13" s="1" t="s">
        <v>57</v>
      </c>
      <c r="B13" s="9">
        <v>53</v>
      </c>
      <c r="C13" s="9" t="s">
        <v>79</v>
      </c>
      <c r="D13" s="9" t="s">
        <v>79</v>
      </c>
      <c r="E13" s="9" t="s">
        <v>79</v>
      </c>
      <c r="F13" s="9" t="s">
        <v>79</v>
      </c>
      <c r="G13" s="9" t="s">
        <v>79</v>
      </c>
      <c r="H13" s="9"/>
    </row>
    <row r="14" spans="1:15" x14ac:dyDescent="0.35">
      <c r="A14" s="1" t="s">
        <v>53</v>
      </c>
      <c r="B14" s="9">
        <v>51</v>
      </c>
      <c r="C14" s="9" t="s">
        <v>79</v>
      </c>
      <c r="D14" s="9" t="s">
        <v>79</v>
      </c>
      <c r="E14" s="9" t="s">
        <v>79</v>
      </c>
      <c r="F14" s="9" t="s">
        <v>79</v>
      </c>
      <c r="G14" s="9" t="s">
        <v>79</v>
      </c>
      <c r="H14" s="9"/>
    </row>
    <row r="15" spans="1:15" x14ac:dyDescent="0.35">
      <c r="A15" s="1" t="s">
        <v>43</v>
      </c>
      <c r="B15" s="9">
        <v>42</v>
      </c>
      <c r="C15" s="9" t="s">
        <v>79</v>
      </c>
      <c r="D15" s="9" t="s">
        <v>79</v>
      </c>
      <c r="E15" s="9" t="s">
        <v>79</v>
      </c>
      <c r="F15" s="9" t="s">
        <v>79</v>
      </c>
      <c r="G15" s="9" t="s">
        <v>79</v>
      </c>
      <c r="H15" s="9"/>
      <c r="I15" s="23"/>
    </row>
    <row r="16" spans="1:15" x14ac:dyDescent="0.35">
      <c r="A16" s="1" t="s">
        <v>50</v>
      </c>
      <c r="B16" s="9">
        <v>42</v>
      </c>
      <c r="C16" s="9" t="s">
        <v>79</v>
      </c>
      <c r="D16" s="9" t="s">
        <v>79</v>
      </c>
      <c r="E16" s="9" t="s">
        <v>79</v>
      </c>
      <c r="F16" s="9" t="s">
        <v>79</v>
      </c>
      <c r="G16" s="9" t="s">
        <v>79</v>
      </c>
      <c r="H16" s="9"/>
      <c r="I16" s="23"/>
    </row>
    <row r="17" spans="1:9" x14ac:dyDescent="0.35">
      <c r="A17" s="1" t="s">
        <v>56</v>
      </c>
      <c r="B17" s="9">
        <v>40</v>
      </c>
      <c r="C17" s="9" t="s">
        <v>79</v>
      </c>
      <c r="D17" s="9" t="s">
        <v>79</v>
      </c>
      <c r="E17" s="9" t="s">
        <v>79</v>
      </c>
      <c r="F17" s="9" t="s">
        <v>79</v>
      </c>
      <c r="G17" s="9" t="s">
        <v>79</v>
      </c>
      <c r="H17" s="9"/>
      <c r="I17" s="23"/>
    </row>
    <row r="18" spans="1:9" x14ac:dyDescent="0.35">
      <c r="A18" s="1" t="s">
        <v>29</v>
      </c>
      <c r="B18" s="9">
        <v>36</v>
      </c>
      <c r="C18" s="9" t="s">
        <v>79</v>
      </c>
      <c r="D18" s="9" t="s">
        <v>79</v>
      </c>
      <c r="E18" s="9" t="s">
        <v>79</v>
      </c>
      <c r="F18" s="9" t="s">
        <v>79</v>
      </c>
      <c r="G18" s="9" t="s">
        <v>79</v>
      </c>
      <c r="H18" s="9"/>
      <c r="I18" s="23"/>
    </row>
    <row r="19" spans="1:9" x14ac:dyDescent="0.35">
      <c r="A19" s="1" t="s">
        <v>40</v>
      </c>
      <c r="B19" s="9">
        <v>27</v>
      </c>
      <c r="C19" s="9" t="s">
        <v>79</v>
      </c>
      <c r="D19" s="9" t="s">
        <v>79</v>
      </c>
      <c r="E19" s="9" t="s">
        <v>79</v>
      </c>
      <c r="F19" s="9" t="s">
        <v>79</v>
      </c>
      <c r="G19" s="9" t="s">
        <v>79</v>
      </c>
      <c r="H19" s="9"/>
      <c r="I19" s="23"/>
    </row>
    <row r="20" spans="1:9" x14ac:dyDescent="0.35">
      <c r="A20" s="1" t="s">
        <v>45</v>
      </c>
      <c r="B20" s="9">
        <v>26</v>
      </c>
      <c r="C20" s="9" t="s">
        <v>79</v>
      </c>
      <c r="D20" s="9" t="s">
        <v>79</v>
      </c>
      <c r="E20" s="9" t="s">
        <v>79</v>
      </c>
      <c r="F20" s="9" t="s">
        <v>79</v>
      </c>
      <c r="G20" s="9" t="s">
        <v>79</v>
      </c>
      <c r="H20" s="9"/>
      <c r="I20" s="23"/>
    </row>
    <row r="21" spans="1:9" x14ac:dyDescent="0.35">
      <c r="A21" s="1" t="s">
        <v>54</v>
      </c>
      <c r="B21" s="9">
        <v>24</v>
      </c>
      <c r="C21" s="9" t="s">
        <v>79</v>
      </c>
      <c r="D21" s="9" t="s">
        <v>79</v>
      </c>
      <c r="E21" s="9" t="s">
        <v>79</v>
      </c>
      <c r="F21" s="9" t="s">
        <v>79</v>
      </c>
      <c r="G21" s="9" t="s">
        <v>79</v>
      </c>
      <c r="H21" s="9"/>
      <c r="I21" s="23"/>
    </row>
    <row r="22" spans="1:9" x14ac:dyDescent="0.35">
      <c r="A22" s="1" t="s">
        <v>38</v>
      </c>
      <c r="B22" s="9">
        <v>18</v>
      </c>
      <c r="C22" s="9" t="s">
        <v>79</v>
      </c>
      <c r="D22" s="9" t="s">
        <v>79</v>
      </c>
      <c r="E22" s="9" t="s">
        <v>79</v>
      </c>
      <c r="F22" s="9" t="s">
        <v>79</v>
      </c>
      <c r="G22" s="9" t="s">
        <v>79</v>
      </c>
      <c r="H22" s="9"/>
      <c r="I22" s="23"/>
    </row>
    <row r="23" spans="1:9" x14ac:dyDescent="0.35">
      <c r="A23" s="1" t="s">
        <v>33</v>
      </c>
      <c r="B23" s="9">
        <v>15</v>
      </c>
      <c r="C23" s="9" t="s">
        <v>79</v>
      </c>
      <c r="D23" s="9" t="s">
        <v>79</v>
      </c>
      <c r="E23" s="9" t="s">
        <v>79</v>
      </c>
      <c r="F23" s="9" t="s">
        <v>79</v>
      </c>
      <c r="G23" s="9" t="s">
        <v>79</v>
      </c>
      <c r="H23" s="9"/>
      <c r="I23" s="23"/>
    </row>
    <row r="24" spans="1:9" x14ac:dyDescent="0.35">
      <c r="A24" s="1" t="s">
        <v>47</v>
      </c>
      <c r="B24" s="9">
        <v>11</v>
      </c>
      <c r="C24" s="9" t="s">
        <v>79</v>
      </c>
      <c r="D24" s="9" t="s">
        <v>79</v>
      </c>
      <c r="E24" s="9" t="s">
        <v>79</v>
      </c>
      <c r="F24" s="9" t="s">
        <v>79</v>
      </c>
      <c r="G24" s="9" t="s">
        <v>79</v>
      </c>
      <c r="H24" s="9"/>
      <c r="I24" s="23"/>
    </row>
    <row r="25" spans="1:9" x14ac:dyDescent="0.35">
      <c r="A25" s="1" t="s">
        <v>32</v>
      </c>
      <c r="B25" s="9">
        <v>10</v>
      </c>
      <c r="C25" s="9" t="s">
        <v>79</v>
      </c>
      <c r="D25" s="9" t="s">
        <v>79</v>
      </c>
      <c r="E25" s="9" t="s">
        <v>79</v>
      </c>
      <c r="F25" s="9" t="s">
        <v>79</v>
      </c>
      <c r="G25" s="9" t="s">
        <v>79</v>
      </c>
      <c r="H25" s="9"/>
      <c r="I25" s="23"/>
    </row>
    <row r="26" spans="1:9" x14ac:dyDescent="0.35">
      <c r="A26" s="1" t="s">
        <v>52</v>
      </c>
      <c r="B26" s="9">
        <v>10</v>
      </c>
      <c r="C26" s="9" t="s">
        <v>79</v>
      </c>
      <c r="D26" s="9" t="s">
        <v>79</v>
      </c>
      <c r="E26" s="9" t="s">
        <v>79</v>
      </c>
      <c r="F26" s="9" t="s">
        <v>79</v>
      </c>
      <c r="G26" s="9" t="s">
        <v>79</v>
      </c>
      <c r="H26" s="9"/>
      <c r="I26" s="23"/>
    </row>
    <row r="27" spans="1:9" x14ac:dyDescent="0.35">
      <c r="A27" s="1" t="s">
        <v>34</v>
      </c>
      <c r="B27" s="9">
        <v>9</v>
      </c>
      <c r="C27" s="9" t="s">
        <v>79</v>
      </c>
      <c r="D27" s="9" t="s">
        <v>79</v>
      </c>
      <c r="E27" s="9" t="s">
        <v>79</v>
      </c>
      <c r="F27" s="9" t="s">
        <v>79</v>
      </c>
      <c r="G27" s="9" t="s">
        <v>79</v>
      </c>
      <c r="H27" s="9"/>
      <c r="I27" s="23"/>
    </row>
    <row r="28" spans="1:9" x14ac:dyDescent="0.35">
      <c r="A28" s="1" t="s">
        <v>37</v>
      </c>
      <c r="B28" s="9">
        <v>8</v>
      </c>
      <c r="C28" s="9" t="s">
        <v>79</v>
      </c>
      <c r="D28" s="9" t="s">
        <v>79</v>
      </c>
      <c r="E28" s="9" t="s">
        <v>79</v>
      </c>
      <c r="F28" s="9" t="s">
        <v>79</v>
      </c>
      <c r="G28" s="9" t="s">
        <v>79</v>
      </c>
      <c r="H28" s="9"/>
      <c r="I28" s="23"/>
    </row>
    <row r="29" spans="1:9" x14ac:dyDescent="0.35">
      <c r="A29" s="1" t="s">
        <v>55</v>
      </c>
      <c r="B29" s="9">
        <v>7</v>
      </c>
      <c r="C29" s="9" t="s">
        <v>79</v>
      </c>
      <c r="D29" s="9" t="s">
        <v>79</v>
      </c>
      <c r="E29" s="9" t="s">
        <v>79</v>
      </c>
      <c r="F29" s="9" t="s">
        <v>79</v>
      </c>
      <c r="G29" s="9" t="s">
        <v>79</v>
      </c>
      <c r="H29" s="9"/>
      <c r="I29" s="23"/>
    </row>
    <row r="30" spans="1:9" x14ac:dyDescent="0.35">
      <c r="A30" s="1" t="s">
        <v>46</v>
      </c>
      <c r="B30" s="9">
        <v>6</v>
      </c>
      <c r="C30" s="9" t="s">
        <v>79</v>
      </c>
      <c r="D30" s="9" t="s">
        <v>79</v>
      </c>
      <c r="E30" s="9" t="s">
        <v>79</v>
      </c>
      <c r="F30" s="9" t="s">
        <v>79</v>
      </c>
      <c r="G30" s="9" t="s">
        <v>79</v>
      </c>
      <c r="H30" s="9"/>
      <c r="I30" s="23"/>
    </row>
    <row r="31" spans="1:9" x14ac:dyDescent="0.35">
      <c r="A31" s="1" t="s">
        <v>39</v>
      </c>
      <c r="B31" s="9">
        <v>4</v>
      </c>
      <c r="C31" s="9" t="s">
        <v>79</v>
      </c>
      <c r="D31" s="9" t="s">
        <v>79</v>
      </c>
      <c r="E31" s="9" t="s">
        <v>79</v>
      </c>
      <c r="F31" s="9" t="s">
        <v>79</v>
      </c>
      <c r="G31" s="9" t="s">
        <v>79</v>
      </c>
      <c r="H31" s="9"/>
      <c r="I31" s="23"/>
    </row>
    <row r="32" spans="1:9" x14ac:dyDescent="0.35">
      <c r="A32" s="1" t="s">
        <v>42</v>
      </c>
      <c r="B32" s="9">
        <v>4</v>
      </c>
      <c r="C32" s="9" t="s">
        <v>79</v>
      </c>
      <c r="D32" s="9" t="s">
        <v>79</v>
      </c>
      <c r="E32" s="9" t="s">
        <v>79</v>
      </c>
      <c r="F32" s="9" t="s">
        <v>79</v>
      </c>
      <c r="G32" s="9" t="s">
        <v>79</v>
      </c>
      <c r="H32" s="9"/>
      <c r="I32" s="23"/>
    </row>
    <row r="33" spans="1:9" x14ac:dyDescent="0.35">
      <c r="A33" s="1" t="s">
        <v>44</v>
      </c>
      <c r="B33" s="9">
        <v>2</v>
      </c>
      <c r="C33" s="9" t="s">
        <v>79</v>
      </c>
      <c r="D33" s="9" t="s">
        <v>79</v>
      </c>
      <c r="E33" s="9" t="s">
        <v>79</v>
      </c>
      <c r="F33" s="9" t="s">
        <v>79</v>
      </c>
      <c r="G33" s="9" t="s">
        <v>79</v>
      </c>
      <c r="H33" s="9"/>
      <c r="I33" s="23"/>
    </row>
    <row r="34" spans="1:9" x14ac:dyDescent="0.35">
      <c r="A34" s="1" t="s">
        <v>48</v>
      </c>
      <c r="B34" s="9">
        <v>2</v>
      </c>
      <c r="C34" s="9" t="s">
        <v>79</v>
      </c>
      <c r="D34" s="9" t="s">
        <v>79</v>
      </c>
      <c r="E34" s="9" t="s">
        <v>79</v>
      </c>
      <c r="F34" s="9" t="s">
        <v>79</v>
      </c>
      <c r="G34" s="9" t="s">
        <v>79</v>
      </c>
      <c r="H34" s="9"/>
      <c r="I34" s="23"/>
    </row>
    <row r="35" spans="1:9" x14ac:dyDescent="0.35">
      <c r="A35" s="1" t="s">
        <v>58</v>
      </c>
      <c r="B35" s="9">
        <v>44</v>
      </c>
      <c r="C35" s="9" t="s">
        <v>79</v>
      </c>
      <c r="D35" s="9" t="s">
        <v>79</v>
      </c>
      <c r="E35" s="9" t="s">
        <v>79</v>
      </c>
      <c r="F35" s="9" t="s">
        <v>79</v>
      </c>
      <c r="G35" s="9" t="s">
        <v>79</v>
      </c>
      <c r="H35" s="9"/>
      <c r="I35" s="23"/>
    </row>
    <row r="36" spans="1:9" x14ac:dyDescent="0.35">
      <c r="A36" s="1" t="s">
        <v>59</v>
      </c>
      <c r="B36" s="9">
        <v>7</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298" priority="34">
      <formula>OR(ISBLANK(A7),A7="")</formula>
    </cfRule>
  </conditionalFormatting>
  <conditionalFormatting sqref="H9:I37 A3:B6 D6:E6 A9:A37 A7:E8">
    <cfRule type="containsText" dxfId="1297" priority="31" operator="containsText" text="FALSCH">
      <formula>NOT(ISERROR(SEARCH("FALSCH",A3)))</formula>
    </cfRule>
    <cfRule type="containsText" dxfId="1296" priority="32" operator="containsText" text="NULL">
      <formula>NOT(ISERROR(SEARCH("NULL",A3)))</formula>
    </cfRule>
  </conditionalFormatting>
  <conditionalFormatting sqref="D3:E5">
    <cfRule type="containsText" dxfId="1295" priority="19" operator="containsText" text="FALSCH">
      <formula>NOT(ISERROR(SEARCH("FALSCH",D3)))</formula>
    </cfRule>
    <cfRule type="containsText" dxfId="1294" priority="20" operator="containsText" text="NULL">
      <formula>NOT(ISERROR(SEARCH("NULL",D3)))</formula>
    </cfRule>
  </conditionalFormatting>
  <conditionalFormatting sqref="B9:G37">
    <cfRule type="expression" dxfId="1293" priority="18">
      <formula>OR(ISBLANK(B9),B9="")</formula>
    </cfRule>
  </conditionalFormatting>
  <conditionalFormatting sqref="B9:G37">
    <cfRule type="containsText" dxfId="1292" priority="16" operator="containsText" text="FALSCH">
      <formula>NOT(ISERROR(SEARCH("FALSCH",B9)))</formula>
    </cfRule>
    <cfRule type="containsText" dxfId="1291" priority="17" operator="containsText" text="NULL">
      <formula>NOT(ISERROR(SEARCH("NULL",B9)))</formula>
    </cfRule>
  </conditionalFormatting>
  <conditionalFormatting sqref="A3">
    <cfRule type="containsText" dxfId="1290" priority="5" operator="containsText" text="FALSCH">
      <formula>NOT(ISERROR(SEARCH("FALSCH",A3)))</formula>
    </cfRule>
    <cfRule type="containsText" dxfId="1289" priority="6" operator="containsText" text="NULL">
      <formula>NOT(ISERROR(SEARCH("NULL",A3)))</formula>
    </cfRule>
  </conditionalFormatting>
  <conditionalFormatting sqref="C3:C5">
    <cfRule type="containsText" dxfId="1288" priority="3" operator="containsText" text="FALSCH">
      <formula>NOT(ISERROR(SEARCH("FALSCH",C3)))</formula>
    </cfRule>
    <cfRule type="containsText" dxfId="1287" priority="4" operator="containsText" text="NULL">
      <formula>NOT(ISERROR(SEARCH("NULL",C3)))</formula>
    </cfRule>
  </conditionalFormatting>
  <conditionalFormatting sqref="C6">
    <cfRule type="containsText" dxfId="1286" priority="1" operator="containsText" text="FALSCH">
      <formula>NOT(ISERROR(SEARCH("FALSCH",C6)))</formula>
    </cfRule>
    <cfRule type="containsText" dxfId="1285"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D31" sqref="D31"/>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55:</v>
      </c>
      <c r="B1" s="75" t="s">
        <v>24</v>
      </c>
    </row>
    <row r="2" spans="1:15" s="89" customFormat="1" x14ac:dyDescent="0.35">
      <c r="A2" s="88" t="s">
        <v>577</v>
      </c>
      <c r="B2" s="88" t="s">
        <v>730</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64</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77"/>
      <c r="D6" s="77"/>
      <c r="E6" s="77"/>
      <c r="F6" s="77"/>
      <c r="G6" s="77"/>
      <c r="H6" s="77"/>
      <c r="I6" s="77"/>
      <c r="J6" s="77"/>
      <c r="K6" s="77"/>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46.5" x14ac:dyDescent="0.35">
      <c r="A9" s="6" t="s">
        <v>66</v>
      </c>
      <c r="B9" s="6" t="s">
        <v>102</v>
      </c>
      <c r="C9" s="6" t="s">
        <v>103</v>
      </c>
      <c r="D9" s="6"/>
      <c r="E9" s="6"/>
      <c r="F9" s="41"/>
      <c r="G9" s="41"/>
      <c r="H9" s="41"/>
      <c r="I9" s="39"/>
      <c r="J9" s="40"/>
      <c r="K9" s="40"/>
      <c r="L9" s="40"/>
      <c r="M9" s="40"/>
      <c r="N9" s="40"/>
      <c r="O9" s="39"/>
    </row>
    <row r="10" spans="1:15" x14ac:dyDescent="0.35">
      <c r="A10" s="1" t="s">
        <v>52</v>
      </c>
      <c r="B10" s="14">
        <v>38500</v>
      </c>
      <c r="C10" s="14">
        <v>37500</v>
      </c>
      <c r="D10" s="9" t="s">
        <v>79</v>
      </c>
      <c r="E10" s="9" t="s">
        <v>79</v>
      </c>
      <c r="F10" s="33" t="s">
        <v>79</v>
      </c>
      <c r="G10" s="33" t="s">
        <v>79</v>
      </c>
      <c r="H10" s="33"/>
    </row>
    <row r="11" spans="1:15" x14ac:dyDescent="0.35">
      <c r="A11" s="1" t="s">
        <v>33</v>
      </c>
      <c r="B11" s="14">
        <v>15339</v>
      </c>
      <c r="C11" s="14">
        <v>15338</v>
      </c>
      <c r="D11" s="9" t="s">
        <v>79</v>
      </c>
      <c r="E11" s="9" t="s">
        <v>79</v>
      </c>
      <c r="F11" s="9" t="s">
        <v>79</v>
      </c>
      <c r="G11" s="9" t="s">
        <v>79</v>
      </c>
      <c r="H11" s="9"/>
    </row>
    <row r="12" spans="1:15" x14ac:dyDescent="0.35">
      <c r="A12" s="1" t="s">
        <v>37</v>
      </c>
      <c r="B12" s="14">
        <v>15083</v>
      </c>
      <c r="C12" s="14">
        <v>13375</v>
      </c>
      <c r="D12" s="9" t="s">
        <v>79</v>
      </c>
      <c r="E12" s="9" t="s">
        <v>79</v>
      </c>
      <c r="F12" s="9" t="s">
        <v>79</v>
      </c>
      <c r="G12" s="9" t="s">
        <v>79</v>
      </c>
      <c r="H12" s="9"/>
    </row>
    <row r="13" spans="1:15" x14ac:dyDescent="0.35">
      <c r="A13" s="1" t="s">
        <v>56</v>
      </c>
      <c r="B13" s="14">
        <v>11490</v>
      </c>
      <c r="C13" s="14">
        <v>11721</v>
      </c>
      <c r="D13" s="9" t="s">
        <v>79</v>
      </c>
      <c r="E13" s="9" t="s">
        <v>79</v>
      </c>
      <c r="F13" s="9" t="s">
        <v>79</v>
      </c>
      <c r="G13" s="9" t="s">
        <v>79</v>
      </c>
      <c r="H13" s="9"/>
    </row>
    <row r="14" spans="1:15" x14ac:dyDescent="0.35">
      <c r="A14" s="1" t="s">
        <v>43</v>
      </c>
      <c r="B14" s="14">
        <v>7358</v>
      </c>
      <c r="C14" s="14">
        <v>7122</v>
      </c>
      <c r="D14" s="9" t="s">
        <v>79</v>
      </c>
      <c r="E14" s="9" t="s">
        <v>79</v>
      </c>
      <c r="F14" s="9" t="s">
        <v>79</v>
      </c>
      <c r="G14" s="9" t="s">
        <v>79</v>
      </c>
      <c r="H14" s="9"/>
    </row>
    <row r="15" spans="1:15" x14ac:dyDescent="0.35">
      <c r="A15" s="1" t="s">
        <v>50</v>
      </c>
      <c r="B15" s="14">
        <v>5770</v>
      </c>
      <c r="C15" s="14">
        <v>5770</v>
      </c>
      <c r="D15" s="9" t="s">
        <v>79</v>
      </c>
      <c r="E15" s="9" t="s">
        <v>79</v>
      </c>
      <c r="F15" s="9" t="s">
        <v>79</v>
      </c>
      <c r="G15" s="9" t="s">
        <v>79</v>
      </c>
      <c r="H15" s="9"/>
      <c r="I15" s="23"/>
    </row>
    <row r="16" spans="1:15" x14ac:dyDescent="0.35">
      <c r="A16" s="1" t="s">
        <v>41</v>
      </c>
      <c r="B16" s="14">
        <v>5000</v>
      </c>
      <c r="C16" s="14">
        <v>5000</v>
      </c>
      <c r="D16" s="9" t="s">
        <v>79</v>
      </c>
      <c r="E16" s="9" t="s">
        <v>79</v>
      </c>
      <c r="F16" s="9" t="s">
        <v>79</v>
      </c>
      <c r="G16" s="9" t="s">
        <v>79</v>
      </c>
      <c r="H16" s="9"/>
      <c r="I16" s="23"/>
    </row>
    <row r="17" spans="1:9" x14ac:dyDescent="0.35">
      <c r="A17" s="1" t="s">
        <v>45</v>
      </c>
      <c r="B17" s="14">
        <v>5980</v>
      </c>
      <c r="C17" s="14">
        <v>5000</v>
      </c>
      <c r="D17" s="9" t="s">
        <v>79</v>
      </c>
      <c r="E17" s="9" t="s">
        <v>79</v>
      </c>
      <c r="F17" s="9" t="s">
        <v>79</v>
      </c>
      <c r="G17" s="9" t="s">
        <v>79</v>
      </c>
      <c r="H17" s="9"/>
      <c r="I17" s="23"/>
    </row>
    <row r="18" spans="1:9" x14ac:dyDescent="0.35">
      <c r="A18" s="1" t="s">
        <v>48</v>
      </c>
      <c r="B18" s="14">
        <v>3000</v>
      </c>
      <c r="C18" s="14">
        <v>4000</v>
      </c>
      <c r="D18" s="9" t="s">
        <v>79</v>
      </c>
      <c r="E18" s="9" t="s">
        <v>79</v>
      </c>
      <c r="F18" s="9" t="s">
        <v>79</v>
      </c>
      <c r="G18" s="9" t="s">
        <v>79</v>
      </c>
      <c r="H18" s="9"/>
      <c r="I18" s="23"/>
    </row>
    <row r="19" spans="1:9" x14ac:dyDescent="0.35">
      <c r="A19" s="1" t="s">
        <v>53</v>
      </c>
      <c r="B19" s="14">
        <v>2240</v>
      </c>
      <c r="C19" s="14">
        <v>3600</v>
      </c>
      <c r="D19" s="9" t="s">
        <v>79</v>
      </c>
      <c r="E19" s="9" t="s">
        <v>79</v>
      </c>
      <c r="F19" s="9" t="s">
        <v>79</v>
      </c>
      <c r="G19" s="9" t="s">
        <v>79</v>
      </c>
      <c r="H19" s="9"/>
      <c r="I19" s="23"/>
    </row>
    <row r="20" spans="1:9" x14ac:dyDescent="0.35">
      <c r="A20" s="1" t="s">
        <v>42</v>
      </c>
      <c r="B20" s="14">
        <v>3000</v>
      </c>
      <c r="C20" s="14">
        <v>3000</v>
      </c>
      <c r="D20" s="9" t="s">
        <v>79</v>
      </c>
      <c r="E20" s="9" t="s">
        <v>79</v>
      </c>
      <c r="F20" s="9" t="s">
        <v>79</v>
      </c>
      <c r="G20" s="9" t="s">
        <v>79</v>
      </c>
      <c r="H20" s="9"/>
      <c r="I20" s="23"/>
    </row>
    <row r="21" spans="1:9" x14ac:dyDescent="0.35">
      <c r="A21" s="1" t="s">
        <v>38</v>
      </c>
      <c r="B21" s="14">
        <v>2560</v>
      </c>
      <c r="C21" s="14">
        <v>2880</v>
      </c>
      <c r="D21" s="9" t="s">
        <v>79</v>
      </c>
      <c r="E21" s="9" t="s">
        <v>79</v>
      </c>
      <c r="F21" s="9" t="s">
        <v>79</v>
      </c>
      <c r="G21" s="9" t="s">
        <v>79</v>
      </c>
      <c r="H21" s="9"/>
      <c r="I21" s="23"/>
    </row>
    <row r="22" spans="1:9" x14ac:dyDescent="0.35">
      <c r="A22" s="1" t="s">
        <v>55</v>
      </c>
      <c r="B22" s="14">
        <v>1816</v>
      </c>
      <c r="C22" s="14">
        <v>1816</v>
      </c>
      <c r="D22" s="9" t="s">
        <v>79</v>
      </c>
      <c r="E22" s="9" t="s">
        <v>79</v>
      </c>
      <c r="F22" s="9" t="s">
        <v>79</v>
      </c>
      <c r="G22" s="9" t="s">
        <v>79</v>
      </c>
      <c r="H22" s="9"/>
      <c r="I22" s="23"/>
    </row>
    <row r="23" spans="1:9" x14ac:dyDescent="0.35">
      <c r="A23" s="1" t="s">
        <v>51</v>
      </c>
      <c r="B23" s="14">
        <v>1750</v>
      </c>
      <c r="C23" s="14">
        <v>1750</v>
      </c>
      <c r="D23" s="9" t="s">
        <v>79</v>
      </c>
      <c r="E23" s="9" t="s">
        <v>79</v>
      </c>
      <c r="F23" s="9" t="s">
        <v>79</v>
      </c>
      <c r="G23" s="9" t="s">
        <v>79</v>
      </c>
      <c r="H23" s="9"/>
      <c r="I23" s="23"/>
    </row>
    <row r="24" spans="1:9" x14ac:dyDescent="0.35">
      <c r="A24" s="1" t="s">
        <v>57</v>
      </c>
      <c r="B24" s="14">
        <v>3322</v>
      </c>
      <c r="C24" s="14">
        <v>1620</v>
      </c>
      <c r="D24" s="9" t="s">
        <v>79</v>
      </c>
      <c r="E24" s="9" t="s">
        <v>79</v>
      </c>
      <c r="F24" s="9" t="s">
        <v>79</v>
      </c>
      <c r="G24" s="9" t="s">
        <v>79</v>
      </c>
      <c r="H24" s="9"/>
      <c r="I24" s="23"/>
    </row>
    <row r="25" spans="1:9" x14ac:dyDescent="0.35">
      <c r="A25" s="1" t="s">
        <v>39</v>
      </c>
      <c r="B25" s="14">
        <v>1000</v>
      </c>
      <c r="C25" s="14">
        <v>1000</v>
      </c>
      <c r="D25" s="9" t="s">
        <v>79</v>
      </c>
      <c r="E25" s="9" t="s">
        <v>79</v>
      </c>
      <c r="F25" s="9" t="s">
        <v>79</v>
      </c>
      <c r="G25" s="9" t="s">
        <v>79</v>
      </c>
      <c r="H25" s="9"/>
      <c r="I25" s="23"/>
    </row>
    <row r="26" spans="1:9" x14ac:dyDescent="0.35">
      <c r="A26" s="1" t="s">
        <v>36</v>
      </c>
      <c r="B26" s="14">
        <v>367</v>
      </c>
      <c r="C26" s="14">
        <v>780</v>
      </c>
      <c r="D26" s="9" t="s">
        <v>79</v>
      </c>
      <c r="E26" s="9" t="s">
        <v>79</v>
      </c>
      <c r="F26" s="9" t="s">
        <v>79</v>
      </c>
      <c r="G26" s="9" t="s">
        <v>79</v>
      </c>
      <c r="H26" s="9"/>
      <c r="I26" s="23"/>
    </row>
    <row r="27" spans="1:9" x14ac:dyDescent="0.35">
      <c r="A27" s="1" t="s">
        <v>32</v>
      </c>
      <c r="B27" s="14">
        <v>579</v>
      </c>
      <c r="C27" s="14">
        <v>611</v>
      </c>
      <c r="D27" s="9" t="s">
        <v>79</v>
      </c>
      <c r="E27" s="9" t="s">
        <v>79</v>
      </c>
      <c r="F27" s="9" t="s">
        <v>79</v>
      </c>
      <c r="G27" s="9" t="s">
        <v>79</v>
      </c>
      <c r="H27" s="9"/>
      <c r="I27" s="23"/>
    </row>
    <row r="28" spans="1:9" x14ac:dyDescent="0.35">
      <c r="A28" s="1" t="s">
        <v>54</v>
      </c>
      <c r="B28" s="14" t="s">
        <v>551</v>
      </c>
      <c r="C28" s="14">
        <v>500</v>
      </c>
      <c r="D28" s="9" t="s">
        <v>79</v>
      </c>
      <c r="E28" s="9" t="s">
        <v>79</v>
      </c>
      <c r="F28" s="9" t="s">
        <v>79</v>
      </c>
      <c r="G28" s="9" t="s">
        <v>79</v>
      </c>
      <c r="H28" s="9"/>
      <c r="I28" s="23"/>
    </row>
    <row r="29" spans="1:9" x14ac:dyDescent="0.35">
      <c r="A29" s="1" t="s">
        <v>29</v>
      </c>
      <c r="B29" s="14">
        <v>300</v>
      </c>
      <c r="C29" s="14">
        <v>400</v>
      </c>
      <c r="D29" s="9" t="s">
        <v>79</v>
      </c>
      <c r="E29" s="9" t="s">
        <v>79</v>
      </c>
      <c r="F29" s="9" t="s">
        <v>79</v>
      </c>
      <c r="G29" s="9" t="s">
        <v>79</v>
      </c>
      <c r="H29" s="9"/>
      <c r="I29" s="23"/>
    </row>
    <row r="30" spans="1:9" x14ac:dyDescent="0.35">
      <c r="A30" s="1" t="s">
        <v>44</v>
      </c>
      <c r="B30" s="14">
        <v>350</v>
      </c>
      <c r="C30" s="14">
        <v>350</v>
      </c>
      <c r="D30" s="9" t="s">
        <v>79</v>
      </c>
      <c r="E30" s="9" t="s">
        <v>79</v>
      </c>
      <c r="F30" s="9" t="s">
        <v>79</v>
      </c>
      <c r="G30" s="9" t="s">
        <v>79</v>
      </c>
      <c r="H30" s="9"/>
      <c r="I30" s="23"/>
    </row>
    <row r="31" spans="1:9" x14ac:dyDescent="0.35">
      <c r="A31" s="1" t="s">
        <v>47</v>
      </c>
      <c r="B31" s="14">
        <v>63</v>
      </c>
      <c r="C31" s="14">
        <v>63</v>
      </c>
      <c r="D31" s="9" t="s">
        <v>79</v>
      </c>
      <c r="E31" s="9" t="s">
        <v>79</v>
      </c>
      <c r="F31" s="9" t="s">
        <v>79</v>
      </c>
      <c r="G31" s="9" t="s">
        <v>79</v>
      </c>
      <c r="H31" s="9"/>
      <c r="I31" s="23"/>
    </row>
    <row r="32" spans="1:9" x14ac:dyDescent="0.35">
      <c r="A32" s="1" t="s">
        <v>34</v>
      </c>
      <c r="B32" s="14">
        <v>10</v>
      </c>
      <c r="C32" s="14">
        <v>5</v>
      </c>
      <c r="D32" s="9" t="s">
        <v>79</v>
      </c>
      <c r="E32" s="9" t="s">
        <v>79</v>
      </c>
      <c r="F32" s="9" t="s">
        <v>79</v>
      </c>
      <c r="G32" s="9" t="s">
        <v>79</v>
      </c>
      <c r="H32" s="9"/>
      <c r="I32" s="23"/>
    </row>
    <row r="33" spans="1:9" x14ac:dyDescent="0.35">
      <c r="A33" s="1" t="s">
        <v>46</v>
      </c>
      <c r="B33" s="14">
        <v>7185</v>
      </c>
      <c r="C33" s="14">
        <v>0</v>
      </c>
      <c r="D33" s="9" t="s">
        <v>79</v>
      </c>
      <c r="E33" s="9" t="s">
        <v>79</v>
      </c>
      <c r="F33" s="9" t="s">
        <v>79</v>
      </c>
      <c r="G33" s="9" t="s">
        <v>79</v>
      </c>
      <c r="H33" s="9"/>
      <c r="I33" s="23"/>
    </row>
    <row r="34" spans="1:9" x14ac:dyDescent="0.35">
      <c r="A34" s="1" t="s">
        <v>58</v>
      </c>
      <c r="B34" s="14">
        <v>344</v>
      </c>
      <c r="C34" s="14">
        <v>283</v>
      </c>
      <c r="D34" s="9" t="s">
        <v>79</v>
      </c>
      <c r="E34" s="9" t="s">
        <v>79</v>
      </c>
      <c r="F34" s="9" t="s">
        <v>79</v>
      </c>
      <c r="G34" s="9" t="s">
        <v>79</v>
      </c>
      <c r="H34" s="9"/>
      <c r="I34" s="23"/>
    </row>
    <row r="35" spans="1:9" x14ac:dyDescent="0.35">
      <c r="A35" s="1" t="s">
        <v>59</v>
      </c>
      <c r="B35" s="14">
        <v>0</v>
      </c>
      <c r="C35" s="14">
        <v>0</v>
      </c>
      <c r="D35" s="9" t="s">
        <v>79</v>
      </c>
      <c r="E35" s="9" t="s">
        <v>79</v>
      </c>
      <c r="F35" s="9" t="s">
        <v>79</v>
      </c>
      <c r="G35" s="9" t="s">
        <v>79</v>
      </c>
      <c r="H35" s="9"/>
      <c r="I35" s="23"/>
    </row>
    <row r="36" spans="1:9" x14ac:dyDescent="0.35">
      <c r="A36" s="1" t="s">
        <v>79</v>
      </c>
      <c r="B36" s="14" t="s">
        <v>79</v>
      </c>
      <c r="C36" s="14"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284" priority="40">
      <formula>OR(ISBLANK(A7),A7="")</formula>
    </cfRule>
  </conditionalFormatting>
  <conditionalFormatting sqref="H9:I37 A3:B6 D6:E6 A9:A37 A7:E8">
    <cfRule type="containsText" dxfId="1283" priority="37" operator="containsText" text="FALSCH">
      <formula>NOT(ISERROR(SEARCH("FALSCH",A3)))</formula>
    </cfRule>
    <cfRule type="containsText" dxfId="1282" priority="38" operator="containsText" text="NULL">
      <formula>NOT(ISERROR(SEARCH("NULL",A3)))</formula>
    </cfRule>
  </conditionalFormatting>
  <conditionalFormatting sqref="D3:E5">
    <cfRule type="containsText" dxfId="1281" priority="25" operator="containsText" text="FALSCH">
      <formula>NOT(ISERROR(SEARCH("FALSCH",D3)))</formula>
    </cfRule>
    <cfRule type="containsText" dxfId="1280" priority="26" operator="containsText" text="NULL">
      <formula>NOT(ISERROR(SEARCH("NULL",D3)))</formula>
    </cfRule>
  </conditionalFormatting>
  <conditionalFormatting sqref="B9:G37">
    <cfRule type="expression" dxfId="1279" priority="24">
      <formula>OR(ISBLANK(B9),B9="")</formula>
    </cfRule>
  </conditionalFormatting>
  <conditionalFormatting sqref="B9:G37">
    <cfRule type="containsText" dxfId="1278" priority="22" operator="containsText" text="FALSCH">
      <formula>NOT(ISERROR(SEARCH("FALSCH",B9)))</formula>
    </cfRule>
    <cfRule type="containsText" dxfId="1277" priority="23" operator="containsText" text="NULL">
      <formula>NOT(ISERROR(SEARCH("NULL",B9)))</formula>
    </cfRule>
  </conditionalFormatting>
  <conditionalFormatting sqref="K3">
    <cfRule type="containsText" dxfId="1276" priority="11" operator="containsText" text="FALSCH">
      <formula>NOT(ISERROR(SEARCH("FALSCH",K3)))</formula>
    </cfRule>
    <cfRule type="containsText" dxfId="1275" priority="12" operator="containsText" text="NULL">
      <formula>NOT(ISERROR(SEARCH("NULL",K3)))</formula>
    </cfRule>
  </conditionalFormatting>
  <conditionalFormatting sqref="K7:K8">
    <cfRule type="containsText" dxfId="1274" priority="9" operator="containsText" text="FALSCH">
      <formula>NOT(ISERROR(SEARCH("FALSCH",K7)))</formula>
    </cfRule>
    <cfRule type="containsText" dxfId="1273" priority="10" operator="containsText" text="NULL">
      <formula>NOT(ISERROR(SEARCH("NULL",K7)))</formula>
    </cfRule>
  </conditionalFormatting>
  <conditionalFormatting sqref="K4:K6">
    <cfRule type="containsText" dxfId="1272" priority="7" operator="containsText" text="FALSCH">
      <formula>NOT(ISERROR(SEARCH("FALSCH",K4)))</formula>
    </cfRule>
    <cfRule type="containsText" dxfId="1271" priority="8" operator="containsText" text="NULL">
      <formula>NOT(ISERROR(SEARCH("NULL",K4)))</formula>
    </cfRule>
  </conditionalFormatting>
  <conditionalFormatting sqref="A3">
    <cfRule type="containsText" dxfId="1270" priority="5" operator="containsText" text="FALSCH">
      <formula>NOT(ISERROR(SEARCH("FALSCH",A3)))</formula>
    </cfRule>
    <cfRule type="containsText" dxfId="1269" priority="6" operator="containsText" text="NULL">
      <formula>NOT(ISERROR(SEARCH("NULL",A3)))</formula>
    </cfRule>
  </conditionalFormatting>
  <conditionalFormatting sqref="C3:C5">
    <cfRule type="containsText" dxfId="1268" priority="3" operator="containsText" text="FALSCH">
      <formula>NOT(ISERROR(SEARCH("FALSCH",C3)))</formula>
    </cfRule>
    <cfRule type="containsText" dxfId="1267" priority="4" operator="containsText" text="NULL">
      <formula>NOT(ISERROR(SEARCH("NULL",C3)))</formula>
    </cfRule>
  </conditionalFormatting>
  <conditionalFormatting sqref="C6">
    <cfRule type="containsText" dxfId="1266" priority="1" operator="containsText" text="FALSCH">
      <formula>NOT(ISERROR(SEARCH("FALSCH",C6)))</formula>
    </cfRule>
    <cfRule type="containsText" dxfId="1265"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6"/>
  <sheetViews>
    <sheetView showGridLines="0" zoomScale="50" zoomScaleNormal="50" zoomScalePageLayoutView="120" workbookViewId="0">
      <pane ySplit="2" topLeftCell="A3" activePane="bottomLeft" state="frozen"/>
      <selection activeCell="G22" sqref="G22"/>
      <selection pane="bottomLeft" activeCell="D7" sqref="D7"/>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56:</v>
      </c>
      <c r="B1" s="75" t="s">
        <v>25</v>
      </c>
    </row>
    <row r="2" spans="1:15" s="89" customFormat="1" x14ac:dyDescent="0.35">
      <c r="A2" s="88" t="s">
        <v>577</v>
      </c>
      <c r="B2" s="88" t="s">
        <v>731</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498</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104</v>
      </c>
      <c r="C9" s="6" t="s">
        <v>105</v>
      </c>
      <c r="D9" s="6"/>
      <c r="E9" s="6"/>
      <c r="F9" s="41"/>
      <c r="G9" s="41"/>
      <c r="H9" s="41"/>
      <c r="I9" s="39"/>
      <c r="J9" s="40"/>
      <c r="K9" s="40"/>
      <c r="L9" s="40"/>
      <c r="M9" s="40"/>
      <c r="N9" s="40"/>
      <c r="O9" s="39"/>
    </row>
    <row r="10" spans="1:15" x14ac:dyDescent="0.35">
      <c r="A10" s="1" t="s">
        <v>51</v>
      </c>
      <c r="B10" s="14">
        <v>132</v>
      </c>
      <c r="C10" s="14">
        <v>261</v>
      </c>
      <c r="D10" s="9" t="s">
        <v>79</v>
      </c>
      <c r="E10" s="9" t="s">
        <v>79</v>
      </c>
      <c r="F10" s="33" t="s">
        <v>79</v>
      </c>
      <c r="G10" s="33" t="s">
        <v>79</v>
      </c>
      <c r="H10" s="33"/>
    </row>
    <row r="11" spans="1:15" x14ac:dyDescent="0.35">
      <c r="A11" s="1" t="s">
        <v>56</v>
      </c>
      <c r="B11" s="14">
        <v>90</v>
      </c>
      <c r="C11" s="14">
        <v>120</v>
      </c>
      <c r="D11" s="9" t="s">
        <v>79</v>
      </c>
      <c r="E11" s="9" t="s">
        <v>79</v>
      </c>
      <c r="F11" s="9" t="s">
        <v>79</v>
      </c>
      <c r="G11" s="9" t="s">
        <v>79</v>
      </c>
      <c r="H11" s="9"/>
    </row>
    <row r="12" spans="1:15" x14ac:dyDescent="0.35">
      <c r="A12" s="1" t="s">
        <v>29</v>
      </c>
      <c r="B12" s="14">
        <v>90</v>
      </c>
      <c r="C12" s="14">
        <v>90</v>
      </c>
      <c r="D12" s="9" t="s">
        <v>79</v>
      </c>
      <c r="E12" s="9" t="s">
        <v>79</v>
      </c>
      <c r="F12" s="9" t="s">
        <v>79</v>
      </c>
      <c r="G12" s="9" t="s">
        <v>79</v>
      </c>
      <c r="H12" s="9"/>
    </row>
    <row r="13" spans="1:15" x14ac:dyDescent="0.35">
      <c r="A13" s="1" t="s">
        <v>32</v>
      </c>
      <c r="B13" s="14">
        <v>90</v>
      </c>
      <c r="C13" s="14">
        <v>90</v>
      </c>
      <c r="D13" s="9" t="s">
        <v>79</v>
      </c>
      <c r="E13" s="9" t="s">
        <v>79</v>
      </c>
      <c r="F13" s="9" t="s">
        <v>79</v>
      </c>
      <c r="G13" s="9" t="s">
        <v>79</v>
      </c>
      <c r="H13" s="9"/>
    </row>
    <row r="14" spans="1:15" x14ac:dyDescent="0.35">
      <c r="A14" s="1" t="s">
        <v>33</v>
      </c>
      <c r="B14" s="14">
        <v>90</v>
      </c>
      <c r="C14" s="14">
        <v>90</v>
      </c>
      <c r="D14" s="9" t="s">
        <v>79</v>
      </c>
      <c r="E14" s="9" t="s">
        <v>79</v>
      </c>
      <c r="F14" s="9" t="s">
        <v>79</v>
      </c>
      <c r="G14" s="9" t="s">
        <v>79</v>
      </c>
      <c r="H14" s="9"/>
    </row>
    <row r="15" spans="1:15" x14ac:dyDescent="0.35">
      <c r="A15" s="1" t="s">
        <v>45</v>
      </c>
      <c r="B15" s="14">
        <v>90</v>
      </c>
      <c r="C15" s="14">
        <v>90</v>
      </c>
      <c r="D15" s="9" t="s">
        <v>79</v>
      </c>
      <c r="E15" s="9" t="s">
        <v>79</v>
      </c>
      <c r="F15" s="9" t="s">
        <v>79</v>
      </c>
      <c r="G15" s="9" t="s">
        <v>79</v>
      </c>
      <c r="H15" s="9"/>
      <c r="I15" s="23"/>
    </row>
    <row r="16" spans="1:15" x14ac:dyDescent="0.35">
      <c r="A16" s="1" t="s">
        <v>48</v>
      </c>
      <c r="B16" s="14">
        <v>36</v>
      </c>
      <c r="C16" s="14">
        <v>90</v>
      </c>
      <c r="D16" s="9" t="s">
        <v>79</v>
      </c>
      <c r="E16" s="9" t="s">
        <v>79</v>
      </c>
      <c r="F16" s="9" t="s">
        <v>79</v>
      </c>
      <c r="G16" s="9" t="s">
        <v>79</v>
      </c>
      <c r="H16" s="9"/>
      <c r="I16" s="23"/>
    </row>
    <row r="17" spans="1:9" x14ac:dyDescent="0.35">
      <c r="A17" s="1" t="s">
        <v>54</v>
      </c>
      <c r="B17" s="14" t="s">
        <v>551</v>
      </c>
      <c r="C17" s="14">
        <v>90</v>
      </c>
      <c r="D17" s="9" t="s">
        <v>79</v>
      </c>
      <c r="E17" s="9" t="s">
        <v>79</v>
      </c>
      <c r="F17" s="9" t="s">
        <v>79</v>
      </c>
      <c r="G17" s="9" t="s">
        <v>79</v>
      </c>
      <c r="H17" s="9"/>
      <c r="I17" s="23"/>
    </row>
    <row r="18" spans="1:9" x14ac:dyDescent="0.35">
      <c r="A18" s="1" t="s">
        <v>55</v>
      </c>
      <c r="B18" s="14">
        <v>90</v>
      </c>
      <c r="C18" s="14">
        <v>90</v>
      </c>
      <c r="D18" s="9" t="s">
        <v>79</v>
      </c>
      <c r="E18" s="9" t="s">
        <v>79</v>
      </c>
      <c r="F18" s="9" t="s">
        <v>79</v>
      </c>
      <c r="G18" s="9" t="s">
        <v>79</v>
      </c>
      <c r="H18" s="9"/>
      <c r="I18" s="23"/>
    </row>
    <row r="19" spans="1:9" x14ac:dyDescent="0.35">
      <c r="A19" s="1" t="s">
        <v>57</v>
      </c>
      <c r="B19" s="14">
        <v>262</v>
      </c>
      <c r="C19" s="14">
        <v>73</v>
      </c>
      <c r="D19" s="9" t="s">
        <v>79</v>
      </c>
      <c r="E19" s="9" t="s">
        <v>79</v>
      </c>
      <c r="F19" s="9" t="s">
        <v>79</v>
      </c>
      <c r="G19" s="9" t="s">
        <v>79</v>
      </c>
      <c r="H19" s="9"/>
      <c r="I19" s="23"/>
    </row>
    <row r="20" spans="1:9" x14ac:dyDescent="0.35">
      <c r="A20" s="1" t="s">
        <v>40</v>
      </c>
      <c r="B20" s="14">
        <v>61</v>
      </c>
      <c r="C20" s="14">
        <v>60</v>
      </c>
      <c r="D20" s="9" t="s">
        <v>79</v>
      </c>
      <c r="E20" s="9" t="s">
        <v>79</v>
      </c>
      <c r="F20" s="9" t="s">
        <v>79</v>
      </c>
      <c r="G20" s="9" t="s">
        <v>79</v>
      </c>
      <c r="H20" s="9"/>
      <c r="I20" s="23"/>
    </row>
    <row r="21" spans="1:9" x14ac:dyDescent="0.35">
      <c r="A21" s="1" t="s">
        <v>42</v>
      </c>
      <c r="B21" s="14">
        <v>60</v>
      </c>
      <c r="C21" s="14">
        <v>60</v>
      </c>
      <c r="D21" s="9" t="s">
        <v>79</v>
      </c>
      <c r="E21" s="9" t="s">
        <v>79</v>
      </c>
      <c r="F21" s="9" t="s">
        <v>79</v>
      </c>
      <c r="G21" s="9" t="s">
        <v>79</v>
      </c>
      <c r="H21" s="9"/>
      <c r="I21" s="23"/>
    </row>
    <row r="22" spans="1:9" x14ac:dyDescent="0.35">
      <c r="A22" s="1" t="s">
        <v>44</v>
      </c>
      <c r="B22" s="14">
        <v>60</v>
      </c>
      <c r="C22" s="14">
        <v>60</v>
      </c>
      <c r="D22" s="9" t="s">
        <v>79</v>
      </c>
      <c r="E22" s="9" t="s">
        <v>79</v>
      </c>
      <c r="F22" s="9" t="s">
        <v>79</v>
      </c>
      <c r="G22" s="9" t="s">
        <v>79</v>
      </c>
      <c r="H22" s="9"/>
      <c r="I22" s="23"/>
    </row>
    <row r="23" spans="1:9" x14ac:dyDescent="0.35">
      <c r="A23" s="1" t="s">
        <v>50</v>
      </c>
      <c r="B23" s="14">
        <v>56</v>
      </c>
      <c r="C23" s="14">
        <v>60</v>
      </c>
      <c r="D23" s="9" t="s">
        <v>79</v>
      </c>
      <c r="E23" s="9" t="s">
        <v>79</v>
      </c>
      <c r="F23" s="9" t="s">
        <v>79</v>
      </c>
      <c r="G23" s="9" t="s">
        <v>79</v>
      </c>
      <c r="H23" s="9"/>
      <c r="I23" s="23"/>
    </row>
    <row r="24" spans="1:9" x14ac:dyDescent="0.35">
      <c r="A24" s="1" t="s">
        <v>34</v>
      </c>
      <c r="B24" s="14">
        <v>30</v>
      </c>
      <c r="C24" s="14">
        <v>52</v>
      </c>
      <c r="D24" s="9" t="s">
        <v>79</v>
      </c>
      <c r="E24" s="9" t="s">
        <v>79</v>
      </c>
      <c r="F24" s="9" t="s">
        <v>79</v>
      </c>
      <c r="G24" s="9" t="s">
        <v>79</v>
      </c>
      <c r="H24" s="9"/>
      <c r="I24" s="23"/>
    </row>
    <row r="25" spans="1:9" x14ac:dyDescent="0.35">
      <c r="A25" s="1" t="s">
        <v>36</v>
      </c>
      <c r="B25" s="14">
        <v>30</v>
      </c>
      <c r="C25" s="14">
        <v>30</v>
      </c>
      <c r="D25" s="9" t="s">
        <v>79</v>
      </c>
      <c r="E25" s="9" t="s">
        <v>79</v>
      </c>
      <c r="F25" s="9" t="s">
        <v>79</v>
      </c>
      <c r="G25" s="9" t="s">
        <v>79</v>
      </c>
      <c r="H25" s="9"/>
      <c r="I25" s="23"/>
    </row>
    <row r="26" spans="1:9" x14ac:dyDescent="0.35">
      <c r="A26" s="1" t="s">
        <v>39</v>
      </c>
      <c r="B26" s="14">
        <v>30</v>
      </c>
      <c r="C26" s="14">
        <v>30</v>
      </c>
      <c r="D26" s="9" t="s">
        <v>79</v>
      </c>
      <c r="E26" s="9" t="s">
        <v>79</v>
      </c>
      <c r="F26" s="9" t="s">
        <v>79</v>
      </c>
      <c r="G26" s="9" t="s">
        <v>79</v>
      </c>
      <c r="H26" s="9"/>
      <c r="I26" s="23"/>
    </row>
    <row r="27" spans="1:9" x14ac:dyDescent="0.35">
      <c r="A27" s="1" t="s">
        <v>46</v>
      </c>
      <c r="B27" s="14">
        <v>30</v>
      </c>
      <c r="C27" s="14">
        <v>30</v>
      </c>
      <c r="D27" s="9" t="s">
        <v>79</v>
      </c>
      <c r="E27" s="9" t="s">
        <v>79</v>
      </c>
      <c r="F27" s="9" t="s">
        <v>79</v>
      </c>
      <c r="G27" s="9" t="s">
        <v>79</v>
      </c>
      <c r="H27" s="9"/>
      <c r="I27" s="23"/>
    </row>
    <row r="28" spans="1:9" x14ac:dyDescent="0.35">
      <c r="A28" s="1" t="s">
        <v>47</v>
      </c>
      <c r="B28" s="14">
        <v>30</v>
      </c>
      <c r="C28" s="14">
        <v>30</v>
      </c>
      <c r="D28" s="9" t="s">
        <v>79</v>
      </c>
      <c r="E28" s="9" t="s">
        <v>79</v>
      </c>
      <c r="F28" s="9" t="s">
        <v>79</v>
      </c>
      <c r="G28" s="9" t="s">
        <v>79</v>
      </c>
      <c r="H28" s="9"/>
      <c r="I28" s="23"/>
    </row>
    <row r="29" spans="1:9" x14ac:dyDescent="0.35">
      <c r="A29" s="1" t="s">
        <v>52</v>
      </c>
      <c r="B29" s="14">
        <v>40</v>
      </c>
      <c r="C29" s="14">
        <v>30</v>
      </c>
      <c r="D29" s="9" t="s">
        <v>79</v>
      </c>
      <c r="E29" s="9" t="s">
        <v>79</v>
      </c>
      <c r="F29" s="9" t="s">
        <v>79</v>
      </c>
      <c r="G29" s="9" t="s">
        <v>79</v>
      </c>
      <c r="H29" s="9"/>
      <c r="I29" s="23"/>
    </row>
    <row r="30" spans="1:9" x14ac:dyDescent="0.35">
      <c r="A30" s="1" t="s">
        <v>38</v>
      </c>
      <c r="B30" s="14">
        <v>24</v>
      </c>
      <c r="C30" s="14">
        <v>27</v>
      </c>
      <c r="D30" s="9" t="s">
        <v>79</v>
      </c>
      <c r="E30" s="9" t="s">
        <v>79</v>
      </c>
      <c r="F30" s="9" t="s">
        <v>79</v>
      </c>
      <c r="G30" s="9" t="s">
        <v>79</v>
      </c>
      <c r="H30" s="9"/>
      <c r="I30" s="23"/>
    </row>
    <row r="31" spans="1:9" x14ac:dyDescent="0.35">
      <c r="A31" s="1" t="s">
        <v>37</v>
      </c>
      <c r="B31" s="14">
        <v>23</v>
      </c>
      <c r="C31" s="14">
        <v>23</v>
      </c>
      <c r="D31" s="9" t="s">
        <v>79</v>
      </c>
      <c r="E31" s="9" t="s">
        <v>79</v>
      </c>
      <c r="F31" s="9" t="s">
        <v>79</v>
      </c>
      <c r="G31" s="9" t="s">
        <v>79</v>
      </c>
      <c r="H31" s="9"/>
      <c r="I31" s="23"/>
    </row>
    <row r="32" spans="1:9" x14ac:dyDescent="0.35">
      <c r="A32" s="1" t="s">
        <v>43</v>
      </c>
      <c r="B32" s="14">
        <v>8</v>
      </c>
      <c r="C32" s="14">
        <v>23</v>
      </c>
      <c r="D32" s="9" t="s">
        <v>79</v>
      </c>
      <c r="E32" s="9" t="s">
        <v>79</v>
      </c>
      <c r="F32" s="9" t="s">
        <v>79</v>
      </c>
      <c r="G32" s="9" t="s">
        <v>79</v>
      </c>
      <c r="H32" s="9"/>
      <c r="I32" s="23"/>
    </row>
    <row r="33" spans="1:9" x14ac:dyDescent="0.35">
      <c r="A33" s="1" t="s">
        <v>41</v>
      </c>
      <c r="B33" s="14">
        <v>10</v>
      </c>
      <c r="C33" s="14">
        <v>3</v>
      </c>
      <c r="D33" s="9" t="s">
        <v>79</v>
      </c>
      <c r="E33" s="9" t="s">
        <v>79</v>
      </c>
      <c r="F33" s="9" t="s">
        <v>79</v>
      </c>
      <c r="G33" s="9" t="s">
        <v>79</v>
      </c>
      <c r="H33" s="9"/>
      <c r="I33" s="23"/>
    </row>
    <row r="34" spans="1:9" x14ac:dyDescent="0.35">
      <c r="A34" s="1" t="s">
        <v>58</v>
      </c>
      <c r="B34" s="14">
        <v>83</v>
      </c>
      <c r="C34" s="14">
        <v>108</v>
      </c>
      <c r="D34" s="9" t="s">
        <v>79</v>
      </c>
      <c r="E34" s="9" t="s">
        <v>79</v>
      </c>
      <c r="F34" s="9" t="s">
        <v>79</v>
      </c>
      <c r="G34" s="9" t="s">
        <v>79</v>
      </c>
      <c r="H34" s="9"/>
      <c r="I34" s="23"/>
    </row>
    <row r="35" spans="1:9" x14ac:dyDescent="0.35">
      <c r="A35" s="1" t="s">
        <v>59</v>
      </c>
      <c r="B35" s="14" t="s">
        <v>551</v>
      </c>
      <c r="C35" s="14">
        <v>0</v>
      </c>
      <c r="D35" s="9" t="s">
        <v>79</v>
      </c>
      <c r="E35" s="9" t="s">
        <v>79</v>
      </c>
      <c r="F35" s="9" t="s">
        <v>79</v>
      </c>
      <c r="G35" s="9" t="s">
        <v>79</v>
      </c>
      <c r="H35" s="9"/>
      <c r="I35" s="23"/>
    </row>
    <row r="36" spans="1:9" x14ac:dyDescent="0.35">
      <c r="A36" s="1" t="s">
        <v>79</v>
      </c>
      <c r="B36" s="14" t="s">
        <v>79</v>
      </c>
      <c r="C36" s="14" t="s">
        <v>79</v>
      </c>
      <c r="D36" s="9" t="s">
        <v>79</v>
      </c>
      <c r="E36" s="9" t="s">
        <v>79</v>
      </c>
      <c r="F36" s="9" t="s">
        <v>79</v>
      </c>
      <c r="G36" s="9" t="s">
        <v>79</v>
      </c>
      <c r="H36" s="9"/>
      <c r="I36" s="23"/>
    </row>
  </sheetData>
  <conditionalFormatting sqref="H9:I36 A9:A36 A7:E8">
    <cfRule type="expression" dxfId="1264" priority="40">
      <formula>OR(ISBLANK(A7),A7="")</formula>
    </cfRule>
  </conditionalFormatting>
  <conditionalFormatting sqref="H9:I36 A3:B6 D6:E6 A9:A36 A7:E8">
    <cfRule type="containsText" dxfId="1263" priority="37" operator="containsText" text="FALSCH">
      <formula>NOT(ISERROR(SEARCH("FALSCH",A3)))</formula>
    </cfRule>
    <cfRule type="containsText" dxfId="1262" priority="38" operator="containsText" text="NULL">
      <formula>NOT(ISERROR(SEARCH("NULL",A3)))</formula>
    </cfRule>
  </conditionalFormatting>
  <conditionalFormatting sqref="D3:E5">
    <cfRule type="containsText" dxfId="1261" priority="25" operator="containsText" text="FALSCH">
      <formula>NOT(ISERROR(SEARCH("FALSCH",D3)))</formula>
    </cfRule>
    <cfRule type="containsText" dxfId="1260" priority="26" operator="containsText" text="NULL">
      <formula>NOT(ISERROR(SEARCH("NULL",D3)))</formula>
    </cfRule>
  </conditionalFormatting>
  <conditionalFormatting sqref="B9:G36">
    <cfRule type="expression" dxfId="1259" priority="24">
      <formula>OR(ISBLANK(B9),B9="")</formula>
    </cfRule>
  </conditionalFormatting>
  <conditionalFormatting sqref="B9:G36">
    <cfRule type="containsText" dxfId="1258" priority="22" operator="containsText" text="FALSCH">
      <formula>NOT(ISERROR(SEARCH("FALSCH",B9)))</formula>
    </cfRule>
    <cfRule type="containsText" dxfId="1257" priority="23" operator="containsText" text="NULL">
      <formula>NOT(ISERROR(SEARCH("NULL",B9)))</formula>
    </cfRule>
  </conditionalFormatting>
  <conditionalFormatting sqref="K3">
    <cfRule type="containsText" dxfId="1256" priority="11" operator="containsText" text="FALSCH">
      <formula>NOT(ISERROR(SEARCH("FALSCH",K3)))</formula>
    </cfRule>
    <cfRule type="containsText" dxfId="1255" priority="12" operator="containsText" text="NULL">
      <formula>NOT(ISERROR(SEARCH("NULL",K3)))</formula>
    </cfRule>
  </conditionalFormatting>
  <conditionalFormatting sqref="K7:K8">
    <cfRule type="containsText" dxfId="1254" priority="9" operator="containsText" text="FALSCH">
      <formula>NOT(ISERROR(SEARCH("FALSCH",K7)))</formula>
    </cfRule>
    <cfRule type="containsText" dxfId="1253" priority="10" operator="containsText" text="NULL">
      <formula>NOT(ISERROR(SEARCH("NULL",K7)))</formula>
    </cfRule>
  </conditionalFormatting>
  <conditionalFormatting sqref="K4:K6">
    <cfRule type="containsText" dxfId="1252" priority="7" operator="containsText" text="FALSCH">
      <formula>NOT(ISERROR(SEARCH("FALSCH",K4)))</formula>
    </cfRule>
    <cfRule type="containsText" dxfId="1251" priority="8" operator="containsText" text="NULL">
      <formula>NOT(ISERROR(SEARCH("NULL",K4)))</formula>
    </cfRule>
  </conditionalFormatting>
  <conditionalFormatting sqref="A3">
    <cfRule type="containsText" dxfId="1250" priority="5" operator="containsText" text="FALSCH">
      <formula>NOT(ISERROR(SEARCH("FALSCH",A3)))</formula>
    </cfRule>
    <cfRule type="containsText" dxfId="1249" priority="6" operator="containsText" text="NULL">
      <formula>NOT(ISERROR(SEARCH("NULL",A3)))</formula>
    </cfRule>
  </conditionalFormatting>
  <conditionalFormatting sqref="C3:C5">
    <cfRule type="containsText" dxfId="1248" priority="3" operator="containsText" text="FALSCH">
      <formula>NOT(ISERROR(SEARCH("FALSCH",C3)))</formula>
    </cfRule>
    <cfRule type="containsText" dxfId="1247" priority="4" operator="containsText" text="NULL">
      <formula>NOT(ISERROR(SEARCH("NULL",C3)))</formula>
    </cfRule>
  </conditionalFormatting>
  <conditionalFormatting sqref="C6">
    <cfRule type="containsText" dxfId="1246" priority="1" operator="containsText" text="FALSCH">
      <formula>NOT(ISERROR(SEARCH("FALSCH",C6)))</formula>
    </cfRule>
    <cfRule type="containsText" dxfId="1245"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57:</v>
      </c>
      <c r="B1" s="75" t="s">
        <v>617</v>
      </c>
    </row>
    <row r="2" spans="1:15" s="89" customFormat="1" x14ac:dyDescent="0.35">
      <c r="A2" s="88" t="s">
        <v>577</v>
      </c>
      <c r="B2" s="88" t="s">
        <v>515</v>
      </c>
    </row>
    <row r="3" spans="1:15" x14ac:dyDescent="0.35">
      <c r="A3" s="32" t="s">
        <v>576</v>
      </c>
      <c r="C3" s="77" t="s">
        <v>578</v>
      </c>
      <c r="D3" s="77"/>
      <c r="E3" s="77"/>
      <c r="F3" s="77"/>
      <c r="G3" s="77"/>
      <c r="H3" s="77"/>
      <c r="I3" s="77"/>
      <c r="J3" s="77" t="s">
        <v>581</v>
      </c>
      <c r="K3" s="77" t="s">
        <v>395</v>
      </c>
      <c r="L3" s="78"/>
      <c r="M3" s="64"/>
    </row>
    <row r="4" spans="1:15" x14ac:dyDescent="0.35">
      <c r="A4" s="2"/>
      <c r="B4" s="3"/>
      <c r="C4" s="77" t="s">
        <v>579</v>
      </c>
      <c r="D4" s="77" t="s">
        <v>92</v>
      </c>
      <c r="E4" s="77"/>
      <c r="F4" s="77"/>
      <c r="G4" s="77"/>
      <c r="H4" s="77"/>
      <c r="I4" s="77"/>
      <c r="J4" s="77" t="s">
        <v>582</v>
      </c>
      <c r="K4" s="77" t="s">
        <v>527</v>
      </c>
      <c r="L4" s="78"/>
      <c r="M4" s="64"/>
    </row>
    <row r="5" spans="1:15" x14ac:dyDescent="0.35">
      <c r="A5" s="2"/>
      <c r="B5" s="3"/>
      <c r="C5" s="77" t="s">
        <v>580</v>
      </c>
      <c r="D5" s="77"/>
      <c r="E5" s="77"/>
      <c r="F5" s="77"/>
      <c r="G5" s="77"/>
      <c r="H5" s="77"/>
      <c r="I5" s="77"/>
      <c r="J5" s="77" t="s">
        <v>583</v>
      </c>
      <c r="K5" s="77" t="s">
        <v>485</v>
      </c>
      <c r="L5" s="78"/>
      <c r="M5" s="64"/>
    </row>
    <row r="6" spans="1:15" x14ac:dyDescent="0.35">
      <c r="C6" s="77"/>
      <c r="D6" s="77"/>
      <c r="E6" s="77"/>
      <c r="F6" s="77"/>
      <c r="G6" s="77"/>
      <c r="H6" s="77"/>
      <c r="I6" s="77"/>
      <c r="J6" s="77"/>
      <c r="K6" s="77"/>
      <c r="L6" s="78"/>
      <c r="M6" s="64"/>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24" x14ac:dyDescent="0.35">
      <c r="A9" s="6" t="s">
        <v>66</v>
      </c>
      <c r="B9" s="6" t="s">
        <v>89</v>
      </c>
      <c r="C9" s="6" t="s">
        <v>90</v>
      </c>
      <c r="D9" s="6" t="s">
        <v>91</v>
      </c>
      <c r="E9" s="6"/>
      <c r="F9" s="41"/>
      <c r="G9" s="41"/>
      <c r="H9" s="41"/>
      <c r="I9" s="39"/>
      <c r="J9" s="40"/>
      <c r="K9" s="40"/>
      <c r="L9" s="40"/>
      <c r="M9" s="40"/>
      <c r="N9" s="40"/>
      <c r="O9" s="39"/>
    </row>
    <row r="10" spans="1:15" x14ac:dyDescent="0.35">
      <c r="A10" s="1" t="s">
        <v>32</v>
      </c>
      <c r="B10" s="9">
        <v>8.15</v>
      </c>
      <c r="C10" s="9">
        <v>8.34</v>
      </c>
      <c r="D10" s="9">
        <v>10.55</v>
      </c>
      <c r="E10" s="9" t="s">
        <v>79</v>
      </c>
      <c r="F10" s="33" t="s">
        <v>79</v>
      </c>
      <c r="G10" s="33" t="s">
        <v>79</v>
      </c>
      <c r="H10" s="33"/>
    </row>
    <row r="11" spans="1:15" x14ac:dyDescent="0.35">
      <c r="A11" s="1" t="s">
        <v>46</v>
      </c>
      <c r="B11" s="9">
        <v>6.84</v>
      </c>
      <c r="C11" s="9">
        <v>6.94</v>
      </c>
      <c r="D11" s="9">
        <v>0</v>
      </c>
      <c r="E11" s="9" t="s">
        <v>79</v>
      </c>
      <c r="F11" s="9" t="s">
        <v>79</v>
      </c>
      <c r="G11" s="9" t="s">
        <v>79</v>
      </c>
      <c r="H11" s="9"/>
    </row>
    <row r="12" spans="1:15" x14ac:dyDescent="0.35">
      <c r="A12" s="1" t="s">
        <v>56</v>
      </c>
      <c r="B12" s="9">
        <v>3.91</v>
      </c>
      <c r="C12" s="9">
        <v>1.43</v>
      </c>
      <c r="D12" s="9">
        <v>7.52</v>
      </c>
      <c r="E12" s="9" t="s">
        <v>79</v>
      </c>
      <c r="F12" s="9" t="s">
        <v>79</v>
      </c>
      <c r="G12" s="9" t="s">
        <v>79</v>
      </c>
      <c r="H12" s="9"/>
    </row>
    <row r="13" spans="1:15" x14ac:dyDescent="0.35">
      <c r="A13" s="1" t="s">
        <v>40</v>
      </c>
      <c r="B13" s="9">
        <v>2.84</v>
      </c>
      <c r="C13" s="9">
        <v>3.27</v>
      </c>
      <c r="D13" s="9">
        <v>4.7699999999999996</v>
      </c>
      <c r="E13" s="9" t="s">
        <v>79</v>
      </c>
      <c r="F13" s="9" t="s">
        <v>79</v>
      </c>
      <c r="G13" s="9" t="s">
        <v>79</v>
      </c>
      <c r="H13" s="9"/>
    </row>
    <row r="14" spans="1:15" x14ac:dyDescent="0.35">
      <c r="A14" s="1" t="s">
        <v>45</v>
      </c>
      <c r="B14" s="9">
        <v>2.5499999999999998</v>
      </c>
      <c r="C14" s="9">
        <v>2.5</v>
      </c>
      <c r="D14" s="9">
        <v>5.7</v>
      </c>
      <c r="E14" s="9" t="s">
        <v>79</v>
      </c>
      <c r="F14" s="9" t="s">
        <v>79</v>
      </c>
      <c r="G14" s="9" t="s">
        <v>79</v>
      </c>
      <c r="H14" s="9"/>
    </row>
    <row r="15" spans="1:15" x14ac:dyDescent="0.35">
      <c r="A15" s="1" t="s">
        <v>38</v>
      </c>
      <c r="B15" s="9">
        <v>2.4900000000000002</v>
      </c>
      <c r="C15" s="9" t="s">
        <v>551</v>
      </c>
      <c r="D15" s="9" t="s">
        <v>551</v>
      </c>
      <c r="E15" s="9" t="s">
        <v>79</v>
      </c>
      <c r="F15" s="9" t="s">
        <v>79</v>
      </c>
      <c r="G15" s="9" t="s">
        <v>79</v>
      </c>
      <c r="H15" s="9"/>
      <c r="I15" s="23"/>
    </row>
    <row r="16" spans="1:15" x14ac:dyDescent="0.35">
      <c r="A16" s="1" t="s">
        <v>53</v>
      </c>
      <c r="B16" s="9">
        <v>2</v>
      </c>
      <c r="C16" s="9">
        <v>2.08</v>
      </c>
      <c r="D16" s="9" t="s">
        <v>551</v>
      </c>
      <c r="E16" s="9" t="s">
        <v>79</v>
      </c>
      <c r="F16" s="9" t="s">
        <v>79</v>
      </c>
      <c r="G16" s="9" t="s">
        <v>79</v>
      </c>
      <c r="H16" s="9"/>
      <c r="I16" s="23"/>
    </row>
    <row r="17" spans="1:9" x14ac:dyDescent="0.35">
      <c r="A17" s="1" t="s">
        <v>50</v>
      </c>
      <c r="B17" s="9">
        <v>1.21</v>
      </c>
      <c r="C17" s="9">
        <v>2.06</v>
      </c>
      <c r="D17" s="9">
        <v>1.85</v>
      </c>
      <c r="E17" s="9" t="s">
        <v>79</v>
      </c>
      <c r="F17" s="9" t="s">
        <v>79</v>
      </c>
      <c r="G17" s="9" t="s">
        <v>79</v>
      </c>
      <c r="H17" s="9"/>
      <c r="I17" s="23"/>
    </row>
    <row r="18" spans="1:9" x14ac:dyDescent="0.35">
      <c r="A18" s="1" t="s">
        <v>54</v>
      </c>
      <c r="B18" s="9">
        <v>1.2</v>
      </c>
      <c r="C18" s="9">
        <v>1.68</v>
      </c>
      <c r="D18" s="9" t="s">
        <v>551</v>
      </c>
      <c r="E18" s="9" t="s">
        <v>79</v>
      </c>
      <c r="F18" s="9" t="s">
        <v>79</v>
      </c>
      <c r="G18" s="9" t="s">
        <v>79</v>
      </c>
      <c r="H18" s="9"/>
      <c r="I18" s="23"/>
    </row>
    <row r="19" spans="1:9" x14ac:dyDescent="0.35">
      <c r="A19" s="1" t="s">
        <v>52</v>
      </c>
      <c r="B19" s="9">
        <v>1.95</v>
      </c>
      <c r="C19" s="9">
        <v>2.1</v>
      </c>
      <c r="D19" s="9">
        <v>0</v>
      </c>
      <c r="E19" s="9" t="s">
        <v>79</v>
      </c>
      <c r="F19" s="9" t="s">
        <v>79</v>
      </c>
      <c r="G19" s="9" t="s">
        <v>79</v>
      </c>
      <c r="H19" s="9"/>
      <c r="I19" s="23"/>
    </row>
    <row r="20" spans="1:9" x14ac:dyDescent="0.35">
      <c r="A20" s="1" t="s">
        <v>42</v>
      </c>
      <c r="B20" s="9">
        <v>1.26</v>
      </c>
      <c r="C20" s="9">
        <v>1.29</v>
      </c>
      <c r="D20" s="9" t="s">
        <v>551</v>
      </c>
      <c r="E20" s="9" t="s">
        <v>79</v>
      </c>
      <c r="F20" s="9" t="s">
        <v>79</v>
      </c>
      <c r="G20" s="9" t="s">
        <v>79</v>
      </c>
      <c r="H20" s="9"/>
      <c r="I20" s="23"/>
    </row>
    <row r="21" spans="1:9" x14ac:dyDescent="0.35">
      <c r="A21" s="1" t="s">
        <v>48</v>
      </c>
      <c r="B21" s="9">
        <v>1.67</v>
      </c>
      <c r="C21" s="9">
        <v>2.0499999999999998</v>
      </c>
      <c r="D21" s="9">
        <v>0</v>
      </c>
      <c r="E21" s="9" t="s">
        <v>79</v>
      </c>
      <c r="F21" s="9" t="s">
        <v>79</v>
      </c>
      <c r="G21" s="9" t="s">
        <v>79</v>
      </c>
      <c r="H21" s="9"/>
      <c r="I21" s="23"/>
    </row>
    <row r="22" spans="1:9" x14ac:dyDescent="0.35">
      <c r="A22" s="1" t="s">
        <v>44</v>
      </c>
      <c r="B22" s="9">
        <v>1.59</v>
      </c>
      <c r="C22" s="9">
        <v>2.1</v>
      </c>
      <c r="D22" s="9">
        <v>0</v>
      </c>
      <c r="E22" s="9" t="s">
        <v>79</v>
      </c>
      <c r="F22" s="9" t="s">
        <v>79</v>
      </c>
      <c r="G22" s="9" t="s">
        <v>79</v>
      </c>
      <c r="H22" s="9"/>
      <c r="I22" s="23"/>
    </row>
    <row r="23" spans="1:9" x14ac:dyDescent="0.35">
      <c r="A23" s="1" t="s">
        <v>29</v>
      </c>
      <c r="B23" s="9">
        <v>1.59</v>
      </c>
      <c r="C23" s="9">
        <v>1.77</v>
      </c>
      <c r="D23" s="9">
        <v>0</v>
      </c>
      <c r="E23" s="9" t="s">
        <v>79</v>
      </c>
      <c r="F23" s="9" t="s">
        <v>79</v>
      </c>
      <c r="G23" s="9" t="s">
        <v>79</v>
      </c>
      <c r="H23" s="9"/>
      <c r="I23" s="23"/>
    </row>
    <row r="24" spans="1:9" x14ac:dyDescent="0.35">
      <c r="A24" s="1" t="s">
        <v>51</v>
      </c>
      <c r="B24" s="9">
        <v>1.3</v>
      </c>
      <c r="C24" s="9">
        <v>1.84</v>
      </c>
      <c r="D24" s="9">
        <v>0</v>
      </c>
      <c r="E24" s="9" t="s">
        <v>79</v>
      </c>
      <c r="F24" s="9" t="s">
        <v>79</v>
      </c>
      <c r="G24" s="9" t="s">
        <v>79</v>
      </c>
      <c r="H24" s="9"/>
      <c r="I24" s="23"/>
    </row>
    <row r="25" spans="1:9" x14ac:dyDescent="0.35">
      <c r="A25" s="1" t="s">
        <v>57</v>
      </c>
      <c r="B25" s="9">
        <v>0.7</v>
      </c>
      <c r="C25" s="9">
        <v>1.2</v>
      </c>
      <c r="D25" s="9" t="s">
        <v>551</v>
      </c>
      <c r="E25" s="9" t="s">
        <v>79</v>
      </c>
      <c r="F25" s="9" t="s">
        <v>79</v>
      </c>
      <c r="G25" s="9" t="s">
        <v>79</v>
      </c>
      <c r="H25" s="9"/>
      <c r="I25" s="23"/>
    </row>
    <row r="26" spans="1:9" x14ac:dyDescent="0.35">
      <c r="A26" s="1" t="s">
        <v>41</v>
      </c>
      <c r="B26" s="9">
        <v>0.67</v>
      </c>
      <c r="C26" s="9">
        <v>1.1200000000000001</v>
      </c>
      <c r="D26" s="9" t="s">
        <v>551</v>
      </c>
      <c r="E26" s="9" t="s">
        <v>79</v>
      </c>
      <c r="F26" s="9" t="s">
        <v>79</v>
      </c>
      <c r="G26" s="9" t="s">
        <v>79</v>
      </c>
      <c r="H26" s="9"/>
      <c r="I26" s="23"/>
    </row>
    <row r="27" spans="1:9" x14ac:dyDescent="0.35">
      <c r="A27" s="1" t="s">
        <v>33</v>
      </c>
      <c r="B27" s="9">
        <v>0.55000000000000004</v>
      </c>
      <c r="C27" s="9">
        <v>0.92</v>
      </c>
      <c r="D27" s="9" t="s">
        <v>551</v>
      </c>
      <c r="E27" s="9" t="s">
        <v>79</v>
      </c>
      <c r="F27" s="9" t="s">
        <v>79</v>
      </c>
      <c r="G27" s="9" t="s">
        <v>79</v>
      </c>
      <c r="H27" s="9"/>
      <c r="I27" s="23"/>
    </row>
    <row r="28" spans="1:9" x14ac:dyDescent="0.35">
      <c r="A28" s="1" t="s">
        <v>47</v>
      </c>
      <c r="B28" s="9">
        <v>0.32</v>
      </c>
      <c r="C28" s="9">
        <v>1.1399999999999999</v>
      </c>
      <c r="D28" s="9" t="s">
        <v>551</v>
      </c>
      <c r="E28" s="9" t="s">
        <v>79</v>
      </c>
      <c r="F28" s="9" t="s">
        <v>79</v>
      </c>
      <c r="G28" s="9" t="s">
        <v>79</v>
      </c>
      <c r="H28" s="9"/>
      <c r="I28" s="23"/>
    </row>
    <row r="29" spans="1:9" x14ac:dyDescent="0.35">
      <c r="A29" s="1" t="s">
        <v>37</v>
      </c>
      <c r="B29" s="9">
        <v>0.67</v>
      </c>
      <c r="C29" s="9">
        <v>0.67</v>
      </c>
      <c r="D29" s="9">
        <v>0.67</v>
      </c>
      <c r="E29" s="9" t="s">
        <v>79</v>
      </c>
      <c r="F29" s="9" t="s">
        <v>79</v>
      </c>
      <c r="G29" s="9" t="s">
        <v>79</v>
      </c>
      <c r="H29" s="9"/>
      <c r="I29" s="23"/>
    </row>
    <row r="30" spans="1:9" x14ac:dyDescent="0.35">
      <c r="A30" s="1" t="s">
        <v>34</v>
      </c>
      <c r="B30" s="9">
        <v>0.44</v>
      </c>
      <c r="C30" s="9">
        <v>0.94</v>
      </c>
      <c r="D30" s="9">
        <v>0</v>
      </c>
      <c r="E30" s="9" t="s">
        <v>79</v>
      </c>
      <c r="F30" s="9" t="s">
        <v>79</v>
      </c>
      <c r="G30" s="9" t="s">
        <v>79</v>
      </c>
      <c r="H30" s="9"/>
      <c r="I30" s="23"/>
    </row>
    <row r="31" spans="1:9" x14ac:dyDescent="0.35">
      <c r="A31" s="1" t="s">
        <v>39</v>
      </c>
      <c r="B31" s="9">
        <v>0.18</v>
      </c>
      <c r="C31" s="9">
        <v>0.65</v>
      </c>
      <c r="D31" s="9" t="s">
        <v>551</v>
      </c>
      <c r="E31" s="9" t="s">
        <v>79</v>
      </c>
      <c r="F31" s="9" t="s">
        <v>79</v>
      </c>
      <c r="G31" s="9" t="s">
        <v>79</v>
      </c>
      <c r="H31" s="9"/>
      <c r="I31" s="23"/>
    </row>
    <row r="32" spans="1:9" x14ac:dyDescent="0.35">
      <c r="A32" s="1" t="s">
        <v>36</v>
      </c>
      <c r="B32" s="9">
        <v>0.42</v>
      </c>
      <c r="C32" s="9">
        <v>0.79</v>
      </c>
      <c r="D32" s="9">
        <v>0</v>
      </c>
      <c r="E32" s="9" t="s">
        <v>79</v>
      </c>
      <c r="F32" s="9" t="s">
        <v>79</v>
      </c>
      <c r="G32" s="9" t="s">
        <v>79</v>
      </c>
      <c r="H32" s="9"/>
      <c r="I32" s="23"/>
    </row>
    <row r="33" spans="1:9" x14ac:dyDescent="0.35">
      <c r="A33" s="1" t="s">
        <v>55</v>
      </c>
      <c r="B33" s="9">
        <v>0.51</v>
      </c>
      <c r="C33" s="9">
        <v>0.68</v>
      </c>
      <c r="D33" s="9">
        <v>0</v>
      </c>
      <c r="E33" s="9" t="s">
        <v>79</v>
      </c>
      <c r="F33" s="9" t="s">
        <v>79</v>
      </c>
      <c r="G33" s="9" t="s">
        <v>79</v>
      </c>
      <c r="H33" s="9"/>
      <c r="I33" s="23"/>
    </row>
    <row r="34" spans="1:9" x14ac:dyDescent="0.35">
      <c r="A34" s="1" t="s">
        <v>43</v>
      </c>
      <c r="B34" s="9">
        <v>0.41</v>
      </c>
      <c r="C34" s="9">
        <v>0.39</v>
      </c>
      <c r="D34" s="9">
        <v>0</v>
      </c>
      <c r="E34" s="9" t="s">
        <v>79</v>
      </c>
      <c r="F34" s="9" t="s">
        <v>79</v>
      </c>
      <c r="G34" s="9" t="s">
        <v>79</v>
      </c>
      <c r="H34" s="9"/>
      <c r="I34" s="23"/>
    </row>
    <row r="35" spans="1:9" x14ac:dyDescent="0.35">
      <c r="A35" s="1" t="s">
        <v>58</v>
      </c>
      <c r="B35" s="9">
        <v>1.1499999999999999</v>
      </c>
      <c r="C35" s="9">
        <v>2.56</v>
      </c>
      <c r="D35" s="9">
        <v>17.95</v>
      </c>
      <c r="E35" s="9" t="s">
        <v>79</v>
      </c>
      <c r="F35" s="9" t="s">
        <v>79</v>
      </c>
      <c r="G35" s="9" t="s">
        <v>79</v>
      </c>
      <c r="H35" s="9"/>
      <c r="I35" s="23"/>
    </row>
    <row r="36" spans="1:9" x14ac:dyDescent="0.35">
      <c r="A36" s="1" t="s">
        <v>59</v>
      </c>
      <c r="B36" s="9">
        <v>0.3</v>
      </c>
      <c r="C36" s="9">
        <v>0.4</v>
      </c>
      <c r="D36" s="9">
        <v>0</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244" priority="40">
      <formula>OR(ISBLANK(A7),A7="")</formula>
    </cfRule>
  </conditionalFormatting>
  <conditionalFormatting sqref="H9:I37 A3:B6 D6:E6 A9:A37 A7:E8">
    <cfRule type="containsText" dxfId="1243" priority="37" operator="containsText" text="FALSCH">
      <formula>NOT(ISERROR(SEARCH("FALSCH",A3)))</formula>
    </cfRule>
    <cfRule type="containsText" dxfId="1242" priority="38" operator="containsText" text="NULL">
      <formula>NOT(ISERROR(SEARCH("NULL",A3)))</formula>
    </cfRule>
  </conditionalFormatting>
  <conditionalFormatting sqref="D3:E5">
    <cfRule type="containsText" dxfId="1241" priority="25" operator="containsText" text="FALSCH">
      <formula>NOT(ISERROR(SEARCH("FALSCH",D3)))</formula>
    </cfRule>
    <cfRule type="containsText" dxfId="1240" priority="26" operator="containsText" text="NULL">
      <formula>NOT(ISERROR(SEARCH("NULL",D3)))</formula>
    </cfRule>
  </conditionalFormatting>
  <conditionalFormatting sqref="B9:G37">
    <cfRule type="expression" dxfId="1239" priority="24">
      <formula>OR(ISBLANK(B9),B9="")</formula>
    </cfRule>
  </conditionalFormatting>
  <conditionalFormatting sqref="B9:G37">
    <cfRule type="containsText" dxfId="1238" priority="22" operator="containsText" text="FALSCH">
      <formula>NOT(ISERROR(SEARCH("FALSCH",B9)))</formula>
    </cfRule>
    <cfRule type="containsText" dxfId="1237" priority="23" operator="containsText" text="NULL">
      <formula>NOT(ISERROR(SEARCH("NULL",B9)))</formula>
    </cfRule>
  </conditionalFormatting>
  <conditionalFormatting sqref="K3">
    <cfRule type="containsText" dxfId="1236" priority="11" operator="containsText" text="FALSCH">
      <formula>NOT(ISERROR(SEARCH("FALSCH",K3)))</formula>
    </cfRule>
    <cfRule type="containsText" dxfId="1235" priority="12" operator="containsText" text="NULL">
      <formula>NOT(ISERROR(SEARCH("NULL",K3)))</formula>
    </cfRule>
  </conditionalFormatting>
  <conditionalFormatting sqref="K7:K8">
    <cfRule type="containsText" dxfId="1234" priority="9" operator="containsText" text="FALSCH">
      <formula>NOT(ISERROR(SEARCH("FALSCH",K7)))</formula>
    </cfRule>
    <cfRule type="containsText" dxfId="1233" priority="10" operator="containsText" text="NULL">
      <formula>NOT(ISERROR(SEARCH("NULL",K7)))</formula>
    </cfRule>
  </conditionalFormatting>
  <conditionalFormatting sqref="K4:K6">
    <cfRule type="containsText" dxfId="1232" priority="7" operator="containsText" text="FALSCH">
      <formula>NOT(ISERROR(SEARCH("FALSCH",K4)))</formula>
    </cfRule>
    <cfRule type="containsText" dxfId="1231" priority="8" operator="containsText" text="NULL">
      <formula>NOT(ISERROR(SEARCH("NULL",K4)))</formula>
    </cfRule>
  </conditionalFormatting>
  <conditionalFormatting sqref="A3">
    <cfRule type="containsText" dxfId="1230" priority="5" operator="containsText" text="FALSCH">
      <formula>NOT(ISERROR(SEARCH("FALSCH",A3)))</formula>
    </cfRule>
    <cfRule type="containsText" dxfId="1229" priority="6" operator="containsText" text="NULL">
      <formula>NOT(ISERROR(SEARCH("NULL",A3)))</formula>
    </cfRule>
  </conditionalFormatting>
  <conditionalFormatting sqref="C3:C5">
    <cfRule type="containsText" dxfId="1228" priority="3" operator="containsText" text="FALSCH">
      <formula>NOT(ISERROR(SEARCH("FALSCH",C3)))</formula>
    </cfRule>
    <cfRule type="containsText" dxfId="1227" priority="4" operator="containsText" text="NULL">
      <formula>NOT(ISERROR(SEARCH("NULL",C3)))</formula>
    </cfRule>
  </conditionalFormatting>
  <conditionalFormatting sqref="C6">
    <cfRule type="containsText" dxfId="1226" priority="1" operator="containsText" text="FALSCH">
      <formula>NOT(ISERROR(SEARCH("FALSCH",C6)))</formula>
    </cfRule>
    <cfRule type="containsText" dxfId="1225"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9"/>
  <sheetViews>
    <sheetView showGridLines="0" zoomScale="50" zoomScaleNormal="50" zoomScalePageLayoutView="120" workbookViewId="0">
      <pane ySplit="2" topLeftCell="A3" activePane="bottomLeft" state="frozen"/>
      <selection activeCell="G22" sqref="G22"/>
      <selection pane="bottomLeft" activeCell="C6" sqref="C6"/>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58:</v>
      </c>
      <c r="B1" s="75" t="s">
        <v>304</v>
      </c>
    </row>
    <row r="2" spans="1:15" s="89" customFormat="1" x14ac:dyDescent="0.35">
      <c r="A2" s="88" t="s">
        <v>577</v>
      </c>
      <c r="B2" s="88" t="s">
        <v>732</v>
      </c>
    </row>
    <row r="3" spans="1:15" x14ac:dyDescent="0.35">
      <c r="A3" s="32" t="s">
        <v>576</v>
      </c>
      <c r="C3" s="77" t="s">
        <v>578</v>
      </c>
      <c r="D3" s="77"/>
      <c r="E3" s="77"/>
      <c r="F3" s="77"/>
      <c r="G3" s="77"/>
      <c r="H3" s="77"/>
      <c r="I3" s="77"/>
      <c r="J3" s="77" t="s">
        <v>581</v>
      </c>
      <c r="K3" s="77">
        <v>2015</v>
      </c>
      <c r="L3" s="78"/>
    </row>
    <row r="4" spans="1:15" x14ac:dyDescent="0.35">
      <c r="A4" s="2"/>
      <c r="B4" s="3"/>
      <c r="C4" s="77" t="s">
        <v>579</v>
      </c>
      <c r="D4" s="77" t="s">
        <v>92</v>
      </c>
      <c r="E4" s="77"/>
      <c r="F4" s="77"/>
      <c r="G4" s="77"/>
      <c r="H4" s="77"/>
      <c r="I4" s="77"/>
      <c r="J4" s="77" t="s">
        <v>582</v>
      </c>
      <c r="K4" s="77">
        <v>2018</v>
      </c>
      <c r="L4" s="78"/>
    </row>
    <row r="5" spans="1:15" x14ac:dyDescent="0.35">
      <c r="A5" s="2"/>
      <c r="B5" s="3"/>
      <c r="C5" s="77" t="s">
        <v>580</v>
      </c>
      <c r="D5" s="77"/>
      <c r="E5" s="77"/>
      <c r="F5" s="77"/>
      <c r="G5" s="77"/>
      <c r="H5" s="77"/>
      <c r="I5" s="77"/>
      <c r="J5" s="77"/>
      <c r="K5" s="77"/>
      <c r="L5" s="78"/>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24" x14ac:dyDescent="0.35">
      <c r="A9" s="6" t="s">
        <v>66</v>
      </c>
      <c r="B9" s="6" t="s">
        <v>93</v>
      </c>
      <c r="C9" s="6" t="s">
        <v>89</v>
      </c>
      <c r="D9" s="6"/>
      <c r="E9" s="6"/>
      <c r="F9" s="41"/>
      <c r="G9" s="41"/>
      <c r="H9" s="41"/>
      <c r="I9" s="39"/>
      <c r="J9" s="40"/>
      <c r="K9" s="40"/>
      <c r="L9" s="40"/>
      <c r="M9" s="40"/>
      <c r="N9" s="40"/>
      <c r="O9" s="39"/>
    </row>
    <row r="10" spans="1:15" x14ac:dyDescent="0.35">
      <c r="A10" s="1" t="s">
        <v>32</v>
      </c>
      <c r="B10" s="9">
        <v>8.0500000000000007</v>
      </c>
      <c r="C10" s="9">
        <v>8.15</v>
      </c>
      <c r="D10" s="9" t="s">
        <v>79</v>
      </c>
      <c r="E10" s="9" t="s">
        <v>79</v>
      </c>
      <c r="F10" s="33" t="s">
        <v>79</v>
      </c>
      <c r="G10" s="33" t="s">
        <v>79</v>
      </c>
      <c r="H10" s="33"/>
    </row>
    <row r="11" spans="1:15" x14ac:dyDescent="0.35">
      <c r="A11" s="1" t="s">
        <v>46</v>
      </c>
      <c r="B11" s="9">
        <v>6.9</v>
      </c>
      <c r="C11" s="9">
        <v>6.84</v>
      </c>
      <c r="D11" s="9" t="s">
        <v>79</v>
      </c>
      <c r="E11" s="9" t="s">
        <v>79</v>
      </c>
      <c r="F11" s="9" t="s">
        <v>79</v>
      </c>
      <c r="G11" s="9" t="s">
        <v>79</v>
      </c>
      <c r="H11" s="9"/>
    </row>
    <row r="12" spans="1:15" x14ac:dyDescent="0.35">
      <c r="A12" s="1" t="s">
        <v>56</v>
      </c>
      <c r="B12" s="9">
        <v>0.52</v>
      </c>
      <c r="C12" s="9">
        <v>3.91</v>
      </c>
      <c r="D12" s="9" t="s">
        <v>79</v>
      </c>
      <c r="E12" s="9" t="s">
        <v>79</v>
      </c>
      <c r="F12" s="9" t="s">
        <v>79</v>
      </c>
      <c r="G12" s="9" t="s">
        <v>79</v>
      </c>
      <c r="H12" s="9"/>
    </row>
    <row r="13" spans="1:15" x14ac:dyDescent="0.35">
      <c r="A13" s="1" t="s">
        <v>40</v>
      </c>
      <c r="B13" s="9">
        <v>2.99</v>
      </c>
      <c r="C13" s="9">
        <v>2.84</v>
      </c>
      <c r="D13" s="9" t="s">
        <v>79</v>
      </c>
      <c r="E13" s="9" t="s">
        <v>79</v>
      </c>
      <c r="F13" s="9" t="s">
        <v>79</v>
      </c>
      <c r="G13" s="9" t="s">
        <v>79</v>
      </c>
      <c r="H13" s="9"/>
    </row>
    <row r="14" spans="1:15" x14ac:dyDescent="0.35">
      <c r="A14" s="1" t="s">
        <v>45</v>
      </c>
      <c r="B14" s="9">
        <v>2.46</v>
      </c>
      <c r="C14" s="9">
        <v>2.5499999999999998</v>
      </c>
      <c r="D14" s="9" t="s">
        <v>79</v>
      </c>
      <c r="E14" s="9" t="s">
        <v>79</v>
      </c>
      <c r="F14" s="9" t="s">
        <v>79</v>
      </c>
      <c r="G14" s="9" t="s">
        <v>79</v>
      </c>
      <c r="H14" s="9"/>
    </row>
    <row r="15" spans="1:15" x14ac:dyDescent="0.35">
      <c r="A15" s="1" t="s">
        <v>38</v>
      </c>
      <c r="B15" s="9">
        <v>1.89</v>
      </c>
      <c r="C15" s="9">
        <v>2.4900000000000002</v>
      </c>
      <c r="D15" s="9" t="s">
        <v>79</v>
      </c>
      <c r="E15" s="9" t="s">
        <v>79</v>
      </c>
      <c r="F15" s="9" t="s">
        <v>79</v>
      </c>
      <c r="G15" s="9" t="s">
        <v>79</v>
      </c>
      <c r="H15" s="9"/>
      <c r="I15" s="23"/>
    </row>
    <row r="16" spans="1:15" x14ac:dyDescent="0.35">
      <c r="A16" s="1" t="s">
        <v>53</v>
      </c>
      <c r="B16" s="9">
        <v>2.09</v>
      </c>
      <c r="C16" s="9">
        <v>2</v>
      </c>
      <c r="D16" s="9" t="s">
        <v>79</v>
      </c>
      <c r="E16" s="9" t="s">
        <v>79</v>
      </c>
      <c r="F16" s="9" t="s">
        <v>79</v>
      </c>
      <c r="G16" s="9" t="s">
        <v>79</v>
      </c>
      <c r="H16" s="9"/>
      <c r="I16" s="23"/>
    </row>
    <row r="17" spans="1:9" x14ac:dyDescent="0.35">
      <c r="A17" s="1" t="s">
        <v>52</v>
      </c>
      <c r="B17" s="9">
        <v>1.92</v>
      </c>
      <c r="C17" s="9">
        <v>1.95</v>
      </c>
      <c r="D17" s="9" t="s">
        <v>79</v>
      </c>
      <c r="E17" s="9" t="s">
        <v>79</v>
      </c>
      <c r="F17" s="9" t="s">
        <v>79</v>
      </c>
      <c r="G17" s="9" t="s">
        <v>79</v>
      </c>
      <c r="H17" s="9"/>
      <c r="I17" s="23"/>
    </row>
    <row r="18" spans="1:9" x14ac:dyDescent="0.35">
      <c r="A18" s="1" t="s">
        <v>48</v>
      </c>
      <c r="B18" s="9">
        <v>1.67</v>
      </c>
      <c r="C18" s="9">
        <v>1.67</v>
      </c>
      <c r="D18" s="9" t="s">
        <v>79</v>
      </c>
      <c r="E18" s="9" t="s">
        <v>79</v>
      </c>
      <c r="F18" s="9" t="s">
        <v>79</v>
      </c>
      <c r="G18" s="9" t="s">
        <v>79</v>
      </c>
      <c r="H18" s="9"/>
      <c r="I18" s="23"/>
    </row>
    <row r="19" spans="1:9" x14ac:dyDescent="0.35">
      <c r="A19" s="1" t="s">
        <v>29</v>
      </c>
      <c r="B19" s="9">
        <v>1.91</v>
      </c>
      <c r="C19" s="9">
        <v>1.59</v>
      </c>
      <c r="D19" s="9" t="s">
        <v>79</v>
      </c>
      <c r="E19" s="9" t="s">
        <v>79</v>
      </c>
      <c r="F19" s="9" t="s">
        <v>79</v>
      </c>
      <c r="G19" s="9" t="s">
        <v>79</v>
      </c>
      <c r="H19" s="9"/>
      <c r="I19" s="23"/>
    </row>
    <row r="20" spans="1:9" x14ac:dyDescent="0.35">
      <c r="A20" s="1" t="s">
        <v>44</v>
      </c>
      <c r="B20" s="9">
        <v>2.04</v>
      </c>
      <c r="C20" s="9">
        <v>1.59</v>
      </c>
      <c r="D20" s="9" t="s">
        <v>79</v>
      </c>
      <c r="E20" s="9" t="s">
        <v>79</v>
      </c>
      <c r="F20" s="9" t="s">
        <v>79</v>
      </c>
      <c r="G20" s="9" t="s">
        <v>79</v>
      </c>
      <c r="H20" s="9"/>
      <c r="I20" s="23"/>
    </row>
    <row r="21" spans="1:9" x14ac:dyDescent="0.35">
      <c r="A21" s="1" t="s">
        <v>51</v>
      </c>
      <c r="B21" s="9">
        <v>1.34</v>
      </c>
      <c r="C21" s="9">
        <v>1.3</v>
      </c>
      <c r="D21" s="9" t="s">
        <v>79</v>
      </c>
      <c r="E21" s="9" t="s">
        <v>79</v>
      </c>
      <c r="F21" s="9" t="s">
        <v>79</v>
      </c>
      <c r="G21" s="9" t="s">
        <v>79</v>
      </c>
      <c r="H21" s="9"/>
      <c r="I21" s="23"/>
    </row>
    <row r="22" spans="1:9" x14ac:dyDescent="0.35">
      <c r="A22" s="1" t="s">
        <v>42</v>
      </c>
      <c r="B22" s="9">
        <v>1.25</v>
      </c>
      <c r="C22" s="9">
        <v>1.26</v>
      </c>
      <c r="D22" s="9" t="s">
        <v>79</v>
      </c>
      <c r="E22" s="9" t="s">
        <v>79</v>
      </c>
      <c r="F22" s="9" t="s">
        <v>79</v>
      </c>
      <c r="G22" s="9" t="s">
        <v>79</v>
      </c>
      <c r="H22" s="9"/>
      <c r="I22" s="23"/>
    </row>
    <row r="23" spans="1:9" x14ac:dyDescent="0.35">
      <c r="A23" s="1" t="s">
        <v>50</v>
      </c>
      <c r="B23" s="9">
        <v>1.23</v>
      </c>
      <c r="C23" s="9">
        <v>1.21</v>
      </c>
      <c r="D23" s="9" t="s">
        <v>79</v>
      </c>
      <c r="E23" s="9" t="s">
        <v>79</v>
      </c>
      <c r="F23" s="9" t="s">
        <v>79</v>
      </c>
      <c r="G23" s="9" t="s">
        <v>79</v>
      </c>
      <c r="H23" s="9"/>
      <c r="I23" s="23"/>
    </row>
    <row r="24" spans="1:9" x14ac:dyDescent="0.35">
      <c r="A24" s="1" t="s">
        <v>54</v>
      </c>
      <c r="B24" s="9">
        <v>1.44</v>
      </c>
      <c r="C24" s="9">
        <v>1.2</v>
      </c>
      <c r="D24" s="9" t="s">
        <v>79</v>
      </c>
      <c r="E24" s="9" t="s">
        <v>79</v>
      </c>
      <c r="F24" s="9" t="s">
        <v>79</v>
      </c>
      <c r="G24" s="9" t="s">
        <v>79</v>
      </c>
      <c r="H24" s="9"/>
      <c r="I24" s="23"/>
    </row>
    <row r="25" spans="1:9" x14ac:dyDescent="0.35">
      <c r="A25" s="1" t="s">
        <v>57</v>
      </c>
      <c r="B25" s="9">
        <v>0.7</v>
      </c>
      <c r="C25" s="9">
        <v>0.7</v>
      </c>
      <c r="D25" s="9" t="s">
        <v>79</v>
      </c>
      <c r="E25" s="9" t="s">
        <v>79</v>
      </c>
      <c r="F25" s="9" t="s">
        <v>79</v>
      </c>
      <c r="G25" s="9" t="s">
        <v>79</v>
      </c>
      <c r="H25" s="9"/>
      <c r="I25" s="23"/>
    </row>
    <row r="26" spans="1:9" x14ac:dyDescent="0.35">
      <c r="A26" s="1" t="s">
        <v>37</v>
      </c>
      <c r="B26" s="9">
        <v>0.28999999999999998</v>
      </c>
      <c r="C26" s="9">
        <v>0.67</v>
      </c>
      <c r="D26" s="9" t="s">
        <v>79</v>
      </c>
      <c r="E26" s="9" t="s">
        <v>79</v>
      </c>
      <c r="F26" s="9" t="s">
        <v>79</v>
      </c>
      <c r="G26" s="9" t="s">
        <v>79</v>
      </c>
      <c r="H26" s="9"/>
      <c r="I26" s="23"/>
    </row>
    <row r="27" spans="1:9" x14ac:dyDescent="0.35">
      <c r="A27" s="1" t="s">
        <v>41</v>
      </c>
      <c r="B27" s="9" t="s">
        <v>551</v>
      </c>
      <c r="C27" s="9">
        <v>0.67</v>
      </c>
      <c r="D27" s="9" t="s">
        <v>79</v>
      </c>
      <c r="E27" s="9" t="s">
        <v>79</v>
      </c>
      <c r="F27" s="9" t="s">
        <v>79</v>
      </c>
      <c r="G27" s="9" t="s">
        <v>79</v>
      </c>
      <c r="H27" s="9"/>
      <c r="I27" s="23"/>
    </row>
    <row r="28" spans="1:9" x14ac:dyDescent="0.35">
      <c r="A28" s="1" t="s">
        <v>33</v>
      </c>
      <c r="B28" s="9">
        <v>0.57999999999999996</v>
      </c>
      <c r="C28" s="9">
        <v>0.55000000000000004</v>
      </c>
      <c r="D28" s="9" t="s">
        <v>79</v>
      </c>
      <c r="E28" s="9" t="s">
        <v>79</v>
      </c>
      <c r="F28" s="9" t="s">
        <v>79</v>
      </c>
      <c r="G28" s="9" t="s">
        <v>79</v>
      </c>
      <c r="H28" s="9"/>
      <c r="I28" s="23"/>
    </row>
    <row r="29" spans="1:9" x14ac:dyDescent="0.35">
      <c r="A29" s="1" t="s">
        <v>55</v>
      </c>
      <c r="B29" s="9">
        <v>0.51</v>
      </c>
      <c r="C29" s="9">
        <v>0.51</v>
      </c>
      <c r="D29" s="9" t="s">
        <v>79</v>
      </c>
      <c r="E29" s="9" t="s">
        <v>79</v>
      </c>
      <c r="F29" s="9" t="s">
        <v>79</v>
      </c>
      <c r="G29" s="9" t="s">
        <v>79</v>
      </c>
      <c r="H29" s="9"/>
      <c r="I29" s="23"/>
    </row>
    <row r="30" spans="1:9" x14ac:dyDescent="0.35">
      <c r="A30" s="1" t="s">
        <v>34</v>
      </c>
      <c r="B30" s="9">
        <v>0.45</v>
      </c>
      <c r="C30" s="9">
        <v>0.44</v>
      </c>
      <c r="D30" s="9" t="s">
        <v>79</v>
      </c>
      <c r="E30" s="9" t="s">
        <v>79</v>
      </c>
      <c r="F30" s="9" t="s">
        <v>79</v>
      </c>
      <c r="G30" s="9" t="s">
        <v>79</v>
      </c>
      <c r="H30" s="9"/>
      <c r="I30" s="23"/>
    </row>
    <row r="31" spans="1:9" x14ac:dyDescent="0.35">
      <c r="A31" s="1" t="s">
        <v>36</v>
      </c>
      <c r="B31" s="9">
        <v>0.39</v>
      </c>
      <c r="C31" s="9">
        <v>0.42</v>
      </c>
      <c r="D31" s="9" t="s">
        <v>79</v>
      </c>
      <c r="E31" s="9" t="s">
        <v>79</v>
      </c>
      <c r="F31" s="9" t="s">
        <v>79</v>
      </c>
      <c r="G31" s="9" t="s">
        <v>79</v>
      </c>
      <c r="H31" s="9"/>
      <c r="I31" s="23"/>
    </row>
    <row r="32" spans="1:9" x14ac:dyDescent="0.35">
      <c r="A32" s="1" t="s">
        <v>43</v>
      </c>
      <c r="B32" s="9">
        <v>1.78</v>
      </c>
      <c r="C32" s="9">
        <v>0.41</v>
      </c>
      <c r="D32" s="9" t="s">
        <v>79</v>
      </c>
      <c r="E32" s="9" t="s">
        <v>79</v>
      </c>
      <c r="F32" s="9" t="s">
        <v>79</v>
      </c>
      <c r="G32" s="9" t="s">
        <v>79</v>
      </c>
      <c r="H32" s="9"/>
      <c r="I32" s="23"/>
    </row>
    <row r="33" spans="1:9" x14ac:dyDescent="0.35">
      <c r="A33" s="1" t="s">
        <v>47</v>
      </c>
      <c r="B33" s="9">
        <v>2</v>
      </c>
      <c r="C33" s="9">
        <v>0.32</v>
      </c>
      <c r="D33" s="9" t="s">
        <v>79</v>
      </c>
      <c r="E33" s="9" t="s">
        <v>79</v>
      </c>
      <c r="F33" s="9" t="s">
        <v>79</v>
      </c>
      <c r="G33" s="9" t="s">
        <v>79</v>
      </c>
      <c r="H33" s="9"/>
      <c r="I33" s="23"/>
    </row>
    <row r="34" spans="1:9" x14ac:dyDescent="0.35">
      <c r="A34" s="1" t="s">
        <v>39</v>
      </c>
      <c r="B34" s="9">
        <v>0.18</v>
      </c>
      <c r="C34" s="9">
        <v>0.18</v>
      </c>
      <c r="D34" s="9" t="s">
        <v>79</v>
      </c>
      <c r="E34" s="9" t="s">
        <v>79</v>
      </c>
      <c r="F34" s="9" t="s">
        <v>79</v>
      </c>
      <c r="G34" s="9" t="s">
        <v>79</v>
      </c>
      <c r="H34" s="9"/>
      <c r="I34" s="23"/>
    </row>
    <row r="35" spans="1:9" x14ac:dyDescent="0.35">
      <c r="A35" s="1" t="s">
        <v>58</v>
      </c>
      <c r="B35" s="9">
        <v>1.3</v>
      </c>
      <c r="C35" s="9">
        <v>1.1499999999999999</v>
      </c>
      <c r="D35" s="9" t="s">
        <v>79</v>
      </c>
      <c r="E35" s="9" t="s">
        <v>79</v>
      </c>
      <c r="F35" s="9" t="s">
        <v>79</v>
      </c>
      <c r="G35" s="9" t="s">
        <v>79</v>
      </c>
      <c r="H35" s="9"/>
      <c r="I35" s="23"/>
    </row>
    <row r="36" spans="1:9" x14ac:dyDescent="0.35">
      <c r="A36" s="1" t="s">
        <v>59</v>
      </c>
      <c r="B36" s="9">
        <v>0</v>
      </c>
      <c r="C36" s="9">
        <v>0.3</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row r="38" spans="1:9" x14ac:dyDescent="0.35">
      <c r="A38" s="1" t="s">
        <v>79</v>
      </c>
      <c r="B38" s="9" t="s">
        <v>79</v>
      </c>
      <c r="C38" s="9" t="s">
        <v>79</v>
      </c>
      <c r="D38" s="9" t="s">
        <v>79</v>
      </c>
      <c r="E38" s="9" t="s">
        <v>79</v>
      </c>
      <c r="F38" s="9" t="s">
        <v>79</v>
      </c>
      <c r="G38" s="9" t="s">
        <v>79</v>
      </c>
      <c r="H38" s="9"/>
      <c r="I38" s="23"/>
    </row>
    <row r="39" spans="1:9" x14ac:dyDescent="0.35">
      <c r="A39" s="1" t="s">
        <v>79</v>
      </c>
      <c r="B39" s="9" t="s">
        <v>79</v>
      </c>
      <c r="C39" s="9" t="s">
        <v>79</v>
      </c>
      <c r="D39" s="9" t="s">
        <v>79</v>
      </c>
      <c r="E39" s="9" t="s">
        <v>79</v>
      </c>
      <c r="F39" s="9" t="s">
        <v>79</v>
      </c>
      <c r="G39" s="9" t="s">
        <v>79</v>
      </c>
      <c r="H39" s="9"/>
      <c r="I39" s="23"/>
    </row>
  </sheetData>
  <conditionalFormatting sqref="H9:I39 A9:A39 A7:E8">
    <cfRule type="expression" dxfId="1224" priority="42">
      <formula>OR(ISBLANK(A7),A7="")</formula>
    </cfRule>
  </conditionalFormatting>
  <conditionalFormatting sqref="H9:I39 A3:B6 D6:E6 A9:A39 A7:E8">
    <cfRule type="containsText" dxfId="1223" priority="39" operator="containsText" text="FALSCH">
      <formula>NOT(ISERROR(SEARCH("FALSCH",A3)))</formula>
    </cfRule>
    <cfRule type="containsText" dxfId="1222" priority="40" operator="containsText" text="NULL">
      <formula>NOT(ISERROR(SEARCH("NULL",A3)))</formula>
    </cfRule>
  </conditionalFormatting>
  <conditionalFormatting sqref="D3:E3 D5:E5 E4">
    <cfRule type="containsText" dxfId="1221" priority="27" operator="containsText" text="FALSCH">
      <formula>NOT(ISERROR(SEARCH("FALSCH",D3)))</formula>
    </cfRule>
    <cfRule type="containsText" dxfId="1220" priority="28" operator="containsText" text="NULL">
      <formula>NOT(ISERROR(SEARCH("NULL",D3)))</formula>
    </cfRule>
  </conditionalFormatting>
  <conditionalFormatting sqref="B9:G39">
    <cfRule type="expression" dxfId="1219" priority="26">
      <formula>OR(ISBLANK(B9),B9="")</formula>
    </cfRule>
  </conditionalFormatting>
  <conditionalFormatting sqref="B9:G39">
    <cfRule type="containsText" dxfId="1218" priority="24" operator="containsText" text="FALSCH">
      <formula>NOT(ISERROR(SEARCH("FALSCH",B9)))</formula>
    </cfRule>
    <cfRule type="containsText" dxfId="1217" priority="25" operator="containsText" text="NULL">
      <formula>NOT(ISERROR(SEARCH("NULL",B9)))</formula>
    </cfRule>
  </conditionalFormatting>
  <conditionalFormatting sqref="D4">
    <cfRule type="containsText" dxfId="1216" priority="13" operator="containsText" text="FALSCH">
      <formula>NOT(ISERROR(SEARCH("FALSCH",D4)))</formula>
    </cfRule>
    <cfRule type="containsText" dxfId="1215" priority="14" operator="containsText" text="NULL">
      <formula>NOT(ISERROR(SEARCH("NULL",D4)))</formula>
    </cfRule>
  </conditionalFormatting>
  <conditionalFormatting sqref="K3">
    <cfRule type="containsText" dxfId="1214" priority="11" operator="containsText" text="FALSCH">
      <formula>NOT(ISERROR(SEARCH("FALSCH",K3)))</formula>
    </cfRule>
    <cfRule type="containsText" dxfId="1213" priority="12" operator="containsText" text="NULL">
      <formula>NOT(ISERROR(SEARCH("NULL",K3)))</formula>
    </cfRule>
  </conditionalFormatting>
  <conditionalFormatting sqref="K7:K8">
    <cfRule type="containsText" dxfId="1212" priority="9" operator="containsText" text="FALSCH">
      <formula>NOT(ISERROR(SEARCH("FALSCH",K7)))</formula>
    </cfRule>
    <cfRule type="containsText" dxfId="1211" priority="10" operator="containsText" text="NULL">
      <formula>NOT(ISERROR(SEARCH("NULL",K7)))</formula>
    </cfRule>
  </conditionalFormatting>
  <conditionalFormatting sqref="K4:K6">
    <cfRule type="containsText" dxfId="1210" priority="7" operator="containsText" text="FALSCH">
      <formula>NOT(ISERROR(SEARCH("FALSCH",K4)))</formula>
    </cfRule>
    <cfRule type="containsText" dxfId="1209" priority="8" operator="containsText" text="NULL">
      <formula>NOT(ISERROR(SEARCH("NULL",K4)))</formula>
    </cfRule>
  </conditionalFormatting>
  <conditionalFormatting sqref="A3">
    <cfRule type="containsText" dxfId="1208" priority="5" operator="containsText" text="FALSCH">
      <formula>NOT(ISERROR(SEARCH("FALSCH",A3)))</formula>
    </cfRule>
    <cfRule type="containsText" dxfId="1207" priority="6" operator="containsText" text="NULL">
      <formula>NOT(ISERROR(SEARCH("NULL",A3)))</formula>
    </cfRule>
  </conditionalFormatting>
  <conditionalFormatting sqref="C3:C5">
    <cfRule type="containsText" dxfId="1206" priority="3" operator="containsText" text="FALSCH">
      <formula>NOT(ISERROR(SEARCH("FALSCH",C3)))</formula>
    </cfRule>
    <cfRule type="containsText" dxfId="1205" priority="4" operator="containsText" text="NULL">
      <formula>NOT(ISERROR(SEARCH("NULL",C3)))</formula>
    </cfRule>
  </conditionalFormatting>
  <conditionalFormatting sqref="C6">
    <cfRule type="containsText" dxfId="1204" priority="1" operator="containsText" text="FALSCH">
      <formula>NOT(ISERROR(SEARCH("FALSCH",C6)))</formula>
    </cfRule>
    <cfRule type="containsText" dxfId="120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59:</v>
      </c>
      <c r="B1" s="75" t="s">
        <v>305</v>
      </c>
    </row>
    <row r="2" spans="1:15" s="89" customFormat="1" x14ac:dyDescent="0.35">
      <c r="A2" s="88" t="s">
        <v>577</v>
      </c>
      <c r="B2" s="88" t="s">
        <v>732</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92</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77"/>
      <c r="D6" s="77"/>
      <c r="E6" s="77"/>
      <c r="F6" s="77"/>
      <c r="G6" s="77"/>
      <c r="H6" s="77"/>
      <c r="I6" s="77"/>
      <c r="J6" s="77"/>
      <c r="K6" s="77"/>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24" x14ac:dyDescent="0.35">
      <c r="A9" s="6" t="s">
        <v>66</v>
      </c>
      <c r="B9" s="6" t="s">
        <v>94</v>
      </c>
      <c r="C9" s="6" t="s">
        <v>90</v>
      </c>
      <c r="D9" s="6"/>
      <c r="E9" s="6"/>
      <c r="F9" s="41"/>
      <c r="G9" s="41"/>
      <c r="H9" s="41"/>
      <c r="I9" s="39"/>
      <c r="J9" s="40"/>
      <c r="K9" s="40"/>
      <c r="L9" s="40"/>
      <c r="M9" s="40"/>
      <c r="N9" s="40"/>
      <c r="O9" s="39"/>
    </row>
    <row r="10" spans="1:15" x14ac:dyDescent="0.35">
      <c r="A10" s="1" t="s">
        <v>32</v>
      </c>
      <c r="B10" s="9">
        <v>7.8</v>
      </c>
      <c r="C10" s="9">
        <v>8.34</v>
      </c>
      <c r="D10" s="9" t="s">
        <v>79</v>
      </c>
      <c r="E10" s="9" t="s">
        <v>79</v>
      </c>
      <c r="F10" s="33" t="s">
        <v>79</v>
      </c>
      <c r="G10" s="33" t="s">
        <v>79</v>
      </c>
      <c r="H10" s="33"/>
    </row>
    <row r="11" spans="1:15" x14ac:dyDescent="0.35">
      <c r="A11" s="1" t="s">
        <v>46</v>
      </c>
      <c r="B11" s="9">
        <v>5.74</v>
      </c>
      <c r="C11" s="9">
        <v>6.94</v>
      </c>
      <c r="D11" s="9" t="s">
        <v>79</v>
      </c>
      <c r="E11" s="9" t="s">
        <v>79</v>
      </c>
      <c r="F11" s="9" t="s">
        <v>79</v>
      </c>
      <c r="G11" s="9" t="s">
        <v>79</v>
      </c>
      <c r="H11" s="9"/>
    </row>
    <row r="12" spans="1:15" x14ac:dyDescent="0.35">
      <c r="A12" s="1" t="s">
        <v>40</v>
      </c>
      <c r="B12" s="9">
        <v>3.36</v>
      </c>
      <c r="C12" s="9">
        <v>3.27</v>
      </c>
      <c r="D12" s="9" t="s">
        <v>79</v>
      </c>
      <c r="E12" s="9" t="s">
        <v>79</v>
      </c>
      <c r="F12" s="9" t="s">
        <v>79</v>
      </c>
      <c r="G12" s="9" t="s">
        <v>79</v>
      </c>
      <c r="H12" s="9"/>
    </row>
    <row r="13" spans="1:15" x14ac:dyDescent="0.35">
      <c r="A13" s="1" t="s">
        <v>45</v>
      </c>
      <c r="B13" s="9">
        <v>2.4300000000000002</v>
      </c>
      <c r="C13" s="9">
        <v>2.5</v>
      </c>
      <c r="D13" s="9" t="s">
        <v>79</v>
      </c>
      <c r="E13" s="9" t="s">
        <v>79</v>
      </c>
      <c r="F13" s="9" t="s">
        <v>79</v>
      </c>
      <c r="G13" s="9" t="s">
        <v>79</v>
      </c>
      <c r="H13" s="9"/>
    </row>
    <row r="14" spans="1:15" x14ac:dyDescent="0.35">
      <c r="A14" s="1" t="s">
        <v>44</v>
      </c>
      <c r="B14" s="9">
        <v>2.62</v>
      </c>
      <c r="C14" s="9">
        <v>2.1</v>
      </c>
      <c r="D14" s="9" t="s">
        <v>79</v>
      </c>
      <c r="E14" s="9" t="s">
        <v>79</v>
      </c>
      <c r="F14" s="9" t="s">
        <v>79</v>
      </c>
      <c r="G14" s="9" t="s">
        <v>79</v>
      </c>
      <c r="H14" s="9"/>
    </row>
    <row r="15" spans="1:15" x14ac:dyDescent="0.35">
      <c r="A15" s="1" t="s">
        <v>52</v>
      </c>
      <c r="B15" s="9">
        <v>2.06</v>
      </c>
      <c r="C15" s="9">
        <v>2.1</v>
      </c>
      <c r="D15" s="9" t="s">
        <v>79</v>
      </c>
      <c r="E15" s="9" t="s">
        <v>79</v>
      </c>
      <c r="F15" s="9" t="s">
        <v>79</v>
      </c>
      <c r="G15" s="9" t="s">
        <v>79</v>
      </c>
      <c r="H15" s="9"/>
      <c r="I15" s="23"/>
    </row>
    <row r="16" spans="1:15" x14ac:dyDescent="0.35">
      <c r="A16" s="1" t="s">
        <v>53</v>
      </c>
      <c r="B16" s="9">
        <v>2.13</v>
      </c>
      <c r="C16" s="9">
        <v>2.08</v>
      </c>
      <c r="D16" s="9" t="s">
        <v>79</v>
      </c>
      <c r="E16" s="9" t="s">
        <v>79</v>
      </c>
      <c r="F16" s="9" t="s">
        <v>79</v>
      </c>
      <c r="G16" s="9" t="s">
        <v>79</v>
      </c>
      <c r="H16" s="9"/>
      <c r="I16" s="23"/>
    </row>
    <row r="17" spans="1:9" x14ac:dyDescent="0.35">
      <c r="A17" s="1" t="s">
        <v>50</v>
      </c>
      <c r="B17" s="9">
        <v>2.17</v>
      </c>
      <c r="C17" s="9">
        <v>2.06</v>
      </c>
      <c r="D17" s="9" t="s">
        <v>79</v>
      </c>
      <c r="E17" s="9" t="s">
        <v>79</v>
      </c>
      <c r="F17" s="9" t="s">
        <v>79</v>
      </c>
      <c r="G17" s="9" t="s">
        <v>79</v>
      </c>
      <c r="H17" s="9"/>
      <c r="I17" s="23"/>
    </row>
    <row r="18" spans="1:9" x14ac:dyDescent="0.35">
      <c r="A18" s="1" t="s">
        <v>48</v>
      </c>
      <c r="B18" s="9">
        <v>2.1</v>
      </c>
      <c r="C18" s="9">
        <v>2.0499999999999998</v>
      </c>
      <c r="D18" s="9" t="s">
        <v>79</v>
      </c>
      <c r="E18" s="9" t="s">
        <v>79</v>
      </c>
      <c r="F18" s="9" t="s">
        <v>79</v>
      </c>
      <c r="G18" s="9" t="s">
        <v>79</v>
      </c>
      <c r="H18" s="9"/>
      <c r="I18" s="23"/>
    </row>
    <row r="19" spans="1:9" x14ac:dyDescent="0.35">
      <c r="A19" s="1" t="s">
        <v>51</v>
      </c>
      <c r="B19" s="9">
        <v>1.82</v>
      </c>
      <c r="C19" s="9">
        <v>1.84</v>
      </c>
      <c r="D19" s="9" t="s">
        <v>79</v>
      </c>
      <c r="E19" s="9" t="s">
        <v>79</v>
      </c>
      <c r="F19" s="9" t="s">
        <v>79</v>
      </c>
      <c r="G19" s="9" t="s">
        <v>79</v>
      </c>
      <c r="H19" s="9"/>
      <c r="I19" s="23"/>
    </row>
    <row r="20" spans="1:9" x14ac:dyDescent="0.35">
      <c r="A20" s="1" t="s">
        <v>29</v>
      </c>
      <c r="B20" s="9">
        <v>4.16</v>
      </c>
      <c r="C20" s="9">
        <v>1.77</v>
      </c>
      <c r="D20" s="9" t="s">
        <v>79</v>
      </c>
      <c r="E20" s="9" t="s">
        <v>79</v>
      </c>
      <c r="F20" s="9" t="s">
        <v>79</v>
      </c>
      <c r="G20" s="9" t="s">
        <v>79</v>
      </c>
      <c r="H20" s="9"/>
      <c r="I20" s="23"/>
    </row>
    <row r="21" spans="1:9" x14ac:dyDescent="0.35">
      <c r="A21" s="1" t="s">
        <v>54</v>
      </c>
      <c r="B21" s="9">
        <v>1.82</v>
      </c>
      <c r="C21" s="9">
        <v>1.68</v>
      </c>
      <c r="D21" s="9" t="s">
        <v>79</v>
      </c>
      <c r="E21" s="9" t="s">
        <v>79</v>
      </c>
      <c r="F21" s="9" t="s">
        <v>79</v>
      </c>
      <c r="G21" s="9" t="s">
        <v>79</v>
      </c>
      <c r="H21" s="9"/>
      <c r="I21" s="23"/>
    </row>
    <row r="22" spans="1:9" x14ac:dyDescent="0.35">
      <c r="A22" s="1" t="s">
        <v>56</v>
      </c>
      <c r="B22" s="9">
        <v>0.52</v>
      </c>
      <c r="C22" s="9">
        <v>1.43</v>
      </c>
      <c r="D22" s="9" t="s">
        <v>79</v>
      </c>
      <c r="E22" s="9" t="s">
        <v>79</v>
      </c>
      <c r="F22" s="9" t="s">
        <v>79</v>
      </c>
      <c r="G22" s="9" t="s">
        <v>79</v>
      </c>
      <c r="H22" s="9"/>
      <c r="I22" s="23"/>
    </row>
    <row r="23" spans="1:9" x14ac:dyDescent="0.35">
      <c r="A23" s="1" t="s">
        <v>42</v>
      </c>
      <c r="B23" s="9">
        <v>1.22</v>
      </c>
      <c r="C23" s="9">
        <v>1.29</v>
      </c>
      <c r="D23" s="9" t="s">
        <v>79</v>
      </c>
      <c r="E23" s="9" t="s">
        <v>79</v>
      </c>
      <c r="F23" s="9" t="s">
        <v>79</v>
      </c>
      <c r="G23" s="9" t="s">
        <v>79</v>
      </c>
      <c r="H23" s="9"/>
      <c r="I23" s="23"/>
    </row>
    <row r="24" spans="1:9" x14ac:dyDescent="0.35">
      <c r="A24" s="1" t="s">
        <v>57</v>
      </c>
      <c r="B24" s="9">
        <v>1.3</v>
      </c>
      <c r="C24" s="9">
        <v>1.2</v>
      </c>
      <c r="D24" s="9" t="s">
        <v>79</v>
      </c>
      <c r="E24" s="9" t="s">
        <v>79</v>
      </c>
      <c r="F24" s="9" t="s">
        <v>79</v>
      </c>
      <c r="G24" s="9" t="s">
        <v>79</v>
      </c>
      <c r="H24" s="9"/>
      <c r="I24" s="23"/>
    </row>
    <row r="25" spans="1:9" x14ac:dyDescent="0.35">
      <c r="A25" s="1" t="s">
        <v>47</v>
      </c>
      <c r="B25" s="9">
        <v>2.16</v>
      </c>
      <c r="C25" s="9">
        <v>1.1399999999999999</v>
      </c>
      <c r="D25" s="9" t="s">
        <v>79</v>
      </c>
      <c r="E25" s="9" t="s">
        <v>79</v>
      </c>
      <c r="F25" s="9" t="s">
        <v>79</v>
      </c>
      <c r="G25" s="9" t="s">
        <v>79</v>
      </c>
      <c r="H25" s="9"/>
      <c r="I25" s="23"/>
    </row>
    <row r="26" spans="1:9" x14ac:dyDescent="0.35">
      <c r="A26" s="1" t="s">
        <v>41</v>
      </c>
      <c r="B26" s="9" t="s">
        <v>551</v>
      </c>
      <c r="C26" s="9">
        <v>1.1200000000000001</v>
      </c>
      <c r="D26" s="9" t="s">
        <v>79</v>
      </c>
      <c r="E26" s="9" t="s">
        <v>79</v>
      </c>
      <c r="F26" s="9" t="s">
        <v>79</v>
      </c>
      <c r="G26" s="9" t="s">
        <v>79</v>
      </c>
      <c r="H26" s="9"/>
      <c r="I26" s="23"/>
    </row>
    <row r="27" spans="1:9" x14ac:dyDescent="0.35">
      <c r="A27" s="1" t="s">
        <v>34</v>
      </c>
      <c r="B27" s="9">
        <v>0.89</v>
      </c>
      <c r="C27" s="9">
        <v>0.94</v>
      </c>
      <c r="D27" s="9" t="s">
        <v>79</v>
      </c>
      <c r="E27" s="9" t="s">
        <v>79</v>
      </c>
      <c r="F27" s="9" t="s">
        <v>79</v>
      </c>
      <c r="G27" s="9" t="s">
        <v>79</v>
      </c>
      <c r="H27" s="9"/>
      <c r="I27" s="23"/>
    </row>
    <row r="28" spans="1:9" x14ac:dyDescent="0.35">
      <c r="A28" s="1" t="s">
        <v>33</v>
      </c>
      <c r="B28" s="9">
        <v>1.04</v>
      </c>
      <c r="C28" s="9">
        <v>0.92</v>
      </c>
      <c r="D28" s="9" t="s">
        <v>79</v>
      </c>
      <c r="E28" s="9" t="s">
        <v>79</v>
      </c>
      <c r="F28" s="9" t="s">
        <v>79</v>
      </c>
      <c r="G28" s="9" t="s">
        <v>79</v>
      </c>
      <c r="H28" s="9"/>
      <c r="I28" s="23"/>
    </row>
    <row r="29" spans="1:9" x14ac:dyDescent="0.35">
      <c r="A29" s="1" t="s">
        <v>36</v>
      </c>
      <c r="B29" s="9">
        <v>0.63</v>
      </c>
      <c r="C29" s="9">
        <v>0.79</v>
      </c>
      <c r="D29" s="9" t="s">
        <v>79</v>
      </c>
      <c r="E29" s="9" t="s">
        <v>79</v>
      </c>
      <c r="F29" s="9" t="s">
        <v>79</v>
      </c>
      <c r="G29" s="9" t="s">
        <v>79</v>
      </c>
      <c r="H29" s="9"/>
      <c r="I29" s="23"/>
    </row>
    <row r="30" spans="1:9" x14ac:dyDescent="0.35">
      <c r="A30" s="1" t="s">
        <v>55</v>
      </c>
      <c r="B30" s="9">
        <v>0.68</v>
      </c>
      <c r="C30" s="9">
        <v>0.68</v>
      </c>
      <c r="D30" s="9" t="s">
        <v>79</v>
      </c>
      <c r="E30" s="9" t="s">
        <v>79</v>
      </c>
      <c r="F30" s="9" t="s">
        <v>79</v>
      </c>
      <c r="G30" s="9" t="s">
        <v>79</v>
      </c>
      <c r="H30" s="9"/>
      <c r="I30" s="23"/>
    </row>
    <row r="31" spans="1:9" x14ac:dyDescent="0.35">
      <c r="A31" s="1" t="s">
        <v>37</v>
      </c>
      <c r="B31" s="9">
        <v>0.28999999999999998</v>
      </c>
      <c r="C31" s="9">
        <v>0.67</v>
      </c>
      <c r="D31" s="9" t="s">
        <v>79</v>
      </c>
      <c r="E31" s="9" t="s">
        <v>79</v>
      </c>
      <c r="F31" s="9" t="s">
        <v>79</v>
      </c>
      <c r="G31" s="9" t="s">
        <v>79</v>
      </c>
      <c r="H31" s="9"/>
      <c r="I31" s="23"/>
    </row>
    <row r="32" spans="1:9" x14ac:dyDescent="0.35">
      <c r="A32" s="1" t="s">
        <v>39</v>
      </c>
      <c r="B32" s="9">
        <v>0.65</v>
      </c>
      <c r="C32" s="9">
        <v>0.65</v>
      </c>
      <c r="D32" s="9" t="s">
        <v>79</v>
      </c>
      <c r="E32" s="9" t="s">
        <v>79</v>
      </c>
      <c r="F32" s="9" t="s">
        <v>79</v>
      </c>
      <c r="G32" s="9" t="s">
        <v>79</v>
      </c>
      <c r="H32" s="9"/>
      <c r="I32" s="23"/>
    </row>
    <row r="33" spans="1:9" x14ac:dyDescent="0.35">
      <c r="A33" s="1" t="s">
        <v>43</v>
      </c>
      <c r="B33" s="9">
        <v>1.29</v>
      </c>
      <c r="C33" s="9">
        <v>0.39</v>
      </c>
      <c r="D33" s="9" t="s">
        <v>79</v>
      </c>
      <c r="E33" s="9" t="s">
        <v>79</v>
      </c>
      <c r="F33" s="9" t="s">
        <v>79</v>
      </c>
      <c r="G33" s="9" t="s">
        <v>79</v>
      </c>
      <c r="H33" s="9"/>
      <c r="I33" s="23"/>
    </row>
    <row r="34" spans="1:9" x14ac:dyDescent="0.35">
      <c r="A34" s="1" t="s">
        <v>58</v>
      </c>
      <c r="B34" s="9">
        <v>2.98</v>
      </c>
      <c r="C34" s="9">
        <v>2.56</v>
      </c>
      <c r="D34" s="9" t="s">
        <v>79</v>
      </c>
      <c r="E34" s="9" t="s">
        <v>79</v>
      </c>
      <c r="F34" s="9" t="s">
        <v>79</v>
      </c>
      <c r="G34" s="9" t="s">
        <v>79</v>
      </c>
      <c r="H34" s="9"/>
      <c r="I34" s="23"/>
    </row>
    <row r="35" spans="1:9" x14ac:dyDescent="0.35">
      <c r="A35" s="1" t="s">
        <v>59</v>
      </c>
      <c r="B35" s="9">
        <v>0</v>
      </c>
      <c r="C35" s="9">
        <v>0.4</v>
      </c>
      <c r="D35" s="9" t="s">
        <v>79</v>
      </c>
      <c r="E35" s="9" t="s">
        <v>79</v>
      </c>
      <c r="F35" s="9" t="s">
        <v>79</v>
      </c>
      <c r="G35" s="9" t="s">
        <v>79</v>
      </c>
      <c r="H35" s="9"/>
      <c r="I35" s="23"/>
    </row>
    <row r="36" spans="1:9" x14ac:dyDescent="0.35">
      <c r="A36" s="1" t="s">
        <v>79</v>
      </c>
      <c r="B36" s="9" t="s">
        <v>79</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202" priority="40">
      <formula>OR(ISBLANK(A7),A7="")</formula>
    </cfRule>
  </conditionalFormatting>
  <conditionalFormatting sqref="H9:I37 A3:B6 D6:E6 A9:A37 A7:E8">
    <cfRule type="containsText" dxfId="1201" priority="37" operator="containsText" text="FALSCH">
      <formula>NOT(ISERROR(SEARCH("FALSCH",A3)))</formula>
    </cfRule>
    <cfRule type="containsText" dxfId="1200" priority="38" operator="containsText" text="NULL">
      <formula>NOT(ISERROR(SEARCH("NULL",A3)))</formula>
    </cfRule>
  </conditionalFormatting>
  <conditionalFormatting sqref="D3:E5">
    <cfRule type="containsText" dxfId="1199" priority="25" operator="containsText" text="FALSCH">
      <formula>NOT(ISERROR(SEARCH("FALSCH",D3)))</formula>
    </cfRule>
    <cfRule type="containsText" dxfId="1198" priority="26" operator="containsText" text="NULL">
      <formula>NOT(ISERROR(SEARCH("NULL",D3)))</formula>
    </cfRule>
  </conditionalFormatting>
  <conditionalFormatting sqref="B9:G37">
    <cfRule type="expression" dxfId="1197" priority="24">
      <formula>OR(ISBLANK(B9),B9="")</formula>
    </cfRule>
  </conditionalFormatting>
  <conditionalFormatting sqref="B9:G37">
    <cfRule type="containsText" dxfId="1196" priority="22" operator="containsText" text="FALSCH">
      <formula>NOT(ISERROR(SEARCH("FALSCH",B9)))</formula>
    </cfRule>
    <cfRule type="containsText" dxfId="1195" priority="23" operator="containsText" text="NULL">
      <formula>NOT(ISERROR(SEARCH("NULL",B9)))</formula>
    </cfRule>
  </conditionalFormatting>
  <conditionalFormatting sqref="K3">
    <cfRule type="containsText" dxfId="1194" priority="11" operator="containsText" text="FALSCH">
      <formula>NOT(ISERROR(SEARCH("FALSCH",K3)))</formula>
    </cfRule>
    <cfRule type="containsText" dxfId="1193" priority="12" operator="containsText" text="NULL">
      <formula>NOT(ISERROR(SEARCH("NULL",K3)))</formula>
    </cfRule>
  </conditionalFormatting>
  <conditionalFormatting sqref="K7:K8">
    <cfRule type="containsText" dxfId="1192" priority="9" operator="containsText" text="FALSCH">
      <formula>NOT(ISERROR(SEARCH("FALSCH",K7)))</formula>
    </cfRule>
    <cfRule type="containsText" dxfId="1191" priority="10" operator="containsText" text="NULL">
      <formula>NOT(ISERROR(SEARCH("NULL",K7)))</formula>
    </cfRule>
  </conditionalFormatting>
  <conditionalFormatting sqref="K4:K6">
    <cfRule type="containsText" dxfId="1190" priority="7" operator="containsText" text="FALSCH">
      <formula>NOT(ISERROR(SEARCH("FALSCH",K4)))</formula>
    </cfRule>
    <cfRule type="containsText" dxfId="1189" priority="8" operator="containsText" text="NULL">
      <formula>NOT(ISERROR(SEARCH("NULL",K4)))</formula>
    </cfRule>
  </conditionalFormatting>
  <conditionalFormatting sqref="A3">
    <cfRule type="containsText" dxfId="1188" priority="5" operator="containsText" text="FALSCH">
      <formula>NOT(ISERROR(SEARCH("FALSCH",A3)))</formula>
    </cfRule>
    <cfRule type="containsText" dxfId="1187" priority="6" operator="containsText" text="NULL">
      <formula>NOT(ISERROR(SEARCH("NULL",A3)))</formula>
    </cfRule>
  </conditionalFormatting>
  <conditionalFormatting sqref="C3:C5">
    <cfRule type="containsText" dxfId="1186" priority="3" operator="containsText" text="FALSCH">
      <formula>NOT(ISERROR(SEARCH("FALSCH",C3)))</formula>
    </cfRule>
    <cfRule type="containsText" dxfId="1185" priority="4" operator="containsText" text="NULL">
      <formula>NOT(ISERROR(SEARCH("NULL",C3)))</formula>
    </cfRule>
  </conditionalFormatting>
  <conditionalFormatting sqref="C6">
    <cfRule type="containsText" dxfId="1184" priority="1" operator="containsText" text="FALSCH">
      <formula>NOT(ISERROR(SEARCH("FALSCH",C6)))</formula>
    </cfRule>
    <cfRule type="containsText" dxfId="118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29"/>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60:</v>
      </c>
      <c r="B1" s="75" t="s">
        <v>306</v>
      </c>
    </row>
    <row r="2" spans="1:15" s="89" customFormat="1" x14ac:dyDescent="0.35">
      <c r="A2" s="88" t="s">
        <v>577</v>
      </c>
      <c r="B2" s="88" t="s">
        <v>733</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92</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24" x14ac:dyDescent="0.35">
      <c r="A9" s="6" t="s">
        <v>66</v>
      </c>
      <c r="B9" s="6" t="s">
        <v>125</v>
      </c>
      <c r="C9" s="6" t="s">
        <v>91</v>
      </c>
      <c r="D9" s="6"/>
      <c r="E9" s="6"/>
      <c r="F9" s="41"/>
      <c r="G9" s="41"/>
      <c r="H9" s="41"/>
      <c r="I9" s="39"/>
      <c r="J9" s="40"/>
      <c r="K9" s="40"/>
      <c r="L9" s="40"/>
      <c r="M9" s="40"/>
      <c r="N9" s="40"/>
      <c r="O9" s="39"/>
    </row>
    <row r="10" spans="1:15" x14ac:dyDescent="0.35">
      <c r="A10" s="1" t="s">
        <v>32</v>
      </c>
      <c r="B10" s="9">
        <v>10.8</v>
      </c>
      <c r="C10" s="9">
        <v>10.55</v>
      </c>
      <c r="D10" s="9" t="s">
        <v>79</v>
      </c>
      <c r="E10" s="9" t="s">
        <v>79</v>
      </c>
      <c r="F10" s="33" t="s">
        <v>79</v>
      </c>
      <c r="G10" s="33" t="s">
        <v>79</v>
      </c>
      <c r="H10" s="33"/>
    </row>
    <row r="11" spans="1:15" x14ac:dyDescent="0.35">
      <c r="A11" s="1" t="s">
        <v>56</v>
      </c>
      <c r="B11" s="9">
        <v>10.3</v>
      </c>
      <c r="C11" s="9">
        <v>7.52</v>
      </c>
      <c r="D11" s="9" t="s">
        <v>79</v>
      </c>
      <c r="E11" s="9" t="s">
        <v>79</v>
      </c>
      <c r="F11" s="9" t="s">
        <v>79</v>
      </c>
      <c r="G11" s="9" t="s">
        <v>79</v>
      </c>
      <c r="H11" s="9"/>
    </row>
    <row r="12" spans="1:15" x14ac:dyDescent="0.35">
      <c r="A12" s="1" t="s">
        <v>45</v>
      </c>
      <c r="B12" s="9">
        <v>5.74</v>
      </c>
      <c r="C12" s="9">
        <v>5.7</v>
      </c>
      <c r="D12" s="9" t="s">
        <v>79</v>
      </c>
      <c r="E12" s="9" t="s">
        <v>79</v>
      </c>
      <c r="F12" s="9" t="s">
        <v>79</v>
      </c>
      <c r="G12" s="9" t="s">
        <v>79</v>
      </c>
      <c r="H12" s="9"/>
    </row>
    <row r="13" spans="1:15" x14ac:dyDescent="0.35">
      <c r="A13" s="1" t="s">
        <v>40</v>
      </c>
      <c r="B13" s="9">
        <v>4.7300000000000004</v>
      </c>
      <c r="C13" s="9">
        <v>4.7699999999999996</v>
      </c>
      <c r="D13" s="9" t="s">
        <v>79</v>
      </c>
      <c r="E13" s="9" t="s">
        <v>79</v>
      </c>
      <c r="F13" s="9" t="s">
        <v>79</v>
      </c>
      <c r="G13" s="9" t="s">
        <v>79</v>
      </c>
      <c r="H13" s="9"/>
    </row>
    <row r="14" spans="1:15" x14ac:dyDescent="0.35">
      <c r="A14" s="1" t="s">
        <v>50</v>
      </c>
      <c r="B14" s="9">
        <v>1.974</v>
      </c>
      <c r="C14" s="9">
        <v>1.85</v>
      </c>
      <c r="D14" s="9" t="s">
        <v>79</v>
      </c>
      <c r="E14" s="9" t="s">
        <v>79</v>
      </c>
      <c r="F14" s="9" t="s">
        <v>79</v>
      </c>
      <c r="G14" s="9" t="s">
        <v>79</v>
      </c>
      <c r="H14" s="9"/>
    </row>
    <row r="15" spans="1:15" x14ac:dyDescent="0.35">
      <c r="A15" s="1" t="s">
        <v>37</v>
      </c>
      <c r="B15" s="9" t="s">
        <v>551</v>
      </c>
      <c r="C15" s="9">
        <v>0.67</v>
      </c>
      <c r="D15" s="9" t="s">
        <v>79</v>
      </c>
      <c r="E15" s="9" t="s">
        <v>79</v>
      </c>
      <c r="F15" s="9" t="s">
        <v>79</v>
      </c>
      <c r="G15" s="9" t="s">
        <v>79</v>
      </c>
      <c r="H15" s="9"/>
      <c r="I15" s="23"/>
    </row>
    <row r="16" spans="1:15" x14ac:dyDescent="0.35">
      <c r="A16" s="1" t="s">
        <v>29</v>
      </c>
      <c r="B16" s="9" t="s">
        <v>551</v>
      </c>
      <c r="C16" s="9">
        <v>0</v>
      </c>
      <c r="D16" s="9" t="s">
        <v>79</v>
      </c>
      <c r="E16" s="9" t="s">
        <v>79</v>
      </c>
      <c r="F16" s="9" t="s">
        <v>79</v>
      </c>
      <c r="G16" s="9" t="s">
        <v>79</v>
      </c>
      <c r="H16" s="9"/>
      <c r="I16" s="23"/>
    </row>
    <row r="17" spans="1:9" x14ac:dyDescent="0.35">
      <c r="A17" s="1" t="s">
        <v>34</v>
      </c>
      <c r="B17" s="9">
        <v>0</v>
      </c>
      <c r="C17" s="9">
        <v>0</v>
      </c>
      <c r="D17" s="9" t="s">
        <v>79</v>
      </c>
      <c r="E17" s="9" t="s">
        <v>79</v>
      </c>
      <c r="F17" s="9" t="s">
        <v>79</v>
      </c>
      <c r="G17" s="9" t="s">
        <v>79</v>
      </c>
      <c r="H17" s="9"/>
      <c r="I17" s="23"/>
    </row>
    <row r="18" spans="1:9" x14ac:dyDescent="0.35">
      <c r="A18" s="1" t="s">
        <v>36</v>
      </c>
      <c r="B18" s="9" t="s">
        <v>551</v>
      </c>
      <c r="C18" s="9">
        <v>0</v>
      </c>
      <c r="D18" s="9" t="s">
        <v>79</v>
      </c>
      <c r="E18" s="9" t="s">
        <v>79</v>
      </c>
      <c r="F18" s="9" t="s">
        <v>79</v>
      </c>
      <c r="G18" s="9" t="s">
        <v>79</v>
      </c>
      <c r="H18" s="9"/>
      <c r="I18" s="23"/>
    </row>
    <row r="19" spans="1:9" x14ac:dyDescent="0.35">
      <c r="A19" s="1" t="s">
        <v>43</v>
      </c>
      <c r="B19" s="9" t="s">
        <v>551</v>
      </c>
      <c r="C19" s="9">
        <v>0</v>
      </c>
      <c r="D19" s="9" t="s">
        <v>79</v>
      </c>
      <c r="E19" s="9" t="s">
        <v>79</v>
      </c>
      <c r="F19" s="9" t="s">
        <v>79</v>
      </c>
      <c r="G19" s="9" t="s">
        <v>79</v>
      </c>
      <c r="H19" s="9"/>
      <c r="I19" s="23"/>
    </row>
    <row r="20" spans="1:9" x14ac:dyDescent="0.35">
      <c r="A20" s="1" t="s">
        <v>44</v>
      </c>
      <c r="B20" s="9" t="s">
        <v>551</v>
      </c>
      <c r="C20" s="9">
        <v>0</v>
      </c>
      <c r="D20" s="9" t="s">
        <v>79</v>
      </c>
      <c r="E20" s="9" t="s">
        <v>79</v>
      </c>
      <c r="F20" s="9" t="s">
        <v>79</v>
      </c>
      <c r="G20" s="9" t="s">
        <v>79</v>
      </c>
      <c r="H20" s="9"/>
      <c r="I20" s="23"/>
    </row>
    <row r="21" spans="1:9" x14ac:dyDescent="0.35">
      <c r="A21" s="1" t="s">
        <v>46</v>
      </c>
      <c r="B21" s="9" t="s">
        <v>551</v>
      </c>
      <c r="C21" s="9">
        <v>0</v>
      </c>
      <c r="D21" s="9" t="s">
        <v>79</v>
      </c>
      <c r="E21" s="9" t="s">
        <v>79</v>
      </c>
      <c r="F21" s="9" t="s">
        <v>79</v>
      </c>
      <c r="G21" s="9" t="s">
        <v>79</v>
      </c>
      <c r="H21" s="9"/>
      <c r="I21" s="23"/>
    </row>
    <row r="22" spans="1:9" x14ac:dyDescent="0.35">
      <c r="A22" s="1" t="s">
        <v>48</v>
      </c>
      <c r="B22" s="9" t="s">
        <v>551</v>
      </c>
      <c r="C22" s="9">
        <v>0</v>
      </c>
      <c r="D22" s="9" t="s">
        <v>79</v>
      </c>
      <c r="E22" s="9" t="s">
        <v>79</v>
      </c>
      <c r="F22" s="9" t="s">
        <v>79</v>
      </c>
      <c r="G22" s="9" t="s">
        <v>79</v>
      </c>
      <c r="H22" s="9"/>
      <c r="I22" s="23"/>
    </row>
    <row r="23" spans="1:9" x14ac:dyDescent="0.35">
      <c r="A23" s="1" t="s">
        <v>51</v>
      </c>
      <c r="B23" s="9">
        <v>0</v>
      </c>
      <c r="C23" s="9">
        <v>0</v>
      </c>
      <c r="D23" s="9" t="s">
        <v>79</v>
      </c>
      <c r="E23" s="9" t="s">
        <v>79</v>
      </c>
      <c r="F23" s="9" t="s">
        <v>79</v>
      </c>
      <c r="G23" s="9" t="s">
        <v>79</v>
      </c>
      <c r="H23" s="9"/>
      <c r="I23" s="23"/>
    </row>
    <row r="24" spans="1:9" x14ac:dyDescent="0.35">
      <c r="A24" s="1" t="s">
        <v>52</v>
      </c>
      <c r="B24" s="9" t="s">
        <v>551</v>
      </c>
      <c r="C24" s="9">
        <v>0</v>
      </c>
      <c r="D24" s="9" t="s">
        <v>79</v>
      </c>
      <c r="E24" s="9" t="s">
        <v>79</v>
      </c>
      <c r="F24" s="9" t="s">
        <v>79</v>
      </c>
      <c r="G24" s="9" t="s">
        <v>79</v>
      </c>
      <c r="H24" s="9"/>
      <c r="I24" s="23"/>
    </row>
    <row r="25" spans="1:9" x14ac:dyDescent="0.35">
      <c r="A25" s="1" t="s">
        <v>55</v>
      </c>
      <c r="B25" s="9" t="s">
        <v>551</v>
      </c>
      <c r="C25" s="9">
        <v>0</v>
      </c>
      <c r="D25" s="9" t="s">
        <v>79</v>
      </c>
      <c r="E25" s="9" t="s">
        <v>79</v>
      </c>
      <c r="F25" s="9" t="s">
        <v>79</v>
      </c>
      <c r="G25" s="9" t="s">
        <v>79</v>
      </c>
      <c r="H25" s="9"/>
      <c r="I25" s="23"/>
    </row>
    <row r="26" spans="1:9" x14ac:dyDescent="0.35">
      <c r="A26" s="1" t="s">
        <v>58</v>
      </c>
      <c r="B26" s="9">
        <v>5.62</v>
      </c>
      <c r="C26" s="9">
        <v>17.95</v>
      </c>
      <c r="D26" s="9" t="s">
        <v>79</v>
      </c>
      <c r="E26" s="9" t="s">
        <v>79</v>
      </c>
      <c r="F26" s="9" t="s">
        <v>79</v>
      </c>
      <c r="G26" s="9" t="s">
        <v>79</v>
      </c>
      <c r="H26" s="9"/>
      <c r="I26" s="23"/>
    </row>
    <row r="27" spans="1:9" x14ac:dyDescent="0.35">
      <c r="A27" s="1" t="s">
        <v>59</v>
      </c>
      <c r="B27" s="9">
        <v>0</v>
      </c>
      <c r="C27" s="9">
        <v>0</v>
      </c>
      <c r="D27" s="9" t="s">
        <v>79</v>
      </c>
      <c r="E27" s="9" t="s">
        <v>79</v>
      </c>
      <c r="F27" s="9" t="s">
        <v>79</v>
      </c>
      <c r="G27" s="9" t="s">
        <v>79</v>
      </c>
      <c r="H27" s="9"/>
      <c r="I27" s="23"/>
    </row>
    <row r="28" spans="1:9" x14ac:dyDescent="0.35">
      <c r="A28" s="1" t="s">
        <v>79</v>
      </c>
      <c r="B28" s="9" t="s">
        <v>79</v>
      </c>
      <c r="C28" s="9" t="s">
        <v>79</v>
      </c>
      <c r="D28" s="9" t="s">
        <v>79</v>
      </c>
      <c r="E28" s="9" t="s">
        <v>79</v>
      </c>
      <c r="F28" s="9" t="s">
        <v>79</v>
      </c>
      <c r="G28" s="9" t="s">
        <v>79</v>
      </c>
      <c r="H28" s="9"/>
      <c r="I28" s="23"/>
    </row>
    <row r="29" spans="1:9" x14ac:dyDescent="0.35">
      <c r="A29" s="1" t="s">
        <v>79</v>
      </c>
      <c r="B29" s="9" t="s">
        <v>79</v>
      </c>
      <c r="C29" s="9" t="s">
        <v>79</v>
      </c>
      <c r="D29" s="9" t="s">
        <v>79</v>
      </c>
      <c r="E29" s="9" t="s">
        <v>79</v>
      </c>
      <c r="F29" s="9" t="s">
        <v>79</v>
      </c>
      <c r="G29" s="9" t="s">
        <v>79</v>
      </c>
      <c r="H29" s="9"/>
      <c r="I29" s="23"/>
    </row>
  </sheetData>
  <conditionalFormatting sqref="H9:I29 A9:A29 A7:E8">
    <cfRule type="expression" dxfId="1182" priority="40">
      <formula>OR(ISBLANK(A7),A7="")</formula>
    </cfRule>
  </conditionalFormatting>
  <conditionalFormatting sqref="H9:I29 A3:B6 D6:E6 A9:A29 A7:E8">
    <cfRule type="containsText" dxfId="1181" priority="37" operator="containsText" text="FALSCH">
      <formula>NOT(ISERROR(SEARCH("FALSCH",A3)))</formula>
    </cfRule>
    <cfRule type="containsText" dxfId="1180" priority="38" operator="containsText" text="NULL">
      <formula>NOT(ISERROR(SEARCH("NULL",A3)))</formula>
    </cfRule>
  </conditionalFormatting>
  <conditionalFormatting sqref="D3:E5">
    <cfRule type="containsText" dxfId="1179" priority="25" operator="containsText" text="FALSCH">
      <formula>NOT(ISERROR(SEARCH("FALSCH",D3)))</formula>
    </cfRule>
    <cfRule type="containsText" dxfId="1178" priority="26" operator="containsText" text="NULL">
      <formula>NOT(ISERROR(SEARCH("NULL",D3)))</formula>
    </cfRule>
  </conditionalFormatting>
  <conditionalFormatting sqref="B9:G29">
    <cfRule type="expression" dxfId="1177" priority="24">
      <formula>OR(ISBLANK(B9),B9="")</formula>
    </cfRule>
  </conditionalFormatting>
  <conditionalFormatting sqref="B9:G29">
    <cfRule type="containsText" dxfId="1176" priority="22" operator="containsText" text="FALSCH">
      <formula>NOT(ISERROR(SEARCH("FALSCH",B9)))</formula>
    </cfRule>
    <cfRule type="containsText" dxfId="1175" priority="23" operator="containsText" text="NULL">
      <formula>NOT(ISERROR(SEARCH("NULL",B9)))</formula>
    </cfRule>
  </conditionalFormatting>
  <conditionalFormatting sqref="K3">
    <cfRule type="containsText" dxfId="1174" priority="11" operator="containsText" text="FALSCH">
      <formula>NOT(ISERROR(SEARCH("FALSCH",K3)))</formula>
    </cfRule>
    <cfRule type="containsText" dxfId="1173" priority="12" operator="containsText" text="NULL">
      <formula>NOT(ISERROR(SEARCH("NULL",K3)))</formula>
    </cfRule>
  </conditionalFormatting>
  <conditionalFormatting sqref="K7:K8">
    <cfRule type="containsText" dxfId="1172" priority="9" operator="containsText" text="FALSCH">
      <formula>NOT(ISERROR(SEARCH("FALSCH",K7)))</formula>
    </cfRule>
    <cfRule type="containsText" dxfId="1171" priority="10" operator="containsText" text="NULL">
      <formula>NOT(ISERROR(SEARCH("NULL",K7)))</formula>
    </cfRule>
  </conditionalFormatting>
  <conditionalFormatting sqref="K4:K6">
    <cfRule type="containsText" dxfId="1170" priority="7" operator="containsText" text="FALSCH">
      <formula>NOT(ISERROR(SEARCH("FALSCH",K4)))</formula>
    </cfRule>
    <cfRule type="containsText" dxfId="1169" priority="8" operator="containsText" text="NULL">
      <formula>NOT(ISERROR(SEARCH("NULL",K4)))</formula>
    </cfRule>
  </conditionalFormatting>
  <conditionalFormatting sqref="A3">
    <cfRule type="containsText" dxfId="1168" priority="5" operator="containsText" text="FALSCH">
      <formula>NOT(ISERROR(SEARCH("FALSCH",A3)))</formula>
    </cfRule>
    <cfRule type="containsText" dxfId="1167" priority="6" operator="containsText" text="NULL">
      <formula>NOT(ISERROR(SEARCH("NULL",A3)))</formula>
    </cfRule>
  </conditionalFormatting>
  <conditionalFormatting sqref="C3:C5">
    <cfRule type="containsText" dxfId="1166" priority="3" operator="containsText" text="FALSCH">
      <formula>NOT(ISERROR(SEARCH("FALSCH",C3)))</formula>
    </cfRule>
    <cfRule type="containsText" dxfId="1165" priority="4" operator="containsText" text="NULL">
      <formula>NOT(ISERROR(SEARCH("NULL",C3)))</formula>
    </cfRule>
  </conditionalFormatting>
  <conditionalFormatting sqref="C6">
    <cfRule type="containsText" dxfId="1164" priority="1" operator="containsText" text="FALSCH">
      <formula>NOT(ISERROR(SEARCH("FALSCH",C6)))</formula>
    </cfRule>
    <cfRule type="containsText" dxfId="116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8"/>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61:</v>
      </c>
      <c r="B1" s="75" t="s">
        <v>10</v>
      </c>
    </row>
    <row r="2" spans="1:15" s="89" customFormat="1" x14ac:dyDescent="0.35">
      <c r="A2" s="88" t="s">
        <v>577</v>
      </c>
      <c r="B2" s="88" t="s">
        <v>515</v>
      </c>
    </row>
    <row r="3" spans="1:15" x14ac:dyDescent="0.35">
      <c r="A3" s="32" t="s">
        <v>576</v>
      </c>
      <c r="C3" s="77" t="s">
        <v>578</v>
      </c>
      <c r="D3" s="77"/>
      <c r="E3" s="77"/>
      <c r="F3" s="77"/>
      <c r="G3" s="77"/>
      <c r="H3" s="77"/>
      <c r="I3" s="77"/>
      <c r="J3" s="77" t="s">
        <v>581</v>
      </c>
      <c r="K3" s="77" t="s">
        <v>410</v>
      </c>
      <c r="L3" s="78"/>
    </row>
    <row r="4" spans="1:15" x14ac:dyDescent="0.35">
      <c r="A4" s="2"/>
      <c r="B4" s="3"/>
      <c r="C4" s="77" t="s">
        <v>579</v>
      </c>
      <c r="D4" s="77" t="s">
        <v>92</v>
      </c>
      <c r="E4" s="77"/>
      <c r="F4" s="77"/>
      <c r="G4" s="77"/>
      <c r="H4" s="77"/>
      <c r="I4" s="77"/>
      <c r="J4" s="77" t="s">
        <v>582</v>
      </c>
      <c r="K4" s="77" t="s">
        <v>411</v>
      </c>
      <c r="L4" s="78"/>
    </row>
    <row r="5" spans="1:15" x14ac:dyDescent="0.35">
      <c r="A5" s="2"/>
      <c r="B5" s="3"/>
      <c r="C5" s="77" t="s">
        <v>580</v>
      </c>
      <c r="D5" s="77"/>
      <c r="E5" s="77"/>
      <c r="F5" s="77"/>
      <c r="G5" s="77"/>
      <c r="H5" s="77"/>
      <c r="I5" s="77"/>
      <c r="J5" s="77" t="s">
        <v>583</v>
      </c>
      <c r="K5" s="77" t="s">
        <v>412</v>
      </c>
      <c r="L5" s="78"/>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08.5" x14ac:dyDescent="0.35">
      <c r="A9" s="6" t="s">
        <v>66</v>
      </c>
      <c r="B9" s="6" t="s">
        <v>95</v>
      </c>
      <c r="C9" s="6" t="s">
        <v>96</v>
      </c>
      <c r="D9" s="6" t="s">
        <v>97</v>
      </c>
      <c r="E9" s="6"/>
      <c r="F9" s="41"/>
      <c r="G9" s="41"/>
      <c r="H9" s="41"/>
      <c r="I9" s="39"/>
      <c r="J9" s="40"/>
      <c r="K9" s="40"/>
      <c r="L9" s="40"/>
      <c r="M9" s="40"/>
      <c r="N9" s="40"/>
      <c r="O9" s="39"/>
    </row>
    <row r="10" spans="1:15" x14ac:dyDescent="0.35">
      <c r="A10" s="1" t="s">
        <v>47</v>
      </c>
      <c r="B10" s="9">
        <v>2.1</v>
      </c>
      <c r="C10" s="9">
        <v>3.36</v>
      </c>
      <c r="D10" s="9">
        <v>12.6</v>
      </c>
      <c r="E10" s="9" t="s">
        <v>79</v>
      </c>
      <c r="F10" s="33" t="s">
        <v>79</v>
      </c>
      <c r="G10" s="33" t="s">
        <v>79</v>
      </c>
      <c r="H10" s="33"/>
    </row>
    <row r="11" spans="1:15" x14ac:dyDescent="0.35">
      <c r="A11" s="1" t="s">
        <v>46</v>
      </c>
      <c r="B11" s="9">
        <v>11.08</v>
      </c>
      <c r="C11" s="9">
        <v>11.08</v>
      </c>
      <c r="D11" s="9">
        <v>11.08</v>
      </c>
      <c r="E11" s="9" t="s">
        <v>79</v>
      </c>
      <c r="F11" s="9" t="s">
        <v>79</v>
      </c>
      <c r="G11" s="9" t="s">
        <v>79</v>
      </c>
      <c r="H11" s="9"/>
    </row>
    <row r="12" spans="1:15" x14ac:dyDescent="0.35">
      <c r="A12" s="1" t="s">
        <v>38</v>
      </c>
      <c r="B12" s="9">
        <v>2.2200000000000002</v>
      </c>
      <c r="C12" s="9">
        <v>3.23</v>
      </c>
      <c r="D12" s="9">
        <v>10.62</v>
      </c>
      <c r="E12" s="9" t="s">
        <v>79</v>
      </c>
      <c r="F12" s="9" t="s">
        <v>79</v>
      </c>
      <c r="G12" s="9" t="s">
        <v>79</v>
      </c>
      <c r="H12" s="9"/>
    </row>
    <row r="13" spans="1:15" x14ac:dyDescent="0.35">
      <c r="A13" s="1" t="s">
        <v>39</v>
      </c>
      <c r="B13" s="9">
        <v>1.35</v>
      </c>
      <c r="C13" s="9">
        <v>2.16</v>
      </c>
      <c r="D13" s="9">
        <v>8.1</v>
      </c>
      <c r="E13" s="9" t="s">
        <v>79</v>
      </c>
      <c r="F13" s="9" t="s">
        <v>79</v>
      </c>
      <c r="G13" s="9" t="s">
        <v>79</v>
      </c>
      <c r="H13" s="9"/>
    </row>
    <row r="14" spans="1:15" x14ac:dyDescent="0.35">
      <c r="A14" s="1" t="s">
        <v>51</v>
      </c>
      <c r="B14" s="9">
        <v>2.76</v>
      </c>
      <c r="C14" s="9">
        <v>3.86</v>
      </c>
      <c r="D14" s="9">
        <v>5.84</v>
      </c>
      <c r="E14" s="9" t="s">
        <v>79</v>
      </c>
      <c r="F14" s="9" t="s">
        <v>79</v>
      </c>
      <c r="G14" s="9" t="s">
        <v>79</v>
      </c>
      <c r="H14" s="9"/>
    </row>
    <row r="15" spans="1:15" x14ac:dyDescent="0.35">
      <c r="A15" s="1" t="s">
        <v>44</v>
      </c>
      <c r="B15" s="9">
        <v>0</v>
      </c>
      <c r="C15" s="9">
        <v>5.42</v>
      </c>
      <c r="D15" s="9">
        <v>0</v>
      </c>
      <c r="E15" s="9" t="s">
        <v>79</v>
      </c>
      <c r="F15" s="9" t="s">
        <v>79</v>
      </c>
      <c r="G15" s="9" t="s">
        <v>79</v>
      </c>
      <c r="H15" s="9"/>
      <c r="I15" s="23"/>
    </row>
    <row r="16" spans="1:15" x14ac:dyDescent="0.35">
      <c r="A16" s="1" t="s">
        <v>43</v>
      </c>
      <c r="B16" s="9">
        <v>1.1299999999999999</v>
      </c>
      <c r="C16" s="9">
        <v>1.6</v>
      </c>
      <c r="D16" s="9">
        <v>5.05</v>
      </c>
      <c r="E16" s="9" t="s">
        <v>79</v>
      </c>
      <c r="F16" s="9" t="s">
        <v>79</v>
      </c>
      <c r="G16" s="9" t="s">
        <v>79</v>
      </c>
      <c r="H16" s="9"/>
      <c r="I16" s="23"/>
    </row>
    <row r="17" spans="1:9" x14ac:dyDescent="0.35">
      <c r="A17" s="1" t="s">
        <v>57</v>
      </c>
      <c r="B17" s="9">
        <v>1.2</v>
      </c>
      <c r="C17" s="9">
        <v>1.6</v>
      </c>
      <c r="D17" s="9">
        <v>4.9000000000000004</v>
      </c>
      <c r="E17" s="9" t="s">
        <v>79</v>
      </c>
      <c r="F17" s="9" t="s">
        <v>79</v>
      </c>
      <c r="G17" s="9" t="s">
        <v>79</v>
      </c>
      <c r="H17" s="9"/>
      <c r="I17" s="23"/>
    </row>
    <row r="18" spans="1:9" x14ac:dyDescent="0.35">
      <c r="A18" s="1" t="s">
        <v>50</v>
      </c>
      <c r="B18" s="9">
        <v>3.02</v>
      </c>
      <c r="C18" s="9">
        <v>3.64</v>
      </c>
      <c r="D18" s="9">
        <v>3.94</v>
      </c>
      <c r="E18" s="9" t="s">
        <v>79</v>
      </c>
      <c r="F18" s="9" t="s">
        <v>79</v>
      </c>
      <c r="G18" s="9" t="s">
        <v>79</v>
      </c>
      <c r="H18" s="9"/>
      <c r="I18" s="23"/>
    </row>
    <row r="19" spans="1:9" x14ac:dyDescent="0.35">
      <c r="A19" s="1" t="s">
        <v>54</v>
      </c>
      <c r="B19" s="9">
        <v>2.91</v>
      </c>
      <c r="C19" s="9">
        <v>3.85</v>
      </c>
      <c r="D19" s="9" t="s">
        <v>551</v>
      </c>
      <c r="E19" s="9" t="s">
        <v>79</v>
      </c>
      <c r="F19" s="9" t="s">
        <v>79</v>
      </c>
      <c r="G19" s="9" t="s">
        <v>79</v>
      </c>
      <c r="H19" s="9"/>
      <c r="I19" s="23"/>
    </row>
    <row r="20" spans="1:9" x14ac:dyDescent="0.35">
      <c r="A20" s="1" t="s">
        <v>36</v>
      </c>
      <c r="B20" s="9">
        <v>2.2599999999999998</v>
      </c>
      <c r="C20" s="9">
        <v>3.55</v>
      </c>
      <c r="D20" s="9">
        <v>0</v>
      </c>
      <c r="E20" s="9" t="s">
        <v>79</v>
      </c>
      <c r="F20" s="9" t="s">
        <v>79</v>
      </c>
      <c r="G20" s="9" t="s">
        <v>79</v>
      </c>
      <c r="H20" s="9"/>
      <c r="I20" s="23"/>
    </row>
    <row r="21" spans="1:9" x14ac:dyDescent="0.35">
      <c r="A21" s="1" t="s">
        <v>29</v>
      </c>
      <c r="B21" s="9">
        <v>2.44</v>
      </c>
      <c r="C21" s="9">
        <v>3.33</v>
      </c>
      <c r="D21" s="9">
        <v>0</v>
      </c>
      <c r="E21" s="9" t="s">
        <v>79</v>
      </c>
      <c r="F21" s="9" t="s">
        <v>79</v>
      </c>
      <c r="G21" s="9" t="s">
        <v>79</v>
      </c>
      <c r="H21" s="9"/>
      <c r="I21" s="23"/>
    </row>
    <row r="22" spans="1:9" x14ac:dyDescent="0.35">
      <c r="A22" s="1" t="s">
        <v>53</v>
      </c>
      <c r="B22" s="9">
        <v>3.16</v>
      </c>
      <c r="C22" s="9">
        <v>3.27</v>
      </c>
      <c r="D22" s="9" t="s">
        <v>551</v>
      </c>
      <c r="E22" s="9" t="s">
        <v>79</v>
      </c>
      <c r="F22" s="9" t="s">
        <v>79</v>
      </c>
      <c r="G22" s="9" t="s">
        <v>79</v>
      </c>
      <c r="H22" s="9"/>
      <c r="I22" s="23"/>
    </row>
    <row r="23" spans="1:9" x14ac:dyDescent="0.35">
      <c r="A23" s="1" t="s">
        <v>45</v>
      </c>
      <c r="B23" s="9">
        <v>2.04</v>
      </c>
      <c r="C23" s="9">
        <v>2.14</v>
      </c>
      <c r="D23" s="9">
        <v>2.71</v>
      </c>
      <c r="E23" s="9" t="s">
        <v>79</v>
      </c>
      <c r="F23" s="9" t="s">
        <v>79</v>
      </c>
      <c r="G23" s="9" t="s">
        <v>79</v>
      </c>
      <c r="H23" s="9"/>
      <c r="I23" s="23"/>
    </row>
    <row r="24" spans="1:9" x14ac:dyDescent="0.35">
      <c r="A24" s="1" t="s">
        <v>32</v>
      </c>
      <c r="B24" s="9">
        <v>1.93</v>
      </c>
      <c r="C24" s="9">
        <v>2.11</v>
      </c>
      <c r="D24" s="9">
        <v>2.58</v>
      </c>
      <c r="E24" s="9" t="s">
        <v>79</v>
      </c>
      <c r="F24" s="9" t="s">
        <v>79</v>
      </c>
      <c r="G24" s="9" t="s">
        <v>79</v>
      </c>
      <c r="H24" s="9"/>
      <c r="I24" s="23"/>
    </row>
    <row r="25" spans="1:9" x14ac:dyDescent="0.35">
      <c r="A25" s="1" t="s">
        <v>41</v>
      </c>
      <c r="B25" s="9">
        <v>1.24</v>
      </c>
      <c r="C25" s="9">
        <v>1.24</v>
      </c>
      <c r="D25" s="9">
        <v>2.34</v>
      </c>
      <c r="E25" s="9" t="s">
        <v>79</v>
      </c>
      <c r="F25" s="9" t="s">
        <v>79</v>
      </c>
      <c r="G25" s="9" t="s">
        <v>79</v>
      </c>
      <c r="H25" s="9"/>
      <c r="I25" s="23"/>
    </row>
    <row r="26" spans="1:9" x14ac:dyDescent="0.35">
      <c r="A26" s="1" t="s">
        <v>40</v>
      </c>
      <c r="B26" s="9">
        <v>2.23</v>
      </c>
      <c r="C26" s="9" t="s">
        <v>551</v>
      </c>
      <c r="D26" s="9" t="s">
        <v>551</v>
      </c>
      <c r="E26" s="9" t="s">
        <v>79</v>
      </c>
      <c r="F26" s="9" t="s">
        <v>79</v>
      </c>
      <c r="G26" s="9" t="s">
        <v>79</v>
      </c>
      <c r="H26" s="9"/>
      <c r="I26" s="23"/>
    </row>
    <row r="27" spans="1:9" x14ac:dyDescent="0.35">
      <c r="A27" s="1" t="s">
        <v>33</v>
      </c>
      <c r="B27" s="9">
        <v>1.47</v>
      </c>
      <c r="C27" s="9">
        <v>2.15</v>
      </c>
      <c r="D27" s="9" t="s">
        <v>551</v>
      </c>
      <c r="E27" s="9" t="s">
        <v>79</v>
      </c>
      <c r="F27" s="9" t="s">
        <v>79</v>
      </c>
      <c r="G27" s="9" t="s">
        <v>79</v>
      </c>
      <c r="H27" s="9"/>
      <c r="I27" s="23"/>
    </row>
    <row r="28" spans="1:9" x14ac:dyDescent="0.35">
      <c r="A28" s="1" t="s">
        <v>34</v>
      </c>
      <c r="B28" s="9">
        <v>1.28</v>
      </c>
      <c r="C28" s="9">
        <v>1.91</v>
      </c>
      <c r="D28" s="9">
        <v>0</v>
      </c>
      <c r="E28" s="9" t="s">
        <v>79</v>
      </c>
      <c r="F28" s="9" t="s">
        <v>79</v>
      </c>
      <c r="G28" s="9" t="s">
        <v>79</v>
      </c>
      <c r="H28" s="9"/>
      <c r="I28" s="23"/>
    </row>
    <row r="29" spans="1:9" x14ac:dyDescent="0.35">
      <c r="A29" s="1" t="s">
        <v>48</v>
      </c>
      <c r="B29" s="9">
        <v>0.94</v>
      </c>
      <c r="C29" s="9">
        <v>1.1200000000000001</v>
      </c>
      <c r="D29" s="9">
        <v>1.84</v>
      </c>
      <c r="E29" s="9" t="s">
        <v>79</v>
      </c>
      <c r="F29" s="9" t="s">
        <v>79</v>
      </c>
      <c r="G29" s="9" t="s">
        <v>79</v>
      </c>
      <c r="H29" s="9"/>
      <c r="I29" s="23"/>
    </row>
    <row r="30" spans="1:9" x14ac:dyDescent="0.35">
      <c r="A30" s="1" t="s">
        <v>55</v>
      </c>
      <c r="B30" s="9">
        <v>0.65</v>
      </c>
      <c r="C30" s="9">
        <v>1.07</v>
      </c>
      <c r="D30" s="9">
        <v>1.65</v>
      </c>
      <c r="E30" s="9" t="s">
        <v>79</v>
      </c>
      <c r="F30" s="9" t="s">
        <v>79</v>
      </c>
      <c r="G30" s="9" t="s">
        <v>79</v>
      </c>
      <c r="H30" s="9"/>
      <c r="I30" s="23"/>
    </row>
    <row r="31" spans="1:9" x14ac:dyDescent="0.35">
      <c r="A31" s="1" t="s">
        <v>42</v>
      </c>
      <c r="B31" s="9">
        <v>1.1599999999999999</v>
      </c>
      <c r="C31" s="9">
        <v>1.49</v>
      </c>
      <c r="D31" s="9" t="s">
        <v>551</v>
      </c>
      <c r="E31" s="9" t="s">
        <v>79</v>
      </c>
      <c r="F31" s="9" t="s">
        <v>79</v>
      </c>
      <c r="G31" s="9" t="s">
        <v>79</v>
      </c>
      <c r="H31" s="9"/>
      <c r="I31" s="23"/>
    </row>
    <row r="32" spans="1:9" x14ac:dyDescent="0.35">
      <c r="A32" s="1" t="s">
        <v>52</v>
      </c>
      <c r="B32" s="9">
        <v>1.35</v>
      </c>
      <c r="C32" s="9">
        <v>1.35</v>
      </c>
      <c r="D32" s="9">
        <v>1.35</v>
      </c>
      <c r="E32" s="9" t="s">
        <v>79</v>
      </c>
      <c r="F32" s="9" t="s">
        <v>79</v>
      </c>
      <c r="G32" s="9" t="s">
        <v>79</v>
      </c>
      <c r="H32" s="9"/>
      <c r="I32" s="23"/>
    </row>
    <row r="33" spans="1:9" x14ac:dyDescent="0.35">
      <c r="A33" s="1" t="s">
        <v>37</v>
      </c>
      <c r="B33" s="9">
        <v>0.67</v>
      </c>
      <c r="C33" s="9">
        <v>0.67</v>
      </c>
      <c r="D33" s="9">
        <v>0.67</v>
      </c>
      <c r="E33" s="9" t="s">
        <v>79</v>
      </c>
      <c r="F33" s="9" t="s">
        <v>79</v>
      </c>
      <c r="G33" s="9" t="s">
        <v>79</v>
      </c>
      <c r="H33" s="9"/>
      <c r="I33" s="23"/>
    </row>
    <row r="34" spans="1:9" x14ac:dyDescent="0.35">
      <c r="A34" s="1" t="s">
        <v>56</v>
      </c>
      <c r="B34" s="9">
        <v>0.18</v>
      </c>
      <c r="C34" s="9">
        <v>0.18</v>
      </c>
      <c r="D34" s="9" t="s">
        <v>551</v>
      </c>
      <c r="E34" s="9" t="s">
        <v>79</v>
      </c>
      <c r="F34" s="9" t="s">
        <v>79</v>
      </c>
      <c r="G34" s="9" t="s">
        <v>79</v>
      </c>
      <c r="H34" s="9"/>
      <c r="I34" s="23"/>
    </row>
    <row r="35" spans="1:9" x14ac:dyDescent="0.35">
      <c r="A35" s="1" t="s">
        <v>59</v>
      </c>
      <c r="B35" s="9">
        <v>0.19</v>
      </c>
      <c r="C35" s="9">
        <v>1.63</v>
      </c>
      <c r="D35" s="9">
        <v>22.26</v>
      </c>
      <c r="E35" s="9" t="s">
        <v>79</v>
      </c>
      <c r="F35" s="9" t="s">
        <v>79</v>
      </c>
      <c r="G35" s="9" t="s">
        <v>79</v>
      </c>
      <c r="H35" s="9"/>
      <c r="I35" s="23"/>
    </row>
    <row r="36" spans="1:9" x14ac:dyDescent="0.35">
      <c r="A36" s="1" t="s">
        <v>58</v>
      </c>
      <c r="B36" s="9">
        <v>1.31</v>
      </c>
      <c r="C36" s="9">
        <v>2.1</v>
      </c>
      <c r="D36" s="9">
        <v>0</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row r="38" spans="1:9" x14ac:dyDescent="0.35">
      <c r="A38" s="1" t="s">
        <v>79</v>
      </c>
      <c r="B38" s="9" t="s">
        <v>79</v>
      </c>
      <c r="C38" s="9" t="s">
        <v>79</v>
      </c>
      <c r="D38" s="9" t="s">
        <v>79</v>
      </c>
      <c r="E38" s="9" t="s">
        <v>79</v>
      </c>
      <c r="F38" s="9" t="s">
        <v>79</v>
      </c>
      <c r="G38" s="9" t="s">
        <v>79</v>
      </c>
      <c r="H38" s="9"/>
      <c r="I38" s="23"/>
    </row>
  </sheetData>
  <conditionalFormatting sqref="H9:I38 A9:A38 A7:E8">
    <cfRule type="expression" dxfId="1162" priority="40">
      <formula>OR(ISBLANK(A7),A7="")</formula>
    </cfRule>
  </conditionalFormatting>
  <conditionalFormatting sqref="H9:I38 A3:B6 D6:E6 A9:A38 A7:E8">
    <cfRule type="containsText" dxfId="1161" priority="37" operator="containsText" text="FALSCH">
      <formula>NOT(ISERROR(SEARCH("FALSCH",A3)))</formula>
    </cfRule>
    <cfRule type="containsText" dxfId="1160" priority="38" operator="containsText" text="NULL">
      <formula>NOT(ISERROR(SEARCH("NULL",A3)))</formula>
    </cfRule>
  </conditionalFormatting>
  <conditionalFormatting sqref="D3:E5">
    <cfRule type="containsText" dxfId="1159" priority="25" operator="containsText" text="FALSCH">
      <formula>NOT(ISERROR(SEARCH("FALSCH",D3)))</formula>
    </cfRule>
    <cfRule type="containsText" dxfId="1158" priority="26" operator="containsText" text="NULL">
      <formula>NOT(ISERROR(SEARCH("NULL",D3)))</formula>
    </cfRule>
  </conditionalFormatting>
  <conditionalFormatting sqref="B9:G38">
    <cfRule type="expression" dxfId="1157" priority="24">
      <formula>OR(ISBLANK(B9),B9="")</formula>
    </cfRule>
  </conditionalFormatting>
  <conditionalFormatting sqref="B9:G38">
    <cfRule type="containsText" dxfId="1156" priority="22" operator="containsText" text="FALSCH">
      <formula>NOT(ISERROR(SEARCH("FALSCH",B9)))</formula>
    </cfRule>
    <cfRule type="containsText" dxfId="1155" priority="23" operator="containsText" text="NULL">
      <formula>NOT(ISERROR(SEARCH("NULL",B9)))</formula>
    </cfRule>
  </conditionalFormatting>
  <conditionalFormatting sqref="K3">
    <cfRule type="containsText" dxfId="1154" priority="11" operator="containsText" text="FALSCH">
      <formula>NOT(ISERROR(SEARCH("FALSCH",K3)))</formula>
    </cfRule>
    <cfRule type="containsText" dxfId="1153" priority="12" operator="containsText" text="NULL">
      <formula>NOT(ISERROR(SEARCH("NULL",K3)))</formula>
    </cfRule>
  </conditionalFormatting>
  <conditionalFormatting sqref="K7:K8">
    <cfRule type="containsText" dxfId="1152" priority="9" operator="containsText" text="FALSCH">
      <formula>NOT(ISERROR(SEARCH("FALSCH",K7)))</formula>
    </cfRule>
    <cfRule type="containsText" dxfId="1151" priority="10" operator="containsText" text="NULL">
      <formula>NOT(ISERROR(SEARCH("NULL",K7)))</formula>
    </cfRule>
  </conditionalFormatting>
  <conditionalFormatting sqref="K4:K6">
    <cfRule type="containsText" dxfId="1150" priority="7" operator="containsText" text="FALSCH">
      <formula>NOT(ISERROR(SEARCH("FALSCH",K4)))</formula>
    </cfRule>
    <cfRule type="containsText" dxfId="1149" priority="8" operator="containsText" text="NULL">
      <formula>NOT(ISERROR(SEARCH("NULL",K4)))</formula>
    </cfRule>
  </conditionalFormatting>
  <conditionalFormatting sqref="A3">
    <cfRule type="containsText" dxfId="1148" priority="5" operator="containsText" text="FALSCH">
      <formula>NOT(ISERROR(SEARCH("FALSCH",A3)))</formula>
    </cfRule>
    <cfRule type="containsText" dxfId="1147" priority="6" operator="containsText" text="NULL">
      <formula>NOT(ISERROR(SEARCH("NULL",A3)))</formula>
    </cfRule>
  </conditionalFormatting>
  <conditionalFormatting sqref="C3:C5">
    <cfRule type="containsText" dxfId="1146" priority="3" operator="containsText" text="FALSCH">
      <formula>NOT(ISERROR(SEARCH("FALSCH",C3)))</formula>
    </cfRule>
    <cfRule type="containsText" dxfId="1145" priority="4" operator="containsText" text="NULL">
      <formula>NOT(ISERROR(SEARCH("NULL",C3)))</formula>
    </cfRule>
  </conditionalFormatting>
  <conditionalFormatting sqref="C6">
    <cfRule type="containsText" dxfId="1144" priority="1" operator="containsText" text="FALSCH">
      <formula>NOT(ISERROR(SEARCH("FALSCH",C6)))</formula>
    </cfRule>
    <cfRule type="containsText" dxfId="114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C6" sqref="C6"/>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62:</v>
      </c>
      <c r="B1" s="75" t="s">
        <v>618</v>
      </c>
    </row>
    <row r="2" spans="1:15" s="89" customFormat="1" x14ac:dyDescent="0.35">
      <c r="A2" s="88" t="s">
        <v>577</v>
      </c>
      <c r="B2" s="88" t="s">
        <v>734</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92</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08.5" x14ac:dyDescent="0.35">
      <c r="A9" s="6" t="s">
        <v>66</v>
      </c>
      <c r="B9" s="6" t="s">
        <v>126</v>
      </c>
      <c r="C9" s="6" t="s">
        <v>95</v>
      </c>
      <c r="D9" s="6"/>
      <c r="E9" s="6"/>
      <c r="F9" s="41"/>
      <c r="G9" s="41"/>
      <c r="H9" s="41"/>
      <c r="I9" s="39"/>
      <c r="J9" s="40"/>
      <c r="K9" s="40"/>
      <c r="L9" s="40"/>
      <c r="M9" s="40"/>
      <c r="N9" s="40"/>
      <c r="O9" s="39"/>
    </row>
    <row r="10" spans="1:15" x14ac:dyDescent="0.35">
      <c r="A10" s="1" t="s">
        <v>46</v>
      </c>
      <c r="B10" s="9">
        <v>10.35</v>
      </c>
      <c r="C10" s="9">
        <v>11.08</v>
      </c>
      <c r="D10" s="9" t="s">
        <v>79</v>
      </c>
      <c r="E10" s="9" t="s">
        <v>79</v>
      </c>
      <c r="F10" s="33" t="s">
        <v>79</v>
      </c>
      <c r="G10" s="33" t="s">
        <v>79</v>
      </c>
      <c r="H10" s="33"/>
    </row>
    <row r="11" spans="1:15" x14ac:dyDescent="0.35">
      <c r="A11" s="1" t="s">
        <v>53</v>
      </c>
      <c r="B11" s="9">
        <v>3.24</v>
      </c>
      <c r="C11" s="9">
        <v>3.16</v>
      </c>
      <c r="D11" s="9" t="s">
        <v>79</v>
      </c>
      <c r="E11" s="9" t="s">
        <v>79</v>
      </c>
      <c r="F11" s="9" t="s">
        <v>79</v>
      </c>
      <c r="G11" s="9" t="s">
        <v>79</v>
      </c>
      <c r="H11" s="9"/>
    </row>
    <row r="12" spans="1:15" x14ac:dyDescent="0.35">
      <c r="A12" s="1" t="s">
        <v>50</v>
      </c>
      <c r="B12" s="9">
        <v>2.4300000000000002</v>
      </c>
      <c r="C12" s="9">
        <v>3.02</v>
      </c>
      <c r="D12" s="9" t="s">
        <v>79</v>
      </c>
      <c r="E12" s="9" t="s">
        <v>79</v>
      </c>
      <c r="F12" s="9" t="s">
        <v>79</v>
      </c>
      <c r="G12" s="9" t="s">
        <v>79</v>
      </c>
      <c r="H12" s="9"/>
    </row>
    <row r="13" spans="1:15" x14ac:dyDescent="0.35">
      <c r="A13" s="1" t="s">
        <v>54</v>
      </c>
      <c r="B13" s="9">
        <v>1.83</v>
      </c>
      <c r="C13" s="9">
        <v>2.91</v>
      </c>
      <c r="D13" s="9" t="s">
        <v>79</v>
      </c>
      <c r="E13" s="9" t="s">
        <v>79</v>
      </c>
      <c r="F13" s="9" t="s">
        <v>79</v>
      </c>
      <c r="G13" s="9" t="s">
        <v>79</v>
      </c>
      <c r="H13" s="9"/>
    </row>
    <row r="14" spans="1:15" x14ac:dyDescent="0.35">
      <c r="A14" s="1" t="s">
        <v>51</v>
      </c>
      <c r="B14" s="9">
        <v>2.84</v>
      </c>
      <c r="C14" s="9">
        <v>2.76</v>
      </c>
      <c r="D14" s="9" t="s">
        <v>79</v>
      </c>
      <c r="E14" s="9" t="s">
        <v>79</v>
      </c>
      <c r="F14" s="9" t="s">
        <v>79</v>
      </c>
      <c r="G14" s="9" t="s">
        <v>79</v>
      </c>
      <c r="H14" s="9"/>
    </row>
    <row r="15" spans="1:15" x14ac:dyDescent="0.35">
      <c r="A15" s="1" t="s">
        <v>29</v>
      </c>
      <c r="B15" s="9">
        <v>3.34</v>
      </c>
      <c r="C15" s="9">
        <v>2.44</v>
      </c>
      <c r="D15" s="9" t="s">
        <v>79</v>
      </c>
      <c r="E15" s="9" t="s">
        <v>79</v>
      </c>
      <c r="F15" s="9" t="s">
        <v>79</v>
      </c>
      <c r="G15" s="9" t="s">
        <v>79</v>
      </c>
      <c r="H15" s="9"/>
      <c r="I15" s="23"/>
    </row>
    <row r="16" spans="1:15" x14ac:dyDescent="0.35">
      <c r="A16" s="1" t="s">
        <v>36</v>
      </c>
      <c r="B16" s="9">
        <v>2.9</v>
      </c>
      <c r="C16" s="9">
        <v>2.2599999999999998</v>
      </c>
      <c r="D16" s="9" t="s">
        <v>79</v>
      </c>
      <c r="E16" s="9" t="s">
        <v>79</v>
      </c>
      <c r="F16" s="9" t="s">
        <v>79</v>
      </c>
      <c r="G16" s="9" t="s">
        <v>79</v>
      </c>
      <c r="H16" s="9"/>
      <c r="I16" s="23"/>
    </row>
    <row r="17" spans="1:9" x14ac:dyDescent="0.35">
      <c r="A17" s="1" t="s">
        <v>40</v>
      </c>
      <c r="B17" s="9">
        <v>1.9</v>
      </c>
      <c r="C17" s="9">
        <v>2.23</v>
      </c>
      <c r="D17" s="9" t="s">
        <v>79</v>
      </c>
      <c r="E17" s="9" t="s">
        <v>79</v>
      </c>
      <c r="F17" s="9" t="s">
        <v>79</v>
      </c>
      <c r="G17" s="9" t="s">
        <v>79</v>
      </c>
      <c r="H17" s="9"/>
      <c r="I17" s="23"/>
    </row>
    <row r="18" spans="1:9" x14ac:dyDescent="0.35">
      <c r="A18" s="1" t="s">
        <v>38</v>
      </c>
      <c r="B18" s="9">
        <v>5.18</v>
      </c>
      <c r="C18" s="9">
        <v>2.2200000000000002</v>
      </c>
      <c r="D18" s="9" t="s">
        <v>79</v>
      </c>
      <c r="E18" s="9" t="s">
        <v>79</v>
      </c>
      <c r="F18" s="9" t="s">
        <v>79</v>
      </c>
      <c r="G18" s="9" t="s">
        <v>79</v>
      </c>
      <c r="H18" s="9"/>
      <c r="I18" s="23"/>
    </row>
    <row r="19" spans="1:9" x14ac:dyDescent="0.35">
      <c r="A19" s="1" t="s">
        <v>47</v>
      </c>
      <c r="B19" s="9">
        <v>3.07</v>
      </c>
      <c r="C19" s="9">
        <v>2.1</v>
      </c>
      <c r="D19" s="9" t="s">
        <v>79</v>
      </c>
      <c r="E19" s="9" t="s">
        <v>79</v>
      </c>
      <c r="F19" s="9" t="s">
        <v>79</v>
      </c>
      <c r="G19" s="9" t="s">
        <v>79</v>
      </c>
      <c r="H19" s="9"/>
      <c r="I19" s="23"/>
    </row>
    <row r="20" spans="1:9" x14ac:dyDescent="0.35">
      <c r="A20" s="1" t="s">
        <v>45</v>
      </c>
      <c r="B20" s="9">
        <v>1.89</v>
      </c>
      <c r="C20" s="9">
        <v>2.04</v>
      </c>
      <c r="D20" s="9" t="s">
        <v>79</v>
      </c>
      <c r="E20" s="9" t="s">
        <v>79</v>
      </c>
      <c r="F20" s="9" t="s">
        <v>79</v>
      </c>
      <c r="G20" s="9" t="s">
        <v>79</v>
      </c>
      <c r="H20" s="9"/>
      <c r="I20" s="23"/>
    </row>
    <row r="21" spans="1:9" x14ac:dyDescent="0.35">
      <c r="A21" s="1" t="s">
        <v>32</v>
      </c>
      <c r="B21" s="9">
        <v>1.82</v>
      </c>
      <c r="C21" s="9">
        <v>1.93</v>
      </c>
      <c r="D21" s="9" t="s">
        <v>79</v>
      </c>
      <c r="E21" s="9" t="s">
        <v>79</v>
      </c>
      <c r="F21" s="9" t="s">
        <v>79</v>
      </c>
      <c r="G21" s="9" t="s">
        <v>79</v>
      </c>
      <c r="H21" s="9"/>
      <c r="I21" s="23"/>
    </row>
    <row r="22" spans="1:9" x14ac:dyDescent="0.35">
      <c r="A22" s="1" t="s">
        <v>33</v>
      </c>
      <c r="B22" s="9">
        <v>1.68</v>
      </c>
      <c r="C22" s="9">
        <v>1.47</v>
      </c>
      <c r="D22" s="9" t="s">
        <v>79</v>
      </c>
      <c r="E22" s="9" t="s">
        <v>79</v>
      </c>
      <c r="F22" s="9" t="s">
        <v>79</v>
      </c>
      <c r="G22" s="9" t="s">
        <v>79</v>
      </c>
      <c r="H22" s="9"/>
      <c r="I22" s="23"/>
    </row>
    <row r="23" spans="1:9" x14ac:dyDescent="0.35">
      <c r="A23" s="1" t="s">
        <v>39</v>
      </c>
      <c r="B23" s="9">
        <v>1.35</v>
      </c>
      <c r="C23" s="9">
        <v>1.35</v>
      </c>
      <c r="D23" s="9" t="s">
        <v>79</v>
      </c>
      <c r="E23" s="9" t="s">
        <v>79</v>
      </c>
      <c r="F23" s="9" t="s">
        <v>79</v>
      </c>
      <c r="G23" s="9" t="s">
        <v>79</v>
      </c>
      <c r="H23" s="9"/>
      <c r="I23" s="23"/>
    </row>
    <row r="24" spans="1:9" x14ac:dyDescent="0.35">
      <c r="A24" s="1" t="s">
        <v>52</v>
      </c>
      <c r="B24" s="9">
        <v>1.35</v>
      </c>
      <c r="C24" s="9">
        <v>1.35</v>
      </c>
      <c r="D24" s="9" t="s">
        <v>79</v>
      </c>
      <c r="E24" s="9" t="s">
        <v>79</v>
      </c>
      <c r="F24" s="9" t="s">
        <v>79</v>
      </c>
      <c r="G24" s="9" t="s">
        <v>79</v>
      </c>
      <c r="H24" s="9"/>
      <c r="I24" s="23"/>
    </row>
    <row r="25" spans="1:9" x14ac:dyDescent="0.35">
      <c r="A25" s="1" t="s">
        <v>34</v>
      </c>
      <c r="B25" s="9">
        <v>1.3</v>
      </c>
      <c r="C25" s="9">
        <v>1.28</v>
      </c>
      <c r="D25" s="9" t="s">
        <v>79</v>
      </c>
      <c r="E25" s="9" t="s">
        <v>79</v>
      </c>
      <c r="F25" s="9" t="s">
        <v>79</v>
      </c>
      <c r="G25" s="9" t="s">
        <v>79</v>
      </c>
      <c r="H25" s="9"/>
      <c r="I25" s="23"/>
    </row>
    <row r="26" spans="1:9" x14ac:dyDescent="0.35">
      <c r="A26" s="1" t="s">
        <v>41</v>
      </c>
      <c r="B26" s="9" t="s">
        <v>551</v>
      </c>
      <c r="C26" s="9">
        <v>1.24</v>
      </c>
      <c r="D26" s="9" t="s">
        <v>79</v>
      </c>
      <c r="E26" s="9" t="s">
        <v>79</v>
      </c>
      <c r="F26" s="9" t="s">
        <v>79</v>
      </c>
      <c r="G26" s="9" t="s">
        <v>79</v>
      </c>
      <c r="H26" s="9"/>
      <c r="I26" s="23"/>
    </row>
    <row r="27" spans="1:9" x14ac:dyDescent="0.35">
      <c r="A27" s="1" t="s">
        <v>57</v>
      </c>
      <c r="B27" s="9">
        <v>1</v>
      </c>
      <c r="C27" s="9">
        <v>1.2</v>
      </c>
      <c r="D27" s="9" t="s">
        <v>79</v>
      </c>
      <c r="E27" s="9" t="s">
        <v>79</v>
      </c>
      <c r="F27" s="9" t="s">
        <v>79</v>
      </c>
      <c r="G27" s="9" t="s">
        <v>79</v>
      </c>
      <c r="H27" s="9"/>
      <c r="I27" s="23"/>
    </row>
    <row r="28" spans="1:9" x14ac:dyDescent="0.35">
      <c r="A28" s="1" t="s">
        <v>42</v>
      </c>
      <c r="B28" s="9">
        <v>1.1000000000000001</v>
      </c>
      <c r="C28" s="9">
        <v>1.1599999999999999</v>
      </c>
      <c r="D28" s="9" t="s">
        <v>79</v>
      </c>
      <c r="E28" s="9" t="s">
        <v>79</v>
      </c>
      <c r="F28" s="9" t="s">
        <v>79</v>
      </c>
      <c r="G28" s="9" t="s">
        <v>79</v>
      </c>
      <c r="H28" s="9"/>
      <c r="I28" s="23"/>
    </row>
    <row r="29" spans="1:9" x14ac:dyDescent="0.35">
      <c r="A29" s="1" t="s">
        <v>43</v>
      </c>
      <c r="B29" s="9">
        <v>1.58</v>
      </c>
      <c r="C29" s="9">
        <v>1.1299999999999999</v>
      </c>
      <c r="D29" s="9" t="s">
        <v>79</v>
      </c>
      <c r="E29" s="9" t="s">
        <v>79</v>
      </c>
      <c r="F29" s="9" t="s">
        <v>79</v>
      </c>
      <c r="G29" s="9" t="s">
        <v>79</v>
      </c>
      <c r="H29" s="9"/>
      <c r="I29" s="23"/>
    </row>
    <row r="30" spans="1:9" x14ac:dyDescent="0.35">
      <c r="A30" s="1" t="s">
        <v>48</v>
      </c>
      <c r="B30" s="9">
        <v>0.9</v>
      </c>
      <c r="C30" s="9">
        <v>0.94</v>
      </c>
      <c r="D30" s="9" t="s">
        <v>79</v>
      </c>
      <c r="E30" s="9" t="s">
        <v>79</v>
      </c>
      <c r="F30" s="9" t="s">
        <v>79</v>
      </c>
      <c r="G30" s="9" t="s">
        <v>79</v>
      </c>
      <c r="H30" s="9"/>
      <c r="I30" s="23"/>
    </row>
    <row r="31" spans="1:9" x14ac:dyDescent="0.35">
      <c r="A31" s="1" t="s">
        <v>37</v>
      </c>
      <c r="B31" s="9">
        <v>0.28999999999999998</v>
      </c>
      <c r="C31" s="9">
        <v>0.67</v>
      </c>
      <c r="D31" s="9" t="s">
        <v>79</v>
      </c>
      <c r="E31" s="9" t="s">
        <v>79</v>
      </c>
      <c r="F31" s="9" t="s">
        <v>79</v>
      </c>
      <c r="G31" s="9" t="s">
        <v>79</v>
      </c>
      <c r="H31" s="9"/>
      <c r="I31" s="23"/>
    </row>
    <row r="32" spans="1:9" x14ac:dyDescent="0.35">
      <c r="A32" s="1" t="s">
        <v>55</v>
      </c>
      <c r="B32" s="9">
        <v>0.62</v>
      </c>
      <c r="C32" s="9">
        <v>0.65</v>
      </c>
      <c r="D32" s="9" t="s">
        <v>79</v>
      </c>
      <c r="E32" s="9" t="s">
        <v>79</v>
      </c>
      <c r="F32" s="9" t="s">
        <v>79</v>
      </c>
      <c r="G32" s="9" t="s">
        <v>79</v>
      </c>
      <c r="H32" s="9"/>
      <c r="I32" s="23"/>
    </row>
    <row r="33" spans="1:9" x14ac:dyDescent="0.35">
      <c r="A33" s="1" t="s">
        <v>56</v>
      </c>
      <c r="B33" s="9">
        <v>0.11</v>
      </c>
      <c r="C33" s="9">
        <v>0.18</v>
      </c>
      <c r="D33" s="9" t="s">
        <v>79</v>
      </c>
      <c r="E33" s="9" t="s">
        <v>79</v>
      </c>
      <c r="F33" s="9" t="s">
        <v>79</v>
      </c>
      <c r="G33" s="9" t="s">
        <v>79</v>
      </c>
      <c r="H33" s="9"/>
      <c r="I33" s="23"/>
    </row>
    <row r="34" spans="1:9" x14ac:dyDescent="0.35">
      <c r="A34" s="1" t="s">
        <v>44</v>
      </c>
      <c r="B34" s="9" t="s">
        <v>551</v>
      </c>
      <c r="C34" s="9">
        <v>0</v>
      </c>
      <c r="D34" s="9" t="s">
        <v>79</v>
      </c>
      <c r="E34" s="9" t="s">
        <v>79</v>
      </c>
      <c r="F34" s="9" t="s">
        <v>79</v>
      </c>
      <c r="G34" s="9" t="s">
        <v>79</v>
      </c>
      <c r="H34" s="9"/>
      <c r="I34" s="23"/>
    </row>
    <row r="35" spans="1:9" x14ac:dyDescent="0.35">
      <c r="A35" s="1" t="s">
        <v>58</v>
      </c>
      <c r="B35" s="9">
        <v>1.43</v>
      </c>
      <c r="C35" s="9">
        <v>1.31</v>
      </c>
      <c r="D35" s="9" t="s">
        <v>79</v>
      </c>
      <c r="E35" s="9" t="s">
        <v>79</v>
      </c>
      <c r="F35" s="9" t="s">
        <v>79</v>
      </c>
      <c r="G35" s="9" t="s">
        <v>79</v>
      </c>
      <c r="H35" s="9"/>
      <c r="I35" s="23"/>
    </row>
    <row r="36" spans="1:9" x14ac:dyDescent="0.35">
      <c r="A36" s="1" t="s">
        <v>59</v>
      </c>
      <c r="B36" s="9">
        <v>0</v>
      </c>
      <c r="C36" s="9">
        <v>0.19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142" priority="40">
      <formula>OR(ISBLANK(A7),A7="")</formula>
    </cfRule>
  </conditionalFormatting>
  <conditionalFormatting sqref="H9:I37 A3:B6 D6:E6 A9:A37 A7:E8">
    <cfRule type="containsText" dxfId="1141" priority="37" operator="containsText" text="FALSCH">
      <formula>NOT(ISERROR(SEARCH("FALSCH",A3)))</formula>
    </cfRule>
    <cfRule type="containsText" dxfId="1140" priority="38" operator="containsText" text="NULL">
      <formula>NOT(ISERROR(SEARCH("NULL",A3)))</formula>
    </cfRule>
  </conditionalFormatting>
  <conditionalFormatting sqref="D3:E5">
    <cfRule type="containsText" dxfId="1139" priority="25" operator="containsText" text="FALSCH">
      <formula>NOT(ISERROR(SEARCH("FALSCH",D3)))</formula>
    </cfRule>
    <cfRule type="containsText" dxfId="1138" priority="26" operator="containsText" text="NULL">
      <formula>NOT(ISERROR(SEARCH("NULL",D3)))</formula>
    </cfRule>
  </conditionalFormatting>
  <conditionalFormatting sqref="B9:G37">
    <cfRule type="expression" dxfId="1137" priority="24">
      <formula>OR(ISBLANK(B9),B9="")</formula>
    </cfRule>
  </conditionalFormatting>
  <conditionalFormatting sqref="B9:G37">
    <cfRule type="containsText" dxfId="1136" priority="22" operator="containsText" text="FALSCH">
      <formula>NOT(ISERROR(SEARCH("FALSCH",B9)))</formula>
    </cfRule>
    <cfRule type="containsText" dxfId="1135" priority="23" operator="containsText" text="NULL">
      <formula>NOT(ISERROR(SEARCH("NULL",B9)))</formula>
    </cfRule>
  </conditionalFormatting>
  <conditionalFormatting sqref="K3">
    <cfRule type="containsText" dxfId="1134" priority="11" operator="containsText" text="FALSCH">
      <formula>NOT(ISERROR(SEARCH("FALSCH",K3)))</formula>
    </cfRule>
    <cfRule type="containsText" dxfId="1133" priority="12" operator="containsText" text="NULL">
      <formula>NOT(ISERROR(SEARCH("NULL",K3)))</formula>
    </cfRule>
  </conditionalFormatting>
  <conditionalFormatting sqref="K7:K8">
    <cfRule type="containsText" dxfId="1132" priority="9" operator="containsText" text="FALSCH">
      <formula>NOT(ISERROR(SEARCH("FALSCH",K7)))</formula>
    </cfRule>
    <cfRule type="containsText" dxfId="1131" priority="10" operator="containsText" text="NULL">
      <formula>NOT(ISERROR(SEARCH("NULL",K7)))</formula>
    </cfRule>
  </conditionalFormatting>
  <conditionalFormatting sqref="K4:K6">
    <cfRule type="containsText" dxfId="1130" priority="7" operator="containsText" text="FALSCH">
      <formula>NOT(ISERROR(SEARCH("FALSCH",K4)))</formula>
    </cfRule>
    <cfRule type="containsText" dxfId="1129" priority="8" operator="containsText" text="NULL">
      <formula>NOT(ISERROR(SEARCH("NULL",K4)))</formula>
    </cfRule>
  </conditionalFormatting>
  <conditionalFormatting sqref="A3">
    <cfRule type="containsText" dxfId="1128" priority="5" operator="containsText" text="FALSCH">
      <formula>NOT(ISERROR(SEARCH("FALSCH",A3)))</formula>
    </cfRule>
    <cfRule type="containsText" dxfId="1127" priority="6" operator="containsText" text="NULL">
      <formula>NOT(ISERROR(SEARCH("NULL",A3)))</formula>
    </cfRule>
  </conditionalFormatting>
  <conditionalFormatting sqref="C3:C5">
    <cfRule type="containsText" dxfId="1126" priority="3" operator="containsText" text="FALSCH">
      <formula>NOT(ISERROR(SEARCH("FALSCH",C3)))</formula>
    </cfRule>
    <cfRule type="containsText" dxfId="1125" priority="4" operator="containsText" text="NULL">
      <formula>NOT(ISERROR(SEARCH("NULL",C3)))</formula>
    </cfRule>
  </conditionalFormatting>
  <conditionalFormatting sqref="C6">
    <cfRule type="containsText" dxfId="1124" priority="1" operator="containsText" text="FALSCH">
      <formula>NOT(ISERROR(SEARCH("FALSCH",C6)))</formula>
    </cfRule>
    <cfRule type="containsText" dxfId="112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6"/>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63:</v>
      </c>
      <c r="B1" s="75" t="s">
        <v>619</v>
      </c>
    </row>
    <row r="2" spans="1:15" s="89" customFormat="1" x14ac:dyDescent="0.35">
      <c r="A2" s="88" t="s">
        <v>577</v>
      </c>
      <c r="B2" s="88" t="s">
        <v>735</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92</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77" t="s">
        <v>586</v>
      </c>
      <c r="D6" s="77"/>
      <c r="E6" s="77"/>
      <c r="F6" s="77"/>
      <c r="G6" s="77"/>
      <c r="H6" s="77"/>
      <c r="I6" s="77"/>
      <c r="J6" s="77"/>
      <c r="K6" s="77"/>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08.5" x14ac:dyDescent="0.35">
      <c r="A9" s="6" t="s">
        <v>66</v>
      </c>
      <c r="B9" s="6" t="s">
        <v>127</v>
      </c>
      <c r="C9" s="6" t="s">
        <v>96</v>
      </c>
      <c r="D9" s="6"/>
      <c r="E9" s="6"/>
      <c r="F9" s="41"/>
      <c r="G9" s="41"/>
      <c r="H9" s="41"/>
      <c r="I9" s="39"/>
      <c r="J9" s="40"/>
      <c r="K9" s="40"/>
      <c r="L9" s="40"/>
      <c r="M9" s="40"/>
      <c r="N9" s="40"/>
      <c r="O9" s="39"/>
    </row>
    <row r="10" spans="1:15" x14ac:dyDescent="0.35">
      <c r="A10" s="1" t="s">
        <v>46</v>
      </c>
      <c r="B10" s="9">
        <v>10.35</v>
      </c>
      <c r="C10" s="9">
        <v>11.08</v>
      </c>
      <c r="D10" s="9" t="s">
        <v>79</v>
      </c>
      <c r="E10" s="9" t="s">
        <v>79</v>
      </c>
      <c r="F10" s="33" t="s">
        <v>79</v>
      </c>
      <c r="G10" s="33" t="s">
        <v>79</v>
      </c>
      <c r="H10" s="33"/>
    </row>
    <row r="11" spans="1:15" x14ac:dyDescent="0.35">
      <c r="A11" s="1" t="s">
        <v>44</v>
      </c>
      <c r="B11" s="9">
        <v>6.78</v>
      </c>
      <c r="C11" s="9">
        <v>5.42</v>
      </c>
      <c r="D11" s="9" t="s">
        <v>79</v>
      </c>
      <c r="E11" s="9" t="s">
        <v>79</v>
      </c>
      <c r="F11" s="9" t="s">
        <v>79</v>
      </c>
      <c r="G11" s="9" t="s">
        <v>79</v>
      </c>
      <c r="H11" s="9"/>
    </row>
    <row r="12" spans="1:15" x14ac:dyDescent="0.35">
      <c r="A12" s="1" t="s">
        <v>51</v>
      </c>
      <c r="B12" s="9">
        <v>3.89</v>
      </c>
      <c r="C12" s="9">
        <v>3.86</v>
      </c>
      <c r="D12" s="9" t="s">
        <v>79</v>
      </c>
      <c r="E12" s="9" t="s">
        <v>79</v>
      </c>
      <c r="F12" s="9" t="s">
        <v>79</v>
      </c>
      <c r="G12" s="9" t="s">
        <v>79</v>
      </c>
      <c r="H12" s="9"/>
    </row>
    <row r="13" spans="1:15" x14ac:dyDescent="0.35">
      <c r="A13" s="1" t="s">
        <v>54</v>
      </c>
      <c r="B13" s="9">
        <v>2.2999999999999998</v>
      </c>
      <c r="C13" s="9">
        <v>3.85</v>
      </c>
      <c r="D13" s="9" t="s">
        <v>79</v>
      </c>
      <c r="E13" s="9" t="s">
        <v>79</v>
      </c>
      <c r="F13" s="9" t="s">
        <v>79</v>
      </c>
      <c r="G13" s="9" t="s">
        <v>79</v>
      </c>
      <c r="H13" s="9"/>
    </row>
    <row r="14" spans="1:15" x14ac:dyDescent="0.35">
      <c r="A14" s="1" t="s">
        <v>50</v>
      </c>
      <c r="B14" s="9">
        <v>2.4300000000000002</v>
      </c>
      <c r="C14" s="9">
        <v>3.64</v>
      </c>
      <c r="D14" s="9" t="s">
        <v>79</v>
      </c>
      <c r="E14" s="9" t="s">
        <v>79</v>
      </c>
      <c r="F14" s="9" t="s">
        <v>79</v>
      </c>
      <c r="G14" s="9" t="s">
        <v>79</v>
      </c>
      <c r="H14" s="9"/>
    </row>
    <row r="15" spans="1:15" x14ac:dyDescent="0.35">
      <c r="A15" s="1" t="s">
        <v>36</v>
      </c>
      <c r="B15" s="9">
        <v>3.87</v>
      </c>
      <c r="C15" s="9">
        <v>3.55</v>
      </c>
      <c r="D15" s="9" t="s">
        <v>79</v>
      </c>
      <c r="E15" s="9" t="s">
        <v>79</v>
      </c>
      <c r="F15" s="9" t="s">
        <v>79</v>
      </c>
      <c r="G15" s="9" t="s">
        <v>79</v>
      </c>
      <c r="H15" s="9"/>
      <c r="I15" s="23"/>
    </row>
    <row r="16" spans="1:15" x14ac:dyDescent="0.35">
      <c r="A16" s="1" t="s">
        <v>47</v>
      </c>
      <c r="B16" s="9">
        <v>4.09</v>
      </c>
      <c r="C16" s="9">
        <v>3.36</v>
      </c>
      <c r="D16" s="9" t="s">
        <v>79</v>
      </c>
      <c r="E16" s="9" t="s">
        <v>79</v>
      </c>
      <c r="F16" s="9" t="s">
        <v>79</v>
      </c>
      <c r="G16" s="9" t="s">
        <v>79</v>
      </c>
      <c r="H16" s="9"/>
      <c r="I16" s="23"/>
    </row>
    <row r="17" spans="1:9" x14ac:dyDescent="0.35">
      <c r="A17" s="1" t="s">
        <v>29</v>
      </c>
      <c r="B17" s="9">
        <v>3.95</v>
      </c>
      <c r="C17" s="9">
        <v>3.33</v>
      </c>
      <c r="D17" s="9" t="s">
        <v>79</v>
      </c>
      <c r="E17" s="9" t="s">
        <v>79</v>
      </c>
      <c r="F17" s="9" t="s">
        <v>79</v>
      </c>
      <c r="G17" s="9" t="s">
        <v>79</v>
      </c>
      <c r="H17" s="9"/>
      <c r="I17" s="23"/>
    </row>
    <row r="18" spans="1:9" x14ac:dyDescent="0.35">
      <c r="A18" s="1" t="s">
        <v>53</v>
      </c>
      <c r="B18" s="9">
        <v>3.36</v>
      </c>
      <c r="C18" s="9">
        <v>3.27</v>
      </c>
      <c r="D18" s="9" t="s">
        <v>79</v>
      </c>
      <c r="E18" s="9" t="s">
        <v>79</v>
      </c>
      <c r="F18" s="9" t="s">
        <v>79</v>
      </c>
      <c r="G18" s="9" t="s">
        <v>79</v>
      </c>
      <c r="H18" s="9"/>
      <c r="I18" s="23"/>
    </row>
    <row r="19" spans="1:9" x14ac:dyDescent="0.35">
      <c r="A19" s="1" t="s">
        <v>38</v>
      </c>
      <c r="B19" s="9">
        <v>6.39</v>
      </c>
      <c r="C19" s="9">
        <v>3.23</v>
      </c>
      <c r="D19" s="9" t="s">
        <v>79</v>
      </c>
      <c r="E19" s="9" t="s">
        <v>79</v>
      </c>
      <c r="F19" s="9" t="s">
        <v>79</v>
      </c>
      <c r="G19" s="9" t="s">
        <v>79</v>
      </c>
      <c r="H19" s="9"/>
      <c r="I19" s="23"/>
    </row>
    <row r="20" spans="1:9" x14ac:dyDescent="0.35">
      <c r="A20" s="1" t="s">
        <v>39</v>
      </c>
      <c r="B20" s="9">
        <v>2.16</v>
      </c>
      <c r="C20" s="9">
        <v>2.16</v>
      </c>
      <c r="D20" s="9" t="s">
        <v>79</v>
      </c>
      <c r="E20" s="9" t="s">
        <v>79</v>
      </c>
      <c r="F20" s="9" t="s">
        <v>79</v>
      </c>
      <c r="G20" s="9" t="s">
        <v>79</v>
      </c>
      <c r="H20" s="9"/>
      <c r="I20" s="23"/>
    </row>
    <row r="21" spans="1:9" x14ac:dyDescent="0.35">
      <c r="A21" s="1" t="s">
        <v>33</v>
      </c>
      <c r="B21" s="9">
        <v>2.4500000000000002</v>
      </c>
      <c r="C21" s="9">
        <v>2.15</v>
      </c>
      <c r="D21" s="9" t="s">
        <v>79</v>
      </c>
      <c r="E21" s="9" t="s">
        <v>79</v>
      </c>
      <c r="F21" s="9" t="s">
        <v>79</v>
      </c>
      <c r="G21" s="9" t="s">
        <v>79</v>
      </c>
      <c r="H21" s="9"/>
      <c r="I21" s="23"/>
    </row>
    <row r="22" spans="1:9" x14ac:dyDescent="0.35">
      <c r="A22" s="1" t="s">
        <v>45</v>
      </c>
      <c r="B22" s="9">
        <v>2.25</v>
      </c>
      <c r="C22" s="9">
        <v>2.14</v>
      </c>
      <c r="D22" s="9" t="s">
        <v>79</v>
      </c>
      <c r="E22" s="9" t="s">
        <v>79</v>
      </c>
      <c r="F22" s="9" t="s">
        <v>79</v>
      </c>
      <c r="G22" s="9" t="s">
        <v>79</v>
      </c>
      <c r="H22" s="9"/>
      <c r="I22" s="23"/>
    </row>
    <row r="23" spans="1:9" x14ac:dyDescent="0.35">
      <c r="A23" s="1" t="s">
        <v>32</v>
      </c>
      <c r="B23" s="9">
        <v>2.54</v>
      </c>
      <c r="C23" s="9">
        <v>2.11</v>
      </c>
      <c r="D23" s="9" t="s">
        <v>79</v>
      </c>
      <c r="E23" s="9" t="s">
        <v>79</v>
      </c>
      <c r="F23" s="9" t="s">
        <v>79</v>
      </c>
      <c r="G23" s="9" t="s">
        <v>79</v>
      </c>
      <c r="H23" s="9"/>
      <c r="I23" s="23"/>
    </row>
    <row r="24" spans="1:9" x14ac:dyDescent="0.35">
      <c r="A24" s="1" t="s">
        <v>34</v>
      </c>
      <c r="B24" s="9">
        <v>1.88</v>
      </c>
      <c r="C24" s="9">
        <v>1.91</v>
      </c>
      <c r="D24" s="9" t="s">
        <v>79</v>
      </c>
      <c r="E24" s="9" t="s">
        <v>79</v>
      </c>
      <c r="F24" s="9" t="s">
        <v>79</v>
      </c>
      <c r="G24" s="9" t="s">
        <v>79</v>
      </c>
      <c r="H24" s="9"/>
      <c r="I24" s="23"/>
    </row>
    <row r="25" spans="1:9" x14ac:dyDescent="0.35">
      <c r="A25" s="1" t="s">
        <v>43</v>
      </c>
      <c r="B25" s="9">
        <v>2.04</v>
      </c>
      <c r="C25" s="9">
        <v>1.6</v>
      </c>
      <c r="D25" s="9" t="s">
        <v>79</v>
      </c>
      <c r="E25" s="9" t="s">
        <v>79</v>
      </c>
      <c r="F25" s="9" t="s">
        <v>79</v>
      </c>
      <c r="G25" s="9" t="s">
        <v>79</v>
      </c>
      <c r="H25" s="9"/>
      <c r="I25" s="23"/>
    </row>
    <row r="26" spans="1:9" x14ac:dyDescent="0.35">
      <c r="A26" s="1" t="s">
        <v>57</v>
      </c>
      <c r="B26" s="9">
        <v>1.3</v>
      </c>
      <c r="C26" s="9">
        <v>1.6</v>
      </c>
      <c r="D26" s="9" t="s">
        <v>79</v>
      </c>
      <c r="E26" s="9" t="s">
        <v>79</v>
      </c>
      <c r="F26" s="9" t="s">
        <v>79</v>
      </c>
      <c r="G26" s="9" t="s">
        <v>79</v>
      </c>
      <c r="H26" s="9"/>
      <c r="I26" s="23"/>
    </row>
    <row r="27" spans="1:9" x14ac:dyDescent="0.35">
      <c r="A27" s="1" t="s">
        <v>42</v>
      </c>
      <c r="B27" s="9">
        <v>1.27</v>
      </c>
      <c r="C27" s="9">
        <v>1.49</v>
      </c>
      <c r="D27" s="9" t="s">
        <v>79</v>
      </c>
      <c r="E27" s="9" t="s">
        <v>79</v>
      </c>
      <c r="F27" s="9" t="s">
        <v>79</v>
      </c>
      <c r="G27" s="9" t="s">
        <v>79</v>
      </c>
      <c r="H27" s="9"/>
      <c r="I27" s="23"/>
    </row>
    <row r="28" spans="1:9" x14ac:dyDescent="0.35">
      <c r="A28" s="1" t="s">
        <v>52</v>
      </c>
      <c r="B28" s="9">
        <v>1.35</v>
      </c>
      <c r="C28" s="9">
        <v>1.35</v>
      </c>
      <c r="D28" s="9" t="s">
        <v>79</v>
      </c>
      <c r="E28" s="9" t="s">
        <v>79</v>
      </c>
      <c r="F28" s="9" t="s">
        <v>79</v>
      </c>
      <c r="G28" s="9" t="s">
        <v>79</v>
      </c>
      <c r="H28" s="9"/>
      <c r="I28" s="23"/>
    </row>
    <row r="29" spans="1:9" x14ac:dyDescent="0.35">
      <c r="A29" s="1" t="s">
        <v>41</v>
      </c>
      <c r="B29" s="9" t="s">
        <v>551</v>
      </c>
      <c r="C29" s="9">
        <v>1.24</v>
      </c>
      <c r="D29" s="9" t="s">
        <v>79</v>
      </c>
      <c r="E29" s="9" t="s">
        <v>79</v>
      </c>
      <c r="F29" s="9" t="s">
        <v>79</v>
      </c>
      <c r="G29" s="9" t="s">
        <v>79</v>
      </c>
      <c r="H29" s="9"/>
      <c r="I29" s="23"/>
    </row>
    <row r="30" spans="1:9" x14ac:dyDescent="0.35">
      <c r="A30" s="1" t="s">
        <v>48</v>
      </c>
      <c r="B30" s="9">
        <v>1.1200000000000001</v>
      </c>
      <c r="C30" s="9">
        <v>1.1200000000000001</v>
      </c>
      <c r="D30" s="9" t="s">
        <v>79</v>
      </c>
      <c r="E30" s="9" t="s">
        <v>79</v>
      </c>
      <c r="F30" s="9" t="s">
        <v>79</v>
      </c>
      <c r="G30" s="9" t="s">
        <v>79</v>
      </c>
      <c r="H30" s="9"/>
      <c r="I30" s="23"/>
    </row>
    <row r="31" spans="1:9" x14ac:dyDescent="0.35">
      <c r="A31" s="1" t="s">
        <v>55</v>
      </c>
      <c r="B31" s="9">
        <v>1.06</v>
      </c>
      <c r="C31" s="9">
        <v>1.07</v>
      </c>
      <c r="D31" s="9" t="s">
        <v>79</v>
      </c>
      <c r="E31" s="9" t="s">
        <v>79</v>
      </c>
      <c r="F31" s="9" t="s">
        <v>79</v>
      </c>
      <c r="G31" s="9" t="s">
        <v>79</v>
      </c>
      <c r="H31" s="9"/>
      <c r="I31" s="23"/>
    </row>
    <row r="32" spans="1:9" x14ac:dyDescent="0.35">
      <c r="A32" s="1" t="s">
        <v>37</v>
      </c>
      <c r="B32" s="9">
        <v>0.28999999999999998</v>
      </c>
      <c r="C32" s="9">
        <v>0.67</v>
      </c>
      <c r="D32" s="9" t="s">
        <v>79</v>
      </c>
      <c r="E32" s="9" t="s">
        <v>79</v>
      </c>
      <c r="F32" s="9" t="s">
        <v>79</v>
      </c>
      <c r="G32" s="9" t="s">
        <v>79</v>
      </c>
      <c r="H32" s="9"/>
      <c r="I32" s="23"/>
    </row>
    <row r="33" spans="1:9" x14ac:dyDescent="0.35">
      <c r="A33" s="1" t="s">
        <v>56</v>
      </c>
      <c r="B33" s="9">
        <v>0.11</v>
      </c>
      <c r="C33" s="9">
        <v>0.18</v>
      </c>
      <c r="D33" s="9" t="s">
        <v>79</v>
      </c>
      <c r="E33" s="9" t="s">
        <v>79</v>
      </c>
      <c r="F33" s="9" t="s">
        <v>79</v>
      </c>
      <c r="G33" s="9" t="s">
        <v>79</v>
      </c>
      <c r="H33" s="9"/>
      <c r="I33" s="23"/>
    </row>
    <row r="34" spans="1:9" x14ac:dyDescent="0.35">
      <c r="A34" s="1" t="s">
        <v>58</v>
      </c>
      <c r="B34" s="9">
        <v>2.2999999999999998</v>
      </c>
      <c r="C34" s="9">
        <v>2.1</v>
      </c>
      <c r="D34" s="9" t="s">
        <v>79</v>
      </c>
      <c r="E34" s="9" t="s">
        <v>79</v>
      </c>
      <c r="F34" s="9" t="s">
        <v>79</v>
      </c>
      <c r="G34" s="9" t="s">
        <v>79</v>
      </c>
      <c r="H34" s="9"/>
      <c r="I34" s="23"/>
    </row>
    <row r="35" spans="1:9" x14ac:dyDescent="0.35">
      <c r="A35" s="1" t="s">
        <v>59</v>
      </c>
      <c r="B35" s="9">
        <v>0</v>
      </c>
      <c r="C35" s="9">
        <v>1.63</v>
      </c>
      <c r="D35" s="9" t="s">
        <v>79</v>
      </c>
      <c r="E35" s="9" t="s">
        <v>79</v>
      </c>
      <c r="F35" s="9" t="s">
        <v>79</v>
      </c>
      <c r="G35" s="9" t="s">
        <v>79</v>
      </c>
      <c r="H35" s="9"/>
      <c r="I35" s="23"/>
    </row>
    <row r="36" spans="1:9" x14ac:dyDescent="0.35">
      <c r="A36" s="1" t="s">
        <v>79</v>
      </c>
      <c r="B36" s="9" t="s">
        <v>79</v>
      </c>
      <c r="C36" s="9" t="s">
        <v>79</v>
      </c>
      <c r="D36" s="9" t="s">
        <v>79</v>
      </c>
      <c r="E36" s="9" t="s">
        <v>79</v>
      </c>
      <c r="F36" s="9" t="s">
        <v>79</v>
      </c>
      <c r="G36" s="9" t="s">
        <v>79</v>
      </c>
      <c r="H36" s="9"/>
      <c r="I36" s="23"/>
    </row>
  </sheetData>
  <conditionalFormatting sqref="H9:I36 A9:A36 A7:E8">
    <cfRule type="expression" dxfId="1122" priority="40">
      <formula>OR(ISBLANK(A7),A7="")</formula>
    </cfRule>
  </conditionalFormatting>
  <conditionalFormatting sqref="H9:I36 A3:B6 D6:E6 A9:A36 A7:E8">
    <cfRule type="containsText" dxfId="1121" priority="37" operator="containsText" text="FALSCH">
      <formula>NOT(ISERROR(SEARCH("FALSCH",A3)))</formula>
    </cfRule>
    <cfRule type="containsText" dxfId="1120" priority="38" operator="containsText" text="NULL">
      <formula>NOT(ISERROR(SEARCH("NULL",A3)))</formula>
    </cfRule>
  </conditionalFormatting>
  <conditionalFormatting sqref="D3:E5">
    <cfRule type="containsText" dxfId="1119" priority="25" operator="containsText" text="FALSCH">
      <formula>NOT(ISERROR(SEARCH("FALSCH",D3)))</formula>
    </cfRule>
    <cfRule type="containsText" dxfId="1118" priority="26" operator="containsText" text="NULL">
      <formula>NOT(ISERROR(SEARCH("NULL",D3)))</formula>
    </cfRule>
  </conditionalFormatting>
  <conditionalFormatting sqref="B9:G36">
    <cfRule type="expression" dxfId="1117" priority="24">
      <formula>OR(ISBLANK(B9),B9="")</formula>
    </cfRule>
  </conditionalFormatting>
  <conditionalFormatting sqref="B9:G36">
    <cfRule type="containsText" dxfId="1116" priority="22" operator="containsText" text="FALSCH">
      <formula>NOT(ISERROR(SEARCH("FALSCH",B9)))</formula>
    </cfRule>
    <cfRule type="containsText" dxfId="1115" priority="23" operator="containsText" text="NULL">
      <formula>NOT(ISERROR(SEARCH("NULL",B9)))</formula>
    </cfRule>
  </conditionalFormatting>
  <conditionalFormatting sqref="K3">
    <cfRule type="containsText" dxfId="1114" priority="11" operator="containsText" text="FALSCH">
      <formula>NOT(ISERROR(SEARCH("FALSCH",K3)))</formula>
    </cfRule>
    <cfRule type="containsText" dxfId="1113" priority="12" operator="containsText" text="NULL">
      <formula>NOT(ISERROR(SEARCH("NULL",K3)))</formula>
    </cfRule>
  </conditionalFormatting>
  <conditionalFormatting sqref="K7:K8">
    <cfRule type="containsText" dxfId="1112" priority="9" operator="containsText" text="FALSCH">
      <formula>NOT(ISERROR(SEARCH("FALSCH",K7)))</formula>
    </cfRule>
    <cfRule type="containsText" dxfId="1111" priority="10" operator="containsText" text="NULL">
      <formula>NOT(ISERROR(SEARCH("NULL",K7)))</formula>
    </cfRule>
  </conditionalFormatting>
  <conditionalFormatting sqref="K4:K6">
    <cfRule type="containsText" dxfId="1110" priority="7" operator="containsText" text="FALSCH">
      <formula>NOT(ISERROR(SEARCH("FALSCH",K4)))</formula>
    </cfRule>
    <cfRule type="containsText" dxfId="1109" priority="8" operator="containsText" text="NULL">
      <formula>NOT(ISERROR(SEARCH("NULL",K4)))</formula>
    </cfRule>
  </conditionalFormatting>
  <conditionalFormatting sqref="A3">
    <cfRule type="containsText" dxfId="1108" priority="5" operator="containsText" text="FALSCH">
      <formula>NOT(ISERROR(SEARCH("FALSCH",A3)))</formula>
    </cfRule>
    <cfRule type="containsText" dxfId="1107" priority="6" operator="containsText" text="NULL">
      <formula>NOT(ISERROR(SEARCH("NULL",A3)))</formula>
    </cfRule>
  </conditionalFormatting>
  <conditionalFormatting sqref="C3:C5">
    <cfRule type="containsText" dxfId="1106" priority="3" operator="containsText" text="FALSCH">
      <formula>NOT(ISERROR(SEARCH("FALSCH",C3)))</formula>
    </cfRule>
    <cfRule type="containsText" dxfId="1105" priority="4" operator="containsText" text="NULL">
      <formula>NOT(ISERROR(SEARCH("NULL",C3)))</formula>
    </cfRule>
  </conditionalFormatting>
  <conditionalFormatting sqref="C6">
    <cfRule type="containsText" dxfId="1104" priority="1" operator="containsText" text="FALSCH">
      <formula>NOT(ISERROR(SEARCH("FALSCH",C6)))</formula>
    </cfRule>
    <cfRule type="containsText" dxfId="110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A2"/>
  <sheetViews>
    <sheetView showGridLines="0" workbookViewId="0">
      <selection activeCell="F12" sqref="F12"/>
    </sheetView>
  </sheetViews>
  <sheetFormatPr defaultRowHeight="15.5" x14ac:dyDescent="0.35"/>
  <cols>
    <col min="1" max="16384" width="9.23046875" style="63"/>
  </cols>
  <sheetData>
    <row r="1" spans="1:1" ht="28.5" x14ac:dyDescent="0.65">
      <c r="A1" s="62" t="s">
        <v>593</v>
      </c>
    </row>
    <row r="2" spans="1:1" ht="28.5" x14ac:dyDescent="0.65">
      <c r="A2" s="62" t="s">
        <v>594</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1"/>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64:</v>
      </c>
      <c r="B1" s="75" t="s">
        <v>620</v>
      </c>
    </row>
    <row r="2" spans="1:15" s="89" customFormat="1" x14ac:dyDescent="0.35">
      <c r="A2" s="88" t="s">
        <v>577</v>
      </c>
      <c r="B2" s="88" t="s">
        <v>736</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92</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08.5" x14ac:dyDescent="0.35">
      <c r="A9" s="6" t="s">
        <v>66</v>
      </c>
      <c r="B9" s="6" t="s">
        <v>128</v>
      </c>
      <c r="C9" s="6" t="s">
        <v>97</v>
      </c>
      <c r="D9" s="6"/>
      <c r="E9" s="6"/>
      <c r="F9" s="41"/>
      <c r="G9" s="41"/>
      <c r="H9" s="41"/>
      <c r="I9" s="39"/>
      <c r="J9" s="40"/>
      <c r="K9" s="40"/>
      <c r="L9" s="40"/>
      <c r="M9" s="40"/>
      <c r="N9" s="40"/>
      <c r="O9" s="39"/>
    </row>
    <row r="10" spans="1:15" x14ac:dyDescent="0.35">
      <c r="A10" s="1" t="s">
        <v>47</v>
      </c>
      <c r="B10" s="9">
        <v>11.57</v>
      </c>
      <c r="C10" s="9">
        <v>12.6</v>
      </c>
      <c r="D10" s="9" t="s">
        <v>79</v>
      </c>
      <c r="E10" s="9" t="s">
        <v>79</v>
      </c>
      <c r="F10" s="33" t="s">
        <v>79</v>
      </c>
      <c r="G10" s="33" t="s">
        <v>79</v>
      </c>
      <c r="H10" s="33"/>
    </row>
    <row r="11" spans="1:15" x14ac:dyDescent="0.35">
      <c r="A11" s="1" t="s">
        <v>46</v>
      </c>
      <c r="B11" s="9">
        <v>10.35</v>
      </c>
      <c r="C11" s="9">
        <v>11.08</v>
      </c>
      <c r="D11" s="9" t="s">
        <v>79</v>
      </c>
      <c r="E11" s="9" t="s">
        <v>79</v>
      </c>
      <c r="F11" s="9" t="s">
        <v>79</v>
      </c>
      <c r="G11" s="9" t="s">
        <v>79</v>
      </c>
      <c r="H11" s="9"/>
    </row>
    <row r="12" spans="1:15" x14ac:dyDescent="0.35">
      <c r="A12" s="1" t="s">
        <v>38</v>
      </c>
      <c r="B12" s="9">
        <v>6.39</v>
      </c>
      <c r="C12" s="9">
        <v>10.62</v>
      </c>
      <c r="D12" s="9" t="s">
        <v>79</v>
      </c>
      <c r="E12" s="9" t="s">
        <v>79</v>
      </c>
      <c r="F12" s="9" t="s">
        <v>79</v>
      </c>
      <c r="G12" s="9" t="s">
        <v>79</v>
      </c>
      <c r="H12" s="9"/>
    </row>
    <row r="13" spans="1:15" x14ac:dyDescent="0.35">
      <c r="A13" s="1" t="s">
        <v>39</v>
      </c>
      <c r="B13" s="9">
        <v>8.1</v>
      </c>
      <c r="C13" s="9">
        <v>8.1</v>
      </c>
      <c r="D13" s="9" t="s">
        <v>79</v>
      </c>
      <c r="E13" s="9" t="s">
        <v>79</v>
      </c>
      <c r="F13" s="9" t="s">
        <v>79</v>
      </c>
      <c r="G13" s="9" t="s">
        <v>79</v>
      </c>
      <c r="H13" s="9"/>
    </row>
    <row r="14" spans="1:15" x14ac:dyDescent="0.35">
      <c r="A14" s="1" t="s">
        <v>51</v>
      </c>
      <c r="B14" s="9">
        <v>5.77</v>
      </c>
      <c r="C14" s="9">
        <v>5.84</v>
      </c>
      <c r="D14" s="9" t="s">
        <v>79</v>
      </c>
      <c r="E14" s="9" t="s">
        <v>79</v>
      </c>
      <c r="F14" s="9" t="s">
        <v>79</v>
      </c>
      <c r="G14" s="9" t="s">
        <v>79</v>
      </c>
      <c r="H14" s="9"/>
    </row>
    <row r="15" spans="1:15" x14ac:dyDescent="0.35">
      <c r="A15" s="1" t="s">
        <v>43</v>
      </c>
      <c r="B15" s="9">
        <v>5.43</v>
      </c>
      <c r="C15" s="9">
        <v>5.05</v>
      </c>
      <c r="D15" s="9" t="s">
        <v>79</v>
      </c>
      <c r="E15" s="9" t="s">
        <v>79</v>
      </c>
      <c r="F15" s="9" t="s">
        <v>79</v>
      </c>
      <c r="G15" s="9" t="s">
        <v>79</v>
      </c>
      <c r="H15" s="9"/>
      <c r="I15" s="23"/>
    </row>
    <row r="16" spans="1:15" x14ac:dyDescent="0.35">
      <c r="A16" s="1" t="s">
        <v>57</v>
      </c>
      <c r="B16" s="9">
        <v>3.7</v>
      </c>
      <c r="C16" s="9">
        <v>4.9000000000000004</v>
      </c>
      <c r="D16" s="9" t="s">
        <v>79</v>
      </c>
      <c r="E16" s="9" t="s">
        <v>79</v>
      </c>
      <c r="F16" s="9" t="s">
        <v>79</v>
      </c>
      <c r="G16" s="9" t="s">
        <v>79</v>
      </c>
      <c r="H16" s="9"/>
      <c r="I16" s="23"/>
    </row>
    <row r="17" spans="1:9" x14ac:dyDescent="0.35">
      <c r="A17" s="1" t="s">
        <v>50</v>
      </c>
      <c r="B17" s="9">
        <v>3.31</v>
      </c>
      <c r="C17" s="9">
        <v>3.94</v>
      </c>
      <c r="D17" s="9" t="s">
        <v>79</v>
      </c>
      <c r="E17" s="9" t="s">
        <v>79</v>
      </c>
      <c r="F17" s="9" t="s">
        <v>79</v>
      </c>
      <c r="G17" s="9" t="s">
        <v>79</v>
      </c>
      <c r="H17" s="9"/>
      <c r="I17" s="23"/>
    </row>
    <row r="18" spans="1:9" x14ac:dyDescent="0.35">
      <c r="A18" s="1" t="s">
        <v>45</v>
      </c>
      <c r="B18" s="9">
        <v>2.4300000000000002</v>
      </c>
      <c r="C18" s="9">
        <v>2.71</v>
      </c>
      <c r="D18" s="9" t="s">
        <v>79</v>
      </c>
      <c r="E18" s="9" t="s">
        <v>79</v>
      </c>
      <c r="F18" s="9" t="s">
        <v>79</v>
      </c>
      <c r="G18" s="9" t="s">
        <v>79</v>
      </c>
      <c r="H18" s="9"/>
      <c r="I18" s="23"/>
    </row>
    <row r="19" spans="1:9" x14ac:dyDescent="0.35">
      <c r="A19" s="1" t="s">
        <v>32</v>
      </c>
      <c r="B19" s="9" t="s">
        <v>551</v>
      </c>
      <c r="C19" s="9">
        <v>2.58</v>
      </c>
      <c r="D19" s="9" t="s">
        <v>79</v>
      </c>
      <c r="E19" s="9" t="s">
        <v>79</v>
      </c>
      <c r="F19" s="9" t="s">
        <v>79</v>
      </c>
      <c r="G19" s="9" t="s">
        <v>79</v>
      </c>
      <c r="H19" s="9"/>
      <c r="I19" s="23"/>
    </row>
    <row r="20" spans="1:9" x14ac:dyDescent="0.35">
      <c r="A20" s="1" t="s">
        <v>41</v>
      </c>
      <c r="B20" s="9" t="s">
        <v>551</v>
      </c>
      <c r="C20" s="9">
        <v>2.34</v>
      </c>
      <c r="D20" s="9" t="s">
        <v>79</v>
      </c>
      <c r="E20" s="9" t="s">
        <v>79</v>
      </c>
      <c r="F20" s="9" t="s">
        <v>79</v>
      </c>
      <c r="G20" s="9" t="s">
        <v>79</v>
      </c>
      <c r="H20" s="9"/>
      <c r="I20" s="23"/>
    </row>
    <row r="21" spans="1:9" x14ac:dyDescent="0.35">
      <c r="A21" s="1" t="s">
        <v>48</v>
      </c>
      <c r="B21" s="9" t="s">
        <v>551</v>
      </c>
      <c r="C21" s="9">
        <v>1.84</v>
      </c>
      <c r="D21" s="9" t="s">
        <v>79</v>
      </c>
      <c r="E21" s="9" t="s">
        <v>79</v>
      </c>
      <c r="F21" s="9" t="s">
        <v>79</v>
      </c>
      <c r="G21" s="9" t="s">
        <v>79</v>
      </c>
      <c r="H21" s="9"/>
      <c r="I21" s="23"/>
    </row>
    <row r="22" spans="1:9" x14ac:dyDescent="0.35">
      <c r="A22" s="1" t="s">
        <v>55</v>
      </c>
      <c r="B22" s="9">
        <v>1.6</v>
      </c>
      <c r="C22" s="9">
        <v>1.65</v>
      </c>
      <c r="D22" s="9" t="s">
        <v>79</v>
      </c>
      <c r="E22" s="9" t="s">
        <v>79</v>
      </c>
      <c r="F22" s="9" t="s">
        <v>79</v>
      </c>
      <c r="G22" s="9" t="s">
        <v>79</v>
      </c>
      <c r="H22" s="9"/>
      <c r="I22" s="23"/>
    </row>
    <row r="23" spans="1:9" x14ac:dyDescent="0.35">
      <c r="A23" s="1" t="s">
        <v>52</v>
      </c>
      <c r="B23" s="9">
        <v>1.35</v>
      </c>
      <c r="C23" s="9">
        <v>1.35</v>
      </c>
      <c r="D23" s="9" t="s">
        <v>79</v>
      </c>
      <c r="E23" s="9" t="s">
        <v>79</v>
      </c>
      <c r="F23" s="9" t="s">
        <v>79</v>
      </c>
      <c r="G23" s="9" t="s">
        <v>79</v>
      </c>
      <c r="H23" s="9"/>
      <c r="I23" s="23"/>
    </row>
    <row r="24" spans="1:9" x14ac:dyDescent="0.35">
      <c r="A24" s="1" t="s">
        <v>37</v>
      </c>
      <c r="B24" s="9">
        <v>0.28999999999999998</v>
      </c>
      <c r="C24" s="9">
        <v>0.67</v>
      </c>
      <c r="D24" s="9" t="s">
        <v>79</v>
      </c>
      <c r="E24" s="9" t="s">
        <v>79</v>
      </c>
      <c r="F24" s="9" t="s">
        <v>79</v>
      </c>
      <c r="G24" s="9" t="s">
        <v>79</v>
      </c>
      <c r="H24" s="9"/>
      <c r="I24" s="23"/>
    </row>
    <row r="25" spans="1:9" x14ac:dyDescent="0.35">
      <c r="A25" s="1" t="s">
        <v>29</v>
      </c>
      <c r="B25" s="9" t="s">
        <v>551</v>
      </c>
      <c r="C25" s="9">
        <v>0</v>
      </c>
      <c r="D25" s="9" t="s">
        <v>79</v>
      </c>
      <c r="E25" s="9" t="s">
        <v>79</v>
      </c>
      <c r="F25" s="9" t="s">
        <v>79</v>
      </c>
      <c r="G25" s="9" t="s">
        <v>79</v>
      </c>
      <c r="H25" s="9"/>
      <c r="I25" s="23"/>
    </row>
    <row r="26" spans="1:9" x14ac:dyDescent="0.35">
      <c r="A26" s="1" t="s">
        <v>34</v>
      </c>
      <c r="B26" s="9">
        <v>0</v>
      </c>
      <c r="C26" s="9">
        <v>0</v>
      </c>
      <c r="D26" s="9" t="s">
        <v>79</v>
      </c>
      <c r="E26" s="9" t="s">
        <v>79</v>
      </c>
      <c r="F26" s="9" t="s">
        <v>79</v>
      </c>
      <c r="G26" s="9" t="s">
        <v>79</v>
      </c>
      <c r="H26" s="9"/>
      <c r="I26" s="23"/>
    </row>
    <row r="27" spans="1:9" x14ac:dyDescent="0.35">
      <c r="A27" s="1" t="s">
        <v>36</v>
      </c>
      <c r="B27" s="9" t="s">
        <v>551</v>
      </c>
      <c r="C27" s="9">
        <v>0</v>
      </c>
      <c r="D27" s="9" t="s">
        <v>79</v>
      </c>
      <c r="E27" s="9" t="s">
        <v>79</v>
      </c>
      <c r="F27" s="9" t="s">
        <v>79</v>
      </c>
      <c r="G27" s="9" t="s">
        <v>79</v>
      </c>
      <c r="H27" s="9"/>
      <c r="I27" s="23"/>
    </row>
    <row r="28" spans="1:9" x14ac:dyDescent="0.35">
      <c r="A28" s="1" t="s">
        <v>44</v>
      </c>
      <c r="B28" s="9" t="s">
        <v>551</v>
      </c>
      <c r="C28" s="9">
        <v>0</v>
      </c>
      <c r="D28" s="9" t="s">
        <v>79</v>
      </c>
      <c r="E28" s="9" t="s">
        <v>79</v>
      </c>
      <c r="F28" s="9" t="s">
        <v>79</v>
      </c>
      <c r="G28" s="9" t="s">
        <v>79</v>
      </c>
      <c r="H28" s="9"/>
      <c r="I28" s="23"/>
    </row>
    <row r="29" spans="1:9" x14ac:dyDescent="0.35">
      <c r="A29" s="1" t="s">
        <v>59</v>
      </c>
      <c r="B29" s="9">
        <v>33.880000000000003</v>
      </c>
      <c r="C29" s="9">
        <v>22.26</v>
      </c>
      <c r="D29" s="9" t="s">
        <v>79</v>
      </c>
      <c r="E29" s="9" t="s">
        <v>79</v>
      </c>
      <c r="F29" s="9" t="s">
        <v>79</v>
      </c>
      <c r="G29" s="9" t="s">
        <v>79</v>
      </c>
      <c r="H29" s="9"/>
      <c r="I29" s="23"/>
    </row>
    <row r="30" spans="1:9" x14ac:dyDescent="0.35">
      <c r="A30" s="1" t="s">
        <v>58</v>
      </c>
      <c r="B30" s="9" t="s">
        <v>551</v>
      </c>
      <c r="C30" s="9">
        <v>0</v>
      </c>
      <c r="D30" s="9" t="s">
        <v>79</v>
      </c>
      <c r="E30" s="9" t="s">
        <v>79</v>
      </c>
      <c r="F30" s="9" t="s">
        <v>79</v>
      </c>
      <c r="G30" s="9" t="s">
        <v>79</v>
      </c>
      <c r="H30" s="9"/>
      <c r="I30" s="23"/>
    </row>
    <row r="31" spans="1:9" x14ac:dyDescent="0.35">
      <c r="A31" s="1" t="s">
        <v>79</v>
      </c>
      <c r="B31" s="9" t="s">
        <v>79</v>
      </c>
      <c r="C31" s="9" t="s">
        <v>79</v>
      </c>
      <c r="D31" s="9" t="s">
        <v>79</v>
      </c>
      <c r="E31" s="9" t="s">
        <v>79</v>
      </c>
      <c r="F31" s="9" t="s">
        <v>79</v>
      </c>
      <c r="G31" s="9" t="s">
        <v>79</v>
      </c>
      <c r="H31" s="9"/>
      <c r="I31" s="23"/>
    </row>
  </sheetData>
  <conditionalFormatting sqref="H9:I31 A9:A31 A7:E8">
    <cfRule type="expression" dxfId="1102" priority="40">
      <formula>OR(ISBLANK(A7),A7="")</formula>
    </cfRule>
  </conditionalFormatting>
  <conditionalFormatting sqref="H9:I31 A3:B6 D6:E6 A9:A31 A7:E8">
    <cfRule type="containsText" dxfId="1101" priority="37" operator="containsText" text="FALSCH">
      <formula>NOT(ISERROR(SEARCH("FALSCH",A3)))</formula>
    </cfRule>
    <cfRule type="containsText" dxfId="1100" priority="38" operator="containsText" text="NULL">
      <formula>NOT(ISERROR(SEARCH("NULL",A3)))</formula>
    </cfRule>
  </conditionalFormatting>
  <conditionalFormatting sqref="D3:E5">
    <cfRule type="containsText" dxfId="1099" priority="25" operator="containsText" text="FALSCH">
      <formula>NOT(ISERROR(SEARCH("FALSCH",D3)))</formula>
    </cfRule>
    <cfRule type="containsText" dxfId="1098" priority="26" operator="containsText" text="NULL">
      <formula>NOT(ISERROR(SEARCH("NULL",D3)))</formula>
    </cfRule>
  </conditionalFormatting>
  <conditionalFormatting sqref="B9:G31">
    <cfRule type="expression" dxfId="1097" priority="24">
      <formula>OR(ISBLANK(B9),B9="")</formula>
    </cfRule>
  </conditionalFormatting>
  <conditionalFormatting sqref="B9:G31">
    <cfRule type="containsText" dxfId="1096" priority="22" operator="containsText" text="FALSCH">
      <formula>NOT(ISERROR(SEARCH("FALSCH",B9)))</formula>
    </cfRule>
    <cfRule type="containsText" dxfId="1095" priority="23" operator="containsText" text="NULL">
      <formula>NOT(ISERROR(SEARCH("NULL",B9)))</formula>
    </cfRule>
  </conditionalFormatting>
  <conditionalFormatting sqref="K3">
    <cfRule type="containsText" dxfId="1094" priority="11" operator="containsText" text="FALSCH">
      <formula>NOT(ISERROR(SEARCH("FALSCH",K3)))</formula>
    </cfRule>
    <cfRule type="containsText" dxfId="1093" priority="12" operator="containsText" text="NULL">
      <formula>NOT(ISERROR(SEARCH("NULL",K3)))</formula>
    </cfRule>
  </conditionalFormatting>
  <conditionalFormatting sqref="K7:K8">
    <cfRule type="containsText" dxfId="1092" priority="9" operator="containsText" text="FALSCH">
      <formula>NOT(ISERROR(SEARCH("FALSCH",K7)))</formula>
    </cfRule>
    <cfRule type="containsText" dxfId="1091" priority="10" operator="containsText" text="NULL">
      <formula>NOT(ISERROR(SEARCH("NULL",K7)))</formula>
    </cfRule>
  </conditionalFormatting>
  <conditionalFormatting sqref="K4:K6">
    <cfRule type="containsText" dxfId="1090" priority="7" operator="containsText" text="FALSCH">
      <formula>NOT(ISERROR(SEARCH("FALSCH",K4)))</formula>
    </cfRule>
    <cfRule type="containsText" dxfId="1089" priority="8" operator="containsText" text="NULL">
      <formula>NOT(ISERROR(SEARCH("NULL",K4)))</formula>
    </cfRule>
  </conditionalFormatting>
  <conditionalFormatting sqref="A3">
    <cfRule type="containsText" dxfId="1088" priority="5" operator="containsText" text="FALSCH">
      <formula>NOT(ISERROR(SEARCH("FALSCH",A3)))</formula>
    </cfRule>
    <cfRule type="containsText" dxfId="1087" priority="6" operator="containsText" text="NULL">
      <formula>NOT(ISERROR(SEARCH("NULL",A3)))</formula>
    </cfRule>
  </conditionalFormatting>
  <conditionalFormatting sqref="C3:C5">
    <cfRule type="containsText" dxfId="1086" priority="3" operator="containsText" text="FALSCH">
      <formula>NOT(ISERROR(SEARCH("FALSCH",C3)))</formula>
    </cfRule>
    <cfRule type="containsText" dxfId="1085" priority="4" operator="containsText" text="NULL">
      <formula>NOT(ISERROR(SEARCH("NULL",C3)))</formula>
    </cfRule>
  </conditionalFormatting>
  <conditionalFormatting sqref="C6">
    <cfRule type="containsText" dxfId="1084" priority="1" operator="containsText" text="FALSCH">
      <formula>NOT(ISERROR(SEARCH("FALSCH",C6)))</formula>
    </cfRule>
    <cfRule type="containsText" dxfId="108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7" sqref="B7"/>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65:</v>
      </c>
      <c r="B1" s="75" t="s">
        <v>11</v>
      </c>
    </row>
    <row r="2" spans="1:15" s="89" customFormat="1" x14ac:dyDescent="0.35">
      <c r="A2" s="88" t="s">
        <v>577</v>
      </c>
      <c r="B2" s="88" t="s">
        <v>737</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129</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55" x14ac:dyDescent="0.35">
      <c r="A9" s="6" t="s">
        <v>66</v>
      </c>
      <c r="B9" s="6" t="s">
        <v>688</v>
      </c>
      <c r="C9" s="6" t="s">
        <v>689</v>
      </c>
      <c r="D9" s="6"/>
      <c r="E9" s="6"/>
      <c r="F9" s="41"/>
      <c r="G9" s="41"/>
      <c r="H9" s="41"/>
      <c r="I9" s="39"/>
      <c r="J9" s="40"/>
      <c r="K9" s="40"/>
      <c r="L9" s="40"/>
      <c r="M9" s="40"/>
      <c r="N9" s="40"/>
      <c r="O9" s="39"/>
    </row>
    <row r="10" spans="1:15" x14ac:dyDescent="0.35">
      <c r="A10" s="1" t="s">
        <v>41</v>
      </c>
      <c r="B10" s="9">
        <v>4.9249999999999998</v>
      </c>
      <c r="C10" s="9">
        <v>5.4770000000000003</v>
      </c>
      <c r="D10" s="9" t="s">
        <v>79</v>
      </c>
      <c r="E10" s="9" t="s">
        <v>79</v>
      </c>
      <c r="F10" s="33" t="s">
        <v>79</v>
      </c>
      <c r="G10" s="33" t="s">
        <v>79</v>
      </c>
      <c r="H10" s="33"/>
    </row>
    <row r="11" spans="1:15" x14ac:dyDescent="0.35">
      <c r="A11" s="1" t="s">
        <v>40</v>
      </c>
      <c r="B11" s="9">
        <v>5.6979340000000001</v>
      </c>
      <c r="C11" s="9">
        <v>5.4473039999999999</v>
      </c>
      <c r="D11" s="9" t="s">
        <v>79</v>
      </c>
      <c r="E11" s="9" t="s">
        <v>79</v>
      </c>
      <c r="F11" s="9" t="s">
        <v>79</v>
      </c>
      <c r="G11" s="9" t="s">
        <v>79</v>
      </c>
      <c r="H11" s="9"/>
    </row>
    <row r="12" spans="1:15" x14ac:dyDescent="0.35">
      <c r="A12" s="1" t="s">
        <v>45</v>
      </c>
      <c r="B12" s="9">
        <v>1.0757349999999999</v>
      </c>
      <c r="C12" s="9">
        <v>1.2891519999999999</v>
      </c>
      <c r="D12" s="9" t="s">
        <v>79</v>
      </c>
      <c r="E12" s="9" t="s">
        <v>79</v>
      </c>
      <c r="F12" s="9" t="s">
        <v>79</v>
      </c>
      <c r="G12" s="9" t="s">
        <v>79</v>
      </c>
      <c r="H12" s="9"/>
    </row>
    <row r="13" spans="1:15" x14ac:dyDescent="0.35">
      <c r="A13" s="1" t="s">
        <v>56</v>
      </c>
      <c r="B13" s="9">
        <v>0.600356</v>
      </c>
      <c r="C13" s="9">
        <v>1.218027</v>
      </c>
      <c r="D13" s="9" t="s">
        <v>79</v>
      </c>
      <c r="E13" s="9" t="s">
        <v>79</v>
      </c>
      <c r="F13" s="9" t="s">
        <v>79</v>
      </c>
      <c r="G13" s="9" t="s">
        <v>79</v>
      </c>
      <c r="H13" s="9"/>
    </row>
    <row r="14" spans="1:15" x14ac:dyDescent="0.35">
      <c r="A14" s="1" t="s">
        <v>32</v>
      </c>
      <c r="B14" s="9">
        <v>0.65583499999999995</v>
      </c>
      <c r="C14" s="9">
        <v>0.72510200000000002</v>
      </c>
      <c r="D14" s="9" t="s">
        <v>79</v>
      </c>
      <c r="E14" s="9" t="s">
        <v>79</v>
      </c>
      <c r="F14" s="9" t="s">
        <v>79</v>
      </c>
      <c r="G14" s="9" t="s">
        <v>79</v>
      </c>
      <c r="H14" s="9"/>
    </row>
    <row r="15" spans="1:15" x14ac:dyDescent="0.35">
      <c r="A15" s="1" t="s">
        <v>29</v>
      </c>
      <c r="B15" s="9">
        <v>0.300649</v>
      </c>
      <c r="C15" s="9">
        <v>0.32291499999999995</v>
      </c>
      <c r="D15" s="9" t="s">
        <v>79</v>
      </c>
      <c r="E15" s="9" t="s">
        <v>79</v>
      </c>
      <c r="F15" s="9" t="s">
        <v>79</v>
      </c>
      <c r="G15" s="9" t="s">
        <v>79</v>
      </c>
      <c r="H15" s="9"/>
      <c r="I15" s="23"/>
    </row>
    <row r="16" spans="1:15" x14ac:dyDescent="0.35">
      <c r="A16" s="1" t="s">
        <v>50</v>
      </c>
      <c r="B16" s="9">
        <v>0.29548999999999997</v>
      </c>
      <c r="C16" s="9">
        <v>0.313</v>
      </c>
      <c r="D16" s="9" t="s">
        <v>79</v>
      </c>
      <c r="E16" s="9" t="s">
        <v>79</v>
      </c>
      <c r="F16" s="9" t="s">
        <v>79</v>
      </c>
      <c r="G16" s="9" t="s">
        <v>79</v>
      </c>
      <c r="H16" s="9"/>
      <c r="I16" s="23"/>
    </row>
    <row r="17" spans="1:9" x14ac:dyDescent="0.35">
      <c r="A17" s="1" t="s">
        <v>51</v>
      </c>
      <c r="B17" s="9">
        <v>0.23461300000000002</v>
      </c>
      <c r="C17" s="9">
        <v>0.25650099999999998</v>
      </c>
      <c r="D17" s="9" t="s">
        <v>79</v>
      </c>
      <c r="E17" s="9" t="s">
        <v>79</v>
      </c>
      <c r="F17" s="9" t="s">
        <v>79</v>
      </c>
      <c r="G17" s="9" t="s">
        <v>79</v>
      </c>
      <c r="H17" s="9"/>
      <c r="I17" s="23"/>
    </row>
    <row r="18" spans="1:9" x14ac:dyDescent="0.35">
      <c r="A18" s="1" t="s">
        <v>43</v>
      </c>
      <c r="B18" s="9">
        <v>0</v>
      </c>
      <c r="C18" s="9">
        <v>0.24420999999999998</v>
      </c>
      <c r="D18" s="9" t="s">
        <v>79</v>
      </c>
      <c r="E18" s="9" t="s">
        <v>79</v>
      </c>
      <c r="F18" s="9" t="s">
        <v>79</v>
      </c>
      <c r="G18" s="9" t="s">
        <v>79</v>
      </c>
      <c r="H18" s="9"/>
      <c r="I18" s="23"/>
    </row>
    <row r="19" spans="1:9" x14ac:dyDescent="0.35">
      <c r="A19" s="1" t="s">
        <v>53</v>
      </c>
      <c r="B19" s="9">
        <v>0.12115200000000001</v>
      </c>
      <c r="C19" s="9">
        <v>0.12513099999999999</v>
      </c>
      <c r="D19" s="9" t="s">
        <v>79</v>
      </c>
      <c r="E19" s="9" t="s">
        <v>79</v>
      </c>
      <c r="F19" s="9" t="s">
        <v>79</v>
      </c>
      <c r="G19" s="9" t="s">
        <v>79</v>
      </c>
      <c r="H19" s="9"/>
      <c r="I19" s="23"/>
    </row>
    <row r="20" spans="1:9" x14ac:dyDescent="0.35">
      <c r="A20" s="1" t="s">
        <v>57</v>
      </c>
      <c r="B20" s="9">
        <v>0.10624</v>
      </c>
      <c r="C20" s="9">
        <v>0.108612</v>
      </c>
      <c r="D20" s="9" t="s">
        <v>79</v>
      </c>
      <c r="E20" s="9" t="s">
        <v>79</v>
      </c>
      <c r="F20" s="9" t="s">
        <v>79</v>
      </c>
      <c r="G20" s="9" t="s">
        <v>79</v>
      </c>
      <c r="H20" s="9"/>
      <c r="I20" s="23"/>
    </row>
    <row r="21" spans="1:9" x14ac:dyDescent="0.35">
      <c r="A21" s="1" t="s">
        <v>37</v>
      </c>
      <c r="B21" s="9">
        <v>7.8150000000000011E-2</v>
      </c>
      <c r="C21" s="9">
        <v>8.3299999999999999E-2</v>
      </c>
      <c r="D21" s="9" t="s">
        <v>79</v>
      </c>
      <c r="E21" s="9" t="s">
        <v>79</v>
      </c>
      <c r="F21" s="9" t="s">
        <v>79</v>
      </c>
      <c r="G21" s="9" t="s">
        <v>79</v>
      </c>
      <c r="H21" s="9"/>
      <c r="I21" s="23"/>
    </row>
    <row r="22" spans="1:9" x14ac:dyDescent="0.35">
      <c r="A22" s="1" t="s">
        <v>44</v>
      </c>
      <c r="B22" s="9">
        <v>4.8916000000000001E-2</v>
      </c>
      <c r="C22" s="9">
        <v>7.9580999999999999E-2</v>
      </c>
      <c r="D22" s="9" t="s">
        <v>79</v>
      </c>
      <c r="E22" s="9" t="s">
        <v>79</v>
      </c>
      <c r="F22" s="9" t="s">
        <v>79</v>
      </c>
      <c r="G22" s="9" t="s">
        <v>79</v>
      </c>
      <c r="H22" s="9"/>
      <c r="I22" s="23"/>
    </row>
    <row r="23" spans="1:9" x14ac:dyDescent="0.35">
      <c r="A23" s="1" t="s">
        <v>36</v>
      </c>
      <c r="B23" s="9">
        <v>6.9759000000000002E-2</v>
      </c>
      <c r="C23" s="9">
        <v>7.9152999999999987E-2</v>
      </c>
      <c r="D23" s="9" t="s">
        <v>79</v>
      </c>
      <c r="E23" s="9" t="s">
        <v>79</v>
      </c>
      <c r="F23" s="9" t="s">
        <v>79</v>
      </c>
      <c r="G23" s="9" t="s">
        <v>79</v>
      </c>
      <c r="H23" s="9"/>
      <c r="I23" s="23"/>
    </row>
    <row r="24" spans="1:9" x14ac:dyDescent="0.35">
      <c r="A24" s="1" t="s">
        <v>52</v>
      </c>
      <c r="B24" s="9">
        <v>5.9877E-2</v>
      </c>
      <c r="C24" s="9">
        <v>6.9484999999999991E-2</v>
      </c>
      <c r="D24" s="9" t="s">
        <v>79</v>
      </c>
      <c r="E24" s="9" t="s">
        <v>79</v>
      </c>
      <c r="F24" s="9" t="s">
        <v>79</v>
      </c>
      <c r="G24" s="9" t="s">
        <v>79</v>
      </c>
      <c r="H24" s="9"/>
      <c r="I24" s="23"/>
    </row>
    <row r="25" spans="1:9" x14ac:dyDescent="0.35">
      <c r="A25" s="1" t="s">
        <v>54</v>
      </c>
      <c r="B25" s="9">
        <v>5.2172000000000003E-2</v>
      </c>
      <c r="C25" s="9">
        <v>5.8791000000000003E-2</v>
      </c>
      <c r="D25" s="9" t="s">
        <v>79</v>
      </c>
      <c r="E25" s="9" t="s">
        <v>79</v>
      </c>
      <c r="F25" s="9" t="s">
        <v>79</v>
      </c>
      <c r="G25" s="9" t="s">
        <v>79</v>
      </c>
      <c r="H25" s="9"/>
      <c r="I25" s="23"/>
    </row>
    <row r="26" spans="1:9" x14ac:dyDescent="0.35">
      <c r="A26" s="1" t="s">
        <v>46</v>
      </c>
      <c r="B26" s="9">
        <v>4.1230000000000003E-2</v>
      </c>
      <c r="C26" s="9">
        <v>4.0772999999999997E-2</v>
      </c>
      <c r="D26" s="9" t="s">
        <v>79</v>
      </c>
      <c r="E26" s="9" t="s">
        <v>79</v>
      </c>
      <c r="F26" s="9" t="s">
        <v>79</v>
      </c>
      <c r="G26" s="9" t="s">
        <v>79</v>
      </c>
      <c r="H26" s="9"/>
      <c r="I26" s="23"/>
    </row>
    <row r="27" spans="1:9" x14ac:dyDescent="0.35">
      <c r="A27" s="1" t="s">
        <v>38</v>
      </c>
      <c r="B27" s="9">
        <v>9.672E-3</v>
      </c>
      <c r="C27" s="9">
        <v>1.9270000000000002E-2</v>
      </c>
      <c r="D27" s="9" t="s">
        <v>79</v>
      </c>
      <c r="E27" s="9" t="s">
        <v>79</v>
      </c>
      <c r="F27" s="9" t="s">
        <v>79</v>
      </c>
      <c r="G27" s="9" t="s">
        <v>79</v>
      </c>
      <c r="H27" s="9"/>
      <c r="I27" s="23"/>
    </row>
    <row r="28" spans="1:9" x14ac:dyDescent="0.35">
      <c r="A28" s="1" t="s">
        <v>39</v>
      </c>
      <c r="B28" s="9">
        <v>1.83E-2</v>
      </c>
      <c r="C28" s="9">
        <v>1.7899999999999999E-2</v>
      </c>
      <c r="D28" s="9" t="s">
        <v>79</v>
      </c>
      <c r="E28" s="9" t="s">
        <v>79</v>
      </c>
      <c r="F28" s="9" t="s">
        <v>79</v>
      </c>
      <c r="G28" s="9" t="s">
        <v>79</v>
      </c>
      <c r="H28" s="9"/>
      <c r="I28" s="23"/>
    </row>
    <row r="29" spans="1:9" x14ac:dyDescent="0.35">
      <c r="A29" s="1" t="s">
        <v>48</v>
      </c>
      <c r="B29" s="9">
        <v>0</v>
      </c>
      <c r="C29" s="9">
        <v>1.6361897E-2</v>
      </c>
      <c r="D29" s="9" t="s">
        <v>79</v>
      </c>
      <c r="E29" s="9" t="s">
        <v>79</v>
      </c>
      <c r="F29" s="9" t="s">
        <v>79</v>
      </c>
      <c r="G29" s="9" t="s">
        <v>79</v>
      </c>
      <c r="H29" s="9"/>
      <c r="I29" s="23"/>
    </row>
    <row r="30" spans="1:9" x14ac:dyDescent="0.35">
      <c r="A30" s="1" t="s">
        <v>42</v>
      </c>
      <c r="B30" s="9">
        <v>1.4227E-2</v>
      </c>
      <c r="C30" s="9">
        <v>1.4643999999999999E-2</v>
      </c>
      <c r="D30" s="9" t="s">
        <v>79</v>
      </c>
      <c r="E30" s="9" t="s">
        <v>79</v>
      </c>
      <c r="F30" s="9" t="s">
        <v>79</v>
      </c>
      <c r="G30" s="9" t="s">
        <v>79</v>
      </c>
      <c r="H30" s="9"/>
      <c r="I30" s="23"/>
    </row>
    <row r="31" spans="1:9" x14ac:dyDescent="0.35">
      <c r="A31" s="1" t="s">
        <v>33</v>
      </c>
      <c r="B31" s="9">
        <v>1.5014000000000001E-2</v>
      </c>
      <c r="C31" s="9">
        <v>1.4159999999999999E-2</v>
      </c>
      <c r="D31" s="9" t="s">
        <v>79</v>
      </c>
      <c r="E31" s="9" t="s">
        <v>79</v>
      </c>
      <c r="F31" s="9" t="s">
        <v>79</v>
      </c>
      <c r="G31" s="9" t="s">
        <v>79</v>
      </c>
      <c r="H31" s="9"/>
      <c r="I31" s="23"/>
    </row>
    <row r="32" spans="1:9" x14ac:dyDescent="0.35">
      <c r="A32" s="1" t="s">
        <v>34</v>
      </c>
      <c r="B32" s="9">
        <v>1.1630000000000001E-2</v>
      </c>
      <c r="C32" s="9">
        <v>1.0863999999999999E-2</v>
      </c>
      <c r="D32" s="9" t="s">
        <v>79</v>
      </c>
      <c r="E32" s="9" t="s">
        <v>79</v>
      </c>
      <c r="F32" s="9" t="s">
        <v>79</v>
      </c>
      <c r="G32" s="9" t="s">
        <v>79</v>
      </c>
      <c r="H32" s="9"/>
      <c r="I32" s="23"/>
    </row>
    <row r="33" spans="1:9" x14ac:dyDescent="0.35">
      <c r="A33" s="1" t="s">
        <v>47</v>
      </c>
      <c r="B33" s="9">
        <v>1.2465E-2</v>
      </c>
      <c r="C33" s="9">
        <v>8.567E-3</v>
      </c>
      <c r="D33" s="9" t="s">
        <v>79</v>
      </c>
      <c r="E33" s="9" t="s">
        <v>79</v>
      </c>
      <c r="F33" s="9" t="s">
        <v>79</v>
      </c>
      <c r="G33" s="9" t="s">
        <v>79</v>
      </c>
      <c r="H33" s="9"/>
      <c r="I33" s="23"/>
    </row>
    <row r="34" spans="1:9" x14ac:dyDescent="0.35">
      <c r="A34" s="1" t="s">
        <v>55</v>
      </c>
      <c r="B34" s="9">
        <v>1.2E-4</v>
      </c>
      <c r="C34" s="9">
        <v>7.2999999999999999E-5</v>
      </c>
      <c r="D34" s="9" t="s">
        <v>79</v>
      </c>
      <c r="E34" s="9" t="s">
        <v>79</v>
      </c>
      <c r="F34" s="9" t="s">
        <v>79</v>
      </c>
      <c r="G34" s="9" t="s">
        <v>79</v>
      </c>
      <c r="H34" s="9"/>
      <c r="I34" s="23"/>
    </row>
    <row r="35" spans="1:9" x14ac:dyDescent="0.35">
      <c r="A35" s="1" t="s">
        <v>58</v>
      </c>
      <c r="B35" s="9">
        <v>2.2853970000000001</v>
      </c>
      <c r="C35" s="9">
        <v>7.2658649999999998</v>
      </c>
      <c r="D35" s="9" t="s">
        <v>79</v>
      </c>
      <c r="E35" s="9" t="s">
        <v>79</v>
      </c>
      <c r="F35" s="9" t="s">
        <v>79</v>
      </c>
      <c r="G35" s="9" t="s">
        <v>79</v>
      </c>
      <c r="H35" s="9"/>
      <c r="I35" s="23"/>
    </row>
    <row r="36" spans="1:9" x14ac:dyDescent="0.35">
      <c r="A36" s="1" t="s">
        <v>59</v>
      </c>
      <c r="B36" s="9">
        <v>1.5616000000000001E-2</v>
      </c>
      <c r="C36" s="9">
        <v>7.0622000000000004E-2</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1082" priority="40">
      <formula>OR(ISBLANK(A7),A7="")</formula>
    </cfRule>
  </conditionalFormatting>
  <conditionalFormatting sqref="H9:I37 A3:B6 D6:E6 A9:A37 A7:E8">
    <cfRule type="containsText" dxfId="1081" priority="37" operator="containsText" text="FALSCH">
      <formula>NOT(ISERROR(SEARCH("FALSCH",A3)))</formula>
    </cfRule>
    <cfRule type="containsText" dxfId="1080" priority="38" operator="containsText" text="NULL">
      <formula>NOT(ISERROR(SEARCH("NULL",A3)))</formula>
    </cfRule>
  </conditionalFormatting>
  <conditionalFormatting sqref="D3:E5">
    <cfRule type="containsText" dxfId="1079" priority="25" operator="containsText" text="FALSCH">
      <formula>NOT(ISERROR(SEARCH("FALSCH",D3)))</formula>
    </cfRule>
    <cfRule type="containsText" dxfId="1078" priority="26" operator="containsText" text="NULL">
      <formula>NOT(ISERROR(SEARCH("NULL",D3)))</formula>
    </cfRule>
  </conditionalFormatting>
  <conditionalFormatting sqref="B9:G37">
    <cfRule type="expression" dxfId="1077" priority="24">
      <formula>OR(ISBLANK(B9),B9="")</formula>
    </cfRule>
  </conditionalFormatting>
  <conditionalFormatting sqref="B9:G37">
    <cfRule type="containsText" dxfId="1076" priority="22" operator="containsText" text="FALSCH">
      <formula>NOT(ISERROR(SEARCH("FALSCH",B9)))</formula>
    </cfRule>
    <cfRule type="containsText" dxfId="1075" priority="23" operator="containsText" text="NULL">
      <formula>NOT(ISERROR(SEARCH("NULL",B9)))</formula>
    </cfRule>
  </conditionalFormatting>
  <conditionalFormatting sqref="K3">
    <cfRule type="containsText" dxfId="1074" priority="11" operator="containsText" text="FALSCH">
      <formula>NOT(ISERROR(SEARCH("FALSCH",K3)))</formula>
    </cfRule>
    <cfRule type="containsText" dxfId="1073" priority="12" operator="containsText" text="NULL">
      <formula>NOT(ISERROR(SEARCH("NULL",K3)))</formula>
    </cfRule>
  </conditionalFormatting>
  <conditionalFormatting sqref="K7:K8">
    <cfRule type="containsText" dxfId="1072" priority="9" operator="containsText" text="FALSCH">
      <formula>NOT(ISERROR(SEARCH("FALSCH",K7)))</formula>
    </cfRule>
    <cfRule type="containsText" dxfId="1071" priority="10" operator="containsText" text="NULL">
      <formula>NOT(ISERROR(SEARCH("NULL",K7)))</formula>
    </cfRule>
  </conditionalFormatting>
  <conditionalFormatting sqref="K4:K6">
    <cfRule type="containsText" dxfId="1070" priority="7" operator="containsText" text="FALSCH">
      <formula>NOT(ISERROR(SEARCH("FALSCH",K4)))</formula>
    </cfRule>
    <cfRule type="containsText" dxfId="1069" priority="8" operator="containsText" text="NULL">
      <formula>NOT(ISERROR(SEARCH("NULL",K4)))</formula>
    </cfRule>
  </conditionalFormatting>
  <conditionalFormatting sqref="A3">
    <cfRule type="containsText" dxfId="1068" priority="5" operator="containsText" text="FALSCH">
      <formula>NOT(ISERROR(SEARCH("FALSCH",A3)))</formula>
    </cfRule>
    <cfRule type="containsText" dxfId="1067" priority="6" operator="containsText" text="NULL">
      <formula>NOT(ISERROR(SEARCH("NULL",A3)))</formula>
    </cfRule>
  </conditionalFormatting>
  <conditionalFormatting sqref="C3:C5">
    <cfRule type="containsText" dxfId="1066" priority="3" operator="containsText" text="FALSCH">
      <formula>NOT(ISERROR(SEARCH("FALSCH",C3)))</formula>
    </cfRule>
    <cfRule type="containsText" dxfId="1065" priority="4" operator="containsText" text="NULL">
      <formula>NOT(ISERROR(SEARCH("NULL",C3)))</formula>
    </cfRule>
  </conditionalFormatting>
  <conditionalFormatting sqref="C6">
    <cfRule type="containsText" dxfId="1064" priority="1" operator="containsText" text="FALSCH">
      <formula>NOT(ISERROR(SEARCH("FALSCH",C6)))</formula>
    </cfRule>
    <cfRule type="containsText" dxfId="106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9"/>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66:</v>
      </c>
      <c r="B1" s="75" t="s">
        <v>12</v>
      </c>
    </row>
    <row r="2" spans="1:15" s="89" customFormat="1" x14ac:dyDescent="0.35">
      <c r="A2" s="88" t="s">
        <v>577</v>
      </c>
      <c r="B2" s="88" t="s">
        <v>738</v>
      </c>
    </row>
    <row r="3" spans="1:15" x14ac:dyDescent="0.35">
      <c r="A3" s="32" t="s">
        <v>576</v>
      </c>
      <c r="C3" s="77" t="s">
        <v>578</v>
      </c>
      <c r="D3" s="77"/>
      <c r="E3" s="77"/>
      <c r="F3" s="77"/>
      <c r="G3" s="77"/>
      <c r="H3" s="77"/>
      <c r="I3" s="77"/>
      <c r="J3" s="77" t="s">
        <v>581</v>
      </c>
      <c r="K3" s="77" t="s">
        <v>489</v>
      </c>
      <c r="L3" s="78"/>
    </row>
    <row r="4" spans="1:15" x14ac:dyDescent="0.35">
      <c r="A4" s="2"/>
      <c r="B4" s="3"/>
      <c r="C4" s="77" t="s">
        <v>579</v>
      </c>
      <c r="D4" s="77" t="s">
        <v>488</v>
      </c>
      <c r="E4" s="77"/>
      <c r="F4" s="77"/>
      <c r="G4" s="77"/>
      <c r="H4" s="77"/>
      <c r="I4" s="77"/>
      <c r="J4" s="77" t="s">
        <v>582</v>
      </c>
      <c r="K4" s="77" t="s">
        <v>487</v>
      </c>
      <c r="L4" s="78"/>
    </row>
    <row r="5" spans="1:15" x14ac:dyDescent="0.35">
      <c r="A5" s="2"/>
      <c r="B5" s="3"/>
      <c r="C5" s="77" t="s">
        <v>580</v>
      </c>
      <c r="D5" s="77"/>
      <c r="E5" s="77"/>
      <c r="F5" s="77"/>
      <c r="G5" s="77"/>
      <c r="H5" s="77"/>
      <c r="I5" s="77"/>
      <c r="J5" s="77" t="s">
        <v>583</v>
      </c>
      <c r="K5" s="77" t="s">
        <v>486</v>
      </c>
      <c r="L5" s="78"/>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685</v>
      </c>
      <c r="C9" s="6" t="s">
        <v>686</v>
      </c>
      <c r="D9" s="6" t="s">
        <v>687</v>
      </c>
      <c r="E9" s="6"/>
      <c r="F9" s="41"/>
      <c r="G9" s="41"/>
      <c r="H9" s="41"/>
      <c r="I9" s="39"/>
      <c r="J9" s="40"/>
      <c r="K9" s="40"/>
      <c r="L9" s="40"/>
      <c r="M9" s="40"/>
      <c r="N9" s="40"/>
      <c r="O9" s="39"/>
    </row>
    <row r="10" spans="1:15" x14ac:dyDescent="0.35">
      <c r="A10" s="1" t="s">
        <v>57</v>
      </c>
      <c r="B10" s="9">
        <v>1.0962416675873752</v>
      </c>
      <c r="C10" s="9" t="s">
        <v>684</v>
      </c>
      <c r="D10" s="9">
        <v>-9.6241667587375249E-2</v>
      </c>
      <c r="E10" s="9" t="s">
        <v>79</v>
      </c>
      <c r="F10" s="33" t="s">
        <v>79</v>
      </c>
      <c r="G10" s="33" t="s">
        <v>79</v>
      </c>
      <c r="H10" s="33"/>
    </row>
    <row r="11" spans="1:15" x14ac:dyDescent="0.35">
      <c r="A11" s="1" t="s">
        <v>39</v>
      </c>
      <c r="B11" s="9">
        <v>1</v>
      </c>
      <c r="C11" s="9">
        <v>0</v>
      </c>
      <c r="D11" s="9">
        <v>0</v>
      </c>
      <c r="E11" s="9" t="s">
        <v>79</v>
      </c>
      <c r="F11" s="9" t="s">
        <v>79</v>
      </c>
      <c r="G11" s="9" t="s">
        <v>79</v>
      </c>
      <c r="H11" s="9"/>
    </row>
    <row r="12" spans="1:15" x14ac:dyDescent="0.35">
      <c r="A12" s="1" t="s">
        <v>46</v>
      </c>
      <c r="B12" s="9">
        <v>1</v>
      </c>
      <c r="C12" s="9">
        <v>0</v>
      </c>
      <c r="D12" s="9">
        <v>0</v>
      </c>
      <c r="E12" s="9" t="s">
        <v>79</v>
      </c>
      <c r="F12" s="9" t="s">
        <v>79</v>
      </c>
      <c r="G12" s="9" t="s">
        <v>79</v>
      </c>
      <c r="H12" s="9"/>
    </row>
    <row r="13" spans="1:15" x14ac:dyDescent="0.35">
      <c r="A13" s="1" t="s">
        <v>48</v>
      </c>
      <c r="B13" s="9">
        <v>1</v>
      </c>
      <c r="C13" s="9">
        <v>0</v>
      </c>
      <c r="D13" s="9">
        <v>0</v>
      </c>
      <c r="E13" s="9" t="s">
        <v>79</v>
      </c>
      <c r="F13" s="9" t="s">
        <v>79</v>
      </c>
      <c r="G13" s="9" t="s">
        <v>79</v>
      </c>
      <c r="H13" s="9"/>
    </row>
    <row r="14" spans="1:15" x14ac:dyDescent="0.35">
      <c r="A14" s="1" t="s">
        <v>55</v>
      </c>
      <c r="B14" s="9">
        <v>1</v>
      </c>
      <c r="C14" s="9">
        <v>0</v>
      </c>
      <c r="D14" s="9">
        <v>0</v>
      </c>
      <c r="E14" s="9" t="s">
        <v>79</v>
      </c>
      <c r="F14" s="9" t="s">
        <v>79</v>
      </c>
      <c r="G14" s="9" t="s">
        <v>79</v>
      </c>
      <c r="H14" s="9"/>
    </row>
    <row r="15" spans="1:15" x14ac:dyDescent="0.35">
      <c r="A15" s="1" t="s">
        <v>33</v>
      </c>
      <c r="B15" s="9">
        <v>0.99710451977401127</v>
      </c>
      <c r="C15" s="9" t="s">
        <v>684</v>
      </c>
      <c r="D15" s="9">
        <v>2.8954802259887006E-3</v>
      </c>
      <c r="E15" s="9" t="s">
        <v>79</v>
      </c>
      <c r="F15" s="9" t="s">
        <v>79</v>
      </c>
      <c r="G15" s="9" t="s">
        <v>79</v>
      </c>
      <c r="H15" s="9"/>
      <c r="I15" s="23"/>
    </row>
    <row r="16" spans="1:15" x14ac:dyDescent="0.35">
      <c r="A16" s="1" t="s">
        <v>32</v>
      </c>
      <c r="B16" s="9">
        <v>0.99674804372350367</v>
      </c>
      <c r="C16" s="9">
        <v>0</v>
      </c>
      <c r="D16" s="9">
        <v>3.2519562764962723E-3</v>
      </c>
      <c r="E16" s="9" t="s">
        <v>79</v>
      </c>
      <c r="F16" s="9" t="s">
        <v>79</v>
      </c>
      <c r="G16" s="9" t="s">
        <v>79</v>
      </c>
      <c r="H16" s="9"/>
      <c r="I16" s="23"/>
    </row>
    <row r="17" spans="1:9" x14ac:dyDescent="0.35">
      <c r="A17" s="1" t="s">
        <v>36</v>
      </c>
      <c r="B17" s="9">
        <v>0.98727780374717322</v>
      </c>
      <c r="C17" s="9">
        <v>0</v>
      </c>
      <c r="D17" s="9">
        <v>1.2722196252826804E-2</v>
      </c>
      <c r="E17" s="9" t="s">
        <v>79</v>
      </c>
      <c r="F17" s="9" t="s">
        <v>79</v>
      </c>
      <c r="G17" s="9" t="s">
        <v>79</v>
      </c>
      <c r="H17" s="9"/>
      <c r="I17" s="23"/>
    </row>
    <row r="18" spans="1:9" x14ac:dyDescent="0.35">
      <c r="A18" s="1" t="s">
        <v>38</v>
      </c>
      <c r="B18" s="9">
        <v>0.98412039439543331</v>
      </c>
      <c r="C18" s="9">
        <v>1.5879605604566683E-2</v>
      </c>
      <c r="D18" s="9" t="s">
        <v>684</v>
      </c>
      <c r="E18" s="9" t="s">
        <v>79</v>
      </c>
      <c r="F18" s="9" t="s">
        <v>79</v>
      </c>
      <c r="G18" s="9" t="s">
        <v>79</v>
      </c>
      <c r="H18" s="9"/>
      <c r="I18" s="23"/>
    </row>
    <row r="19" spans="1:9" x14ac:dyDescent="0.35">
      <c r="A19" s="1" t="s">
        <v>51</v>
      </c>
      <c r="B19" s="9">
        <v>0.98007805037797124</v>
      </c>
      <c r="C19" s="9">
        <v>0</v>
      </c>
      <c r="D19" s="9">
        <v>1.9921949622028763E-2</v>
      </c>
      <c r="E19" s="9" t="s">
        <v>79</v>
      </c>
      <c r="F19" s="9" t="s">
        <v>79</v>
      </c>
      <c r="G19" s="9" t="s">
        <v>79</v>
      </c>
      <c r="H19" s="9"/>
      <c r="I19" s="23"/>
    </row>
    <row r="20" spans="1:9" x14ac:dyDescent="0.35">
      <c r="A20" s="1" t="s">
        <v>40</v>
      </c>
      <c r="B20" s="9">
        <v>0.95511229041008172</v>
      </c>
      <c r="C20" s="9">
        <v>2.2195016103378845E-2</v>
      </c>
      <c r="D20" s="9">
        <v>2.2692693486539395E-2</v>
      </c>
      <c r="E20" s="9" t="s">
        <v>79</v>
      </c>
      <c r="F20" s="9" t="s">
        <v>79</v>
      </c>
      <c r="G20" s="9" t="s">
        <v>79</v>
      </c>
      <c r="H20" s="9"/>
      <c r="I20" s="23"/>
    </row>
    <row r="21" spans="1:9" x14ac:dyDescent="0.35">
      <c r="A21" s="1" t="s">
        <v>53</v>
      </c>
      <c r="B21" s="9">
        <v>0.90373288793344575</v>
      </c>
      <c r="C21" s="9">
        <v>5.2744723529740835E-2</v>
      </c>
      <c r="D21" s="9">
        <v>4.3522388536813422E-2</v>
      </c>
      <c r="E21" s="9" t="s">
        <v>79</v>
      </c>
      <c r="F21" s="9" t="s">
        <v>79</v>
      </c>
      <c r="G21" s="9" t="s">
        <v>79</v>
      </c>
      <c r="H21" s="9"/>
      <c r="I21" s="23"/>
    </row>
    <row r="22" spans="1:9" x14ac:dyDescent="0.35">
      <c r="A22" s="1" t="s">
        <v>42</v>
      </c>
      <c r="B22" s="9">
        <v>0.90016388964763727</v>
      </c>
      <c r="C22" s="9">
        <v>0</v>
      </c>
      <c r="D22" s="9">
        <v>9.9836110352362742E-2</v>
      </c>
      <c r="E22" s="9" t="s">
        <v>79</v>
      </c>
      <c r="F22" s="9" t="s">
        <v>79</v>
      </c>
      <c r="G22" s="9" t="s">
        <v>79</v>
      </c>
      <c r="H22" s="9"/>
      <c r="I22" s="23"/>
    </row>
    <row r="23" spans="1:9" x14ac:dyDescent="0.35">
      <c r="A23" s="1" t="s">
        <v>56</v>
      </c>
      <c r="B23" s="9">
        <v>0.88641138496929872</v>
      </c>
      <c r="C23" s="9">
        <v>0.10077937516984435</v>
      </c>
      <c r="D23" s="9">
        <v>1.2809239860856943E-2</v>
      </c>
      <c r="E23" s="9" t="s">
        <v>79</v>
      </c>
      <c r="F23" s="9" t="s">
        <v>79</v>
      </c>
      <c r="G23" s="9" t="s">
        <v>79</v>
      </c>
      <c r="H23" s="9"/>
      <c r="I23" s="23"/>
    </row>
    <row r="24" spans="1:9" x14ac:dyDescent="0.35">
      <c r="A24" s="1" t="s">
        <v>44</v>
      </c>
      <c r="B24" s="9">
        <v>0.86810922205048946</v>
      </c>
      <c r="C24" s="9">
        <v>0.13189077794951057</v>
      </c>
      <c r="D24" s="9">
        <v>0</v>
      </c>
      <c r="E24" s="9" t="s">
        <v>79</v>
      </c>
      <c r="F24" s="9" t="s">
        <v>79</v>
      </c>
      <c r="G24" s="9" t="s">
        <v>79</v>
      </c>
      <c r="H24" s="9"/>
      <c r="I24" s="23"/>
    </row>
    <row r="25" spans="1:9" x14ac:dyDescent="0.35">
      <c r="A25" s="1" t="s">
        <v>50</v>
      </c>
      <c r="B25" s="9">
        <v>0.85559105431309901</v>
      </c>
      <c r="C25" s="9">
        <v>0.14440894568690096</v>
      </c>
      <c r="D25" s="9">
        <v>0</v>
      </c>
      <c r="E25" s="9" t="s">
        <v>79</v>
      </c>
      <c r="F25" s="9" t="s">
        <v>79</v>
      </c>
      <c r="G25" s="9" t="s">
        <v>79</v>
      </c>
      <c r="H25" s="9"/>
      <c r="I25" s="23"/>
    </row>
    <row r="26" spans="1:9" x14ac:dyDescent="0.35">
      <c r="A26" s="1" t="s">
        <v>52</v>
      </c>
      <c r="B26" s="9">
        <v>0.85499028567316682</v>
      </c>
      <c r="C26" s="9">
        <v>3.5029142980499389E-2</v>
      </c>
      <c r="D26" s="9">
        <v>0.10998057134633374</v>
      </c>
      <c r="E26" s="9" t="s">
        <v>79</v>
      </c>
      <c r="F26" s="9" t="s">
        <v>79</v>
      </c>
      <c r="G26" s="9" t="s">
        <v>79</v>
      </c>
      <c r="H26" s="9"/>
      <c r="I26" s="23"/>
    </row>
    <row r="27" spans="1:9" x14ac:dyDescent="0.35">
      <c r="A27" s="1" t="s">
        <v>54</v>
      </c>
      <c r="B27" s="9">
        <v>0.84504430950315523</v>
      </c>
      <c r="C27" s="9">
        <v>7.8515419026721781E-2</v>
      </c>
      <c r="D27" s="9">
        <v>7.6440271470122972E-2</v>
      </c>
      <c r="E27" s="9" t="s">
        <v>79</v>
      </c>
      <c r="F27" s="9" t="s">
        <v>79</v>
      </c>
      <c r="G27" s="9" t="s">
        <v>79</v>
      </c>
      <c r="H27" s="9"/>
      <c r="I27" s="23"/>
    </row>
    <row r="28" spans="1:9" x14ac:dyDescent="0.35">
      <c r="A28" s="1" t="s">
        <v>29</v>
      </c>
      <c r="B28" s="9">
        <v>0.84493442546800246</v>
      </c>
      <c r="C28" s="9">
        <v>0.1550655745319976</v>
      </c>
      <c r="D28" s="9">
        <v>0</v>
      </c>
      <c r="E28" s="9" t="s">
        <v>79</v>
      </c>
      <c r="F28" s="9" t="s">
        <v>79</v>
      </c>
      <c r="G28" s="9" t="s">
        <v>79</v>
      </c>
      <c r="H28" s="9"/>
      <c r="I28" s="23"/>
    </row>
    <row r="29" spans="1:9" x14ac:dyDescent="0.35">
      <c r="A29" s="1" t="s">
        <v>45</v>
      </c>
      <c r="B29" s="9">
        <v>0.83318801817008392</v>
      </c>
      <c r="C29" s="9">
        <v>2.2976344139403267E-3</v>
      </c>
      <c r="D29" s="9">
        <v>0.16451434741597579</v>
      </c>
      <c r="E29" s="9" t="s">
        <v>79</v>
      </c>
      <c r="F29" s="9" t="s">
        <v>79</v>
      </c>
      <c r="G29" s="9" t="s">
        <v>79</v>
      </c>
      <c r="H29" s="9"/>
      <c r="I29" s="23"/>
    </row>
    <row r="30" spans="1:9" x14ac:dyDescent="0.35">
      <c r="A30" s="1" t="s">
        <v>41</v>
      </c>
      <c r="B30" s="9">
        <v>0.81650538616030677</v>
      </c>
      <c r="C30" s="9">
        <v>0.16541902501369363</v>
      </c>
      <c r="D30" s="9">
        <v>1.8075588825999633E-2</v>
      </c>
      <c r="E30" s="9" t="s">
        <v>79</v>
      </c>
      <c r="F30" s="9" t="s">
        <v>79</v>
      </c>
      <c r="G30" s="9" t="s">
        <v>79</v>
      </c>
      <c r="H30" s="9"/>
      <c r="I30" s="23"/>
    </row>
    <row r="31" spans="1:9" x14ac:dyDescent="0.35">
      <c r="A31" s="1" t="s">
        <v>34</v>
      </c>
      <c r="B31" s="9">
        <v>0.78884388807069217</v>
      </c>
      <c r="C31" s="9">
        <v>0.12048969072164949</v>
      </c>
      <c r="D31" s="9">
        <v>9.0666421207658318E-2</v>
      </c>
      <c r="E31" s="9" t="s">
        <v>79</v>
      </c>
      <c r="F31" s="9" t="s">
        <v>79</v>
      </c>
      <c r="G31" s="9" t="s">
        <v>79</v>
      </c>
      <c r="H31" s="9"/>
      <c r="I31" s="23"/>
    </row>
    <row r="32" spans="1:9" x14ac:dyDescent="0.35">
      <c r="A32" s="1" t="s">
        <v>47</v>
      </c>
      <c r="B32" s="9">
        <v>0.62927512548149878</v>
      </c>
      <c r="C32" s="9">
        <v>0.37072487451850122</v>
      </c>
      <c r="D32" s="9" t="s">
        <v>684</v>
      </c>
      <c r="E32" s="9" t="s">
        <v>79</v>
      </c>
      <c r="F32" s="9" t="s">
        <v>79</v>
      </c>
      <c r="G32" s="9" t="s">
        <v>79</v>
      </c>
      <c r="H32" s="9"/>
      <c r="I32" s="23"/>
    </row>
    <row r="33" spans="1:9" x14ac:dyDescent="0.35">
      <c r="A33" s="1" t="s">
        <v>43</v>
      </c>
      <c r="B33" s="9">
        <v>0.46483354489988127</v>
      </c>
      <c r="C33" s="9">
        <v>0.49020515130420539</v>
      </c>
      <c r="D33" s="9">
        <v>4.496130379591335E-2</v>
      </c>
      <c r="E33" s="9" t="s">
        <v>79</v>
      </c>
      <c r="F33" s="9" t="s">
        <v>79</v>
      </c>
      <c r="G33" s="9" t="s">
        <v>79</v>
      </c>
      <c r="H33" s="9"/>
      <c r="I33" s="23"/>
    </row>
    <row r="34" spans="1:9" x14ac:dyDescent="0.35">
      <c r="A34" s="1" t="s">
        <v>37</v>
      </c>
      <c r="B34" s="9">
        <v>0.4212124849939976</v>
      </c>
      <c r="C34" s="9">
        <v>0</v>
      </c>
      <c r="D34" s="9">
        <v>0.57878751500600245</v>
      </c>
      <c r="E34" s="9" t="s">
        <v>79</v>
      </c>
      <c r="F34" s="9" t="s">
        <v>79</v>
      </c>
      <c r="G34" s="9" t="s">
        <v>79</v>
      </c>
      <c r="H34" s="9"/>
      <c r="I34" s="23"/>
    </row>
    <row r="35" spans="1:9" x14ac:dyDescent="0.35">
      <c r="A35" s="1" t="s">
        <v>30</v>
      </c>
      <c r="B35" s="9">
        <v>0.88004116164009483</v>
      </c>
      <c r="C35" s="9">
        <v>8.7066753003646816E-2</v>
      </c>
      <c r="D35" s="9">
        <v>3.289208535625833E-2</v>
      </c>
      <c r="E35" s="9" t="s">
        <v>79</v>
      </c>
      <c r="F35" s="9" t="s">
        <v>79</v>
      </c>
      <c r="G35" s="9" t="s">
        <v>79</v>
      </c>
      <c r="H35" s="9"/>
      <c r="I35" s="23"/>
    </row>
    <row r="36" spans="1:9" x14ac:dyDescent="0.35">
      <c r="A36" s="1" t="s">
        <v>58</v>
      </c>
      <c r="B36" s="9">
        <v>0.92307343998271374</v>
      </c>
      <c r="C36" s="9">
        <v>5.7407204785665578E-2</v>
      </c>
      <c r="D36" s="9">
        <v>1.9519355231620735E-2</v>
      </c>
      <c r="E36" s="9" t="s">
        <v>79</v>
      </c>
      <c r="F36" s="9" t="s">
        <v>79</v>
      </c>
      <c r="G36" s="9" t="s">
        <v>79</v>
      </c>
      <c r="H36" s="9"/>
      <c r="I36" s="23"/>
    </row>
    <row r="37" spans="1:9" x14ac:dyDescent="0.35">
      <c r="A37" s="1" t="s">
        <v>59</v>
      </c>
      <c r="B37" s="9">
        <v>0.38455438815100113</v>
      </c>
      <c r="C37" s="9">
        <v>0.61544561184899893</v>
      </c>
      <c r="D37" s="9">
        <v>0</v>
      </c>
      <c r="E37" s="9" t="s">
        <v>79</v>
      </c>
      <c r="F37" s="9" t="s">
        <v>79</v>
      </c>
      <c r="G37" s="9" t="s">
        <v>79</v>
      </c>
      <c r="H37" s="9"/>
      <c r="I37" s="23"/>
    </row>
    <row r="38" spans="1:9" x14ac:dyDescent="0.35">
      <c r="A38" s="1" t="s">
        <v>79</v>
      </c>
      <c r="B38" s="9" t="s">
        <v>79</v>
      </c>
      <c r="C38" s="9" t="s">
        <v>79</v>
      </c>
      <c r="D38" s="9" t="s">
        <v>79</v>
      </c>
      <c r="E38" s="9" t="s">
        <v>79</v>
      </c>
      <c r="F38" s="9"/>
      <c r="G38" s="9"/>
      <c r="H38" s="9"/>
      <c r="I38" s="23"/>
    </row>
    <row r="39" spans="1:9" x14ac:dyDescent="0.35">
      <c r="A39" s="1" t="s">
        <v>79</v>
      </c>
      <c r="B39" s="9" t="s">
        <v>79</v>
      </c>
      <c r="C39" s="9" t="s">
        <v>79</v>
      </c>
      <c r="D39" s="9" t="s">
        <v>79</v>
      </c>
      <c r="E39" s="9" t="s">
        <v>79</v>
      </c>
      <c r="F39" s="9"/>
      <c r="G39" s="9"/>
      <c r="H39" s="9"/>
      <c r="I39" s="23"/>
    </row>
  </sheetData>
  <conditionalFormatting sqref="F38:I39 H9:I37 A9:A39 A7:E8">
    <cfRule type="expression" dxfId="1062" priority="40">
      <formula>OR(ISBLANK(A7),A7="")</formula>
    </cfRule>
  </conditionalFormatting>
  <conditionalFormatting sqref="F38:I39 H9:I37 A3:B6 D6:E6 A9:A39 A7:E8">
    <cfRule type="containsText" dxfId="1061" priority="37" operator="containsText" text="FALSCH">
      <formula>NOT(ISERROR(SEARCH("FALSCH",A3)))</formula>
    </cfRule>
    <cfRule type="containsText" dxfId="1060" priority="38" operator="containsText" text="NULL">
      <formula>NOT(ISERROR(SEARCH("NULL",A3)))</formula>
    </cfRule>
  </conditionalFormatting>
  <conditionalFormatting sqref="D3:E5">
    <cfRule type="containsText" dxfId="1059" priority="25" operator="containsText" text="FALSCH">
      <formula>NOT(ISERROR(SEARCH("FALSCH",D3)))</formula>
    </cfRule>
    <cfRule type="containsText" dxfId="1058" priority="26" operator="containsText" text="NULL">
      <formula>NOT(ISERROR(SEARCH("NULL",D3)))</formula>
    </cfRule>
  </conditionalFormatting>
  <conditionalFormatting sqref="B9:G37 B38:E39">
    <cfRule type="expression" dxfId="1057" priority="24">
      <formula>OR(ISBLANK(B9),B9="")</formula>
    </cfRule>
  </conditionalFormatting>
  <conditionalFormatting sqref="B9:G37 B38:E39">
    <cfRule type="containsText" dxfId="1056" priority="22" operator="containsText" text="FALSCH">
      <formula>NOT(ISERROR(SEARCH("FALSCH",B9)))</formula>
    </cfRule>
    <cfRule type="containsText" dxfId="1055" priority="23" operator="containsText" text="NULL">
      <formula>NOT(ISERROR(SEARCH("NULL",B9)))</formula>
    </cfRule>
  </conditionalFormatting>
  <conditionalFormatting sqref="K3">
    <cfRule type="containsText" dxfId="1054" priority="11" operator="containsText" text="FALSCH">
      <formula>NOT(ISERROR(SEARCH("FALSCH",K3)))</formula>
    </cfRule>
    <cfRule type="containsText" dxfId="1053" priority="12" operator="containsText" text="NULL">
      <formula>NOT(ISERROR(SEARCH("NULL",K3)))</formula>
    </cfRule>
  </conditionalFormatting>
  <conditionalFormatting sqref="K7:K8">
    <cfRule type="containsText" dxfId="1052" priority="9" operator="containsText" text="FALSCH">
      <formula>NOT(ISERROR(SEARCH("FALSCH",K7)))</formula>
    </cfRule>
    <cfRule type="containsText" dxfId="1051" priority="10" operator="containsText" text="NULL">
      <formula>NOT(ISERROR(SEARCH("NULL",K7)))</formula>
    </cfRule>
  </conditionalFormatting>
  <conditionalFormatting sqref="K4:K6">
    <cfRule type="containsText" dxfId="1050" priority="7" operator="containsText" text="FALSCH">
      <formula>NOT(ISERROR(SEARCH("FALSCH",K4)))</formula>
    </cfRule>
    <cfRule type="containsText" dxfId="1049" priority="8" operator="containsText" text="NULL">
      <formula>NOT(ISERROR(SEARCH("NULL",K4)))</formula>
    </cfRule>
  </conditionalFormatting>
  <conditionalFormatting sqref="A3">
    <cfRule type="containsText" dxfId="1048" priority="5" operator="containsText" text="FALSCH">
      <formula>NOT(ISERROR(SEARCH("FALSCH",A3)))</formula>
    </cfRule>
    <cfRule type="containsText" dxfId="1047" priority="6" operator="containsText" text="NULL">
      <formula>NOT(ISERROR(SEARCH("NULL",A3)))</formula>
    </cfRule>
  </conditionalFormatting>
  <conditionalFormatting sqref="C3:C5">
    <cfRule type="containsText" dxfId="1046" priority="3" operator="containsText" text="FALSCH">
      <formula>NOT(ISERROR(SEARCH("FALSCH",C3)))</formula>
    </cfRule>
    <cfRule type="containsText" dxfId="1045" priority="4" operator="containsText" text="NULL">
      <formula>NOT(ISERROR(SEARCH("NULL",C3)))</formula>
    </cfRule>
  </conditionalFormatting>
  <conditionalFormatting sqref="C6">
    <cfRule type="containsText" dxfId="1044" priority="1" operator="containsText" text="FALSCH">
      <formula>NOT(ISERROR(SEARCH("FALSCH",C6)))</formula>
    </cfRule>
    <cfRule type="containsText" dxfId="104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6"/>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67:</v>
      </c>
      <c r="B1" s="75" t="s">
        <v>13</v>
      </c>
    </row>
    <row r="2" spans="1:15" s="89" customFormat="1" x14ac:dyDescent="0.35">
      <c r="A2" s="88" t="s">
        <v>577</v>
      </c>
      <c r="B2" s="88" t="s">
        <v>739</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98</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195.65" customHeight="1" x14ac:dyDescent="0.35">
      <c r="A9" s="6" t="s">
        <v>66</v>
      </c>
      <c r="B9" s="6" t="s">
        <v>99</v>
      </c>
      <c r="C9" s="6" t="s">
        <v>100</v>
      </c>
      <c r="D9" s="6"/>
      <c r="E9" s="6"/>
      <c r="F9" s="41"/>
      <c r="G9" s="41"/>
      <c r="H9" s="41"/>
      <c r="I9" s="39"/>
      <c r="J9" s="40"/>
      <c r="K9" s="40"/>
      <c r="L9" s="40"/>
      <c r="M9" s="40"/>
      <c r="N9" s="40"/>
      <c r="O9" s="39"/>
    </row>
    <row r="10" spans="1:15" x14ac:dyDescent="0.35">
      <c r="A10" s="1" t="s">
        <v>41</v>
      </c>
      <c r="B10" s="14">
        <v>944</v>
      </c>
      <c r="C10" s="14">
        <v>964</v>
      </c>
      <c r="D10" s="9" t="s">
        <v>79</v>
      </c>
      <c r="E10" s="9" t="s">
        <v>79</v>
      </c>
      <c r="F10" s="33" t="s">
        <v>79</v>
      </c>
      <c r="G10" s="33" t="s">
        <v>79</v>
      </c>
      <c r="H10" s="33"/>
    </row>
    <row r="11" spans="1:15" x14ac:dyDescent="0.35">
      <c r="A11" s="1" t="s">
        <v>51</v>
      </c>
      <c r="B11" s="14">
        <v>242.00800000000001</v>
      </c>
      <c r="C11" s="14">
        <v>284.09300000000002</v>
      </c>
      <c r="D11" s="9" t="s">
        <v>79</v>
      </c>
      <c r="E11" s="9" t="s">
        <v>79</v>
      </c>
      <c r="F11" s="9" t="s">
        <v>79</v>
      </c>
      <c r="G11" s="9" t="s">
        <v>79</v>
      </c>
      <c r="H11" s="9"/>
    </row>
    <row r="12" spans="1:15" x14ac:dyDescent="0.35">
      <c r="A12" s="1" t="s">
        <v>47</v>
      </c>
      <c r="B12" s="14">
        <v>152.56</v>
      </c>
      <c r="C12" s="14">
        <v>230.726</v>
      </c>
      <c r="D12" s="9" t="s">
        <v>79</v>
      </c>
      <c r="E12" s="9" t="s">
        <v>79</v>
      </c>
      <c r="F12" s="9" t="s">
        <v>79</v>
      </c>
      <c r="G12" s="9" t="s">
        <v>79</v>
      </c>
      <c r="H12" s="9"/>
    </row>
    <row r="13" spans="1:15" x14ac:dyDescent="0.35">
      <c r="A13" s="1" t="s">
        <v>40</v>
      </c>
      <c r="B13" s="14">
        <v>188.48399999999998</v>
      </c>
      <c r="C13" s="14">
        <v>181.17400000000001</v>
      </c>
      <c r="D13" s="9" t="s">
        <v>79</v>
      </c>
      <c r="E13" s="9" t="s">
        <v>79</v>
      </c>
      <c r="F13" s="9" t="s">
        <v>79</v>
      </c>
      <c r="G13" s="9" t="s">
        <v>79</v>
      </c>
      <c r="H13" s="9"/>
    </row>
    <row r="14" spans="1:15" x14ac:dyDescent="0.35">
      <c r="A14" s="1" t="s">
        <v>46</v>
      </c>
      <c r="B14" s="14">
        <v>109.3</v>
      </c>
      <c r="C14" s="14">
        <v>143.19299999999998</v>
      </c>
      <c r="D14" s="9" t="s">
        <v>79</v>
      </c>
      <c r="E14" s="9" t="s">
        <v>79</v>
      </c>
      <c r="F14" s="9" t="s">
        <v>79</v>
      </c>
      <c r="G14" s="9" t="s">
        <v>79</v>
      </c>
      <c r="H14" s="9"/>
    </row>
    <row r="15" spans="1:15" x14ac:dyDescent="0.35">
      <c r="A15" s="1" t="s">
        <v>45</v>
      </c>
      <c r="B15" s="14">
        <v>136.524</v>
      </c>
      <c r="C15" s="14">
        <v>129.76900000000001</v>
      </c>
      <c r="D15" s="9" t="s">
        <v>79</v>
      </c>
      <c r="E15" s="9" t="s">
        <v>79</v>
      </c>
      <c r="F15" s="9" t="s">
        <v>79</v>
      </c>
      <c r="G15" s="9" t="s">
        <v>79</v>
      </c>
      <c r="H15" s="9"/>
      <c r="I15" s="23"/>
    </row>
    <row r="16" spans="1:15" x14ac:dyDescent="0.35">
      <c r="A16" s="1" t="s">
        <v>29</v>
      </c>
      <c r="B16" s="14">
        <v>125.38800000000001</v>
      </c>
      <c r="C16" s="14">
        <v>127.29300000000001</v>
      </c>
      <c r="D16" s="9" t="s">
        <v>79</v>
      </c>
      <c r="E16" s="9" t="s">
        <v>79</v>
      </c>
      <c r="F16" s="9" t="s">
        <v>79</v>
      </c>
      <c r="G16" s="9" t="s">
        <v>79</v>
      </c>
      <c r="H16" s="9"/>
      <c r="I16" s="23"/>
    </row>
    <row r="17" spans="1:9" x14ac:dyDescent="0.35">
      <c r="A17" s="1" t="s">
        <v>53</v>
      </c>
      <c r="B17" s="14">
        <v>90.264999999999986</v>
      </c>
      <c r="C17" s="14">
        <v>81.995999999999995</v>
      </c>
      <c r="D17" s="9" t="s">
        <v>79</v>
      </c>
      <c r="E17" s="9" t="s">
        <v>79</v>
      </c>
      <c r="F17" s="9" t="s">
        <v>79</v>
      </c>
      <c r="G17" s="9" t="s">
        <v>79</v>
      </c>
      <c r="H17" s="9"/>
      <c r="I17" s="23"/>
    </row>
    <row r="18" spans="1:9" x14ac:dyDescent="0.35">
      <c r="A18" s="1" t="s">
        <v>43</v>
      </c>
      <c r="B18" s="14" t="s">
        <v>684</v>
      </c>
      <c r="C18" s="14">
        <v>65.319000000000003</v>
      </c>
      <c r="D18" s="9" t="s">
        <v>79</v>
      </c>
      <c r="E18" s="9" t="s">
        <v>79</v>
      </c>
      <c r="F18" s="9" t="s">
        <v>79</v>
      </c>
      <c r="G18" s="9" t="s">
        <v>79</v>
      </c>
      <c r="H18" s="9"/>
      <c r="I18" s="23"/>
    </row>
    <row r="19" spans="1:9" x14ac:dyDescent="0.35">
      <c r="A19" s="1" t="s">
        <v>36</v>
      </c>
      <c r="B19" s="14">
        <v>88.728999999999999</v>
      </c>
      <c r="C19" s="14">
        <v>64.051999999999992</v>
      </c>
      <c r="D19" s="9" t="s">
        <v>79</v>
      </c>
      <c r="E19" s="9" t="s">
        <v>79</v>
      </c>
      <c r="F19" s="9" t="s">
        <v>79</v>
      </c>
      <c r="G19" s="9" t="s">
        <v>79</v>
      </c>
      <c r="H19" s="9"/>
      <c r="I19" s="23"/>
    </row>
    <row r="20" spans="1:9" x14ac:dyDescent="0.35">
      <c r="A20" s="1" t="s">
        <v>57</v>
      </c>
      <c r="B20" s="14">
        <v>45.530999999999999</v>
      </c>
      <c r="C20" s="14">
        <v>52.356000000000002</v>
      </c>
      <c r="D20" s="9" t="s">
        <v>79</v>
      </c>
      <c r="E20" s="9" t="s">
        <v>79</v>
      </c>
      <c r="F20" s="9" t="s">
        <v>79</v>
      </c>
      <c r="G20" s="9" t="s">
        <v>79</v>
      </c>
      <c r="H20" s="9"/>
      <c r="I20" s="23"/>
    </row>
    <row r="21" spans="1:9" x14ac:dyDescent="0.35">
      <c r="A21" s="1" t="s">
        <v>50</v>
      </c>
      <c r="B21" s="14">
        <v>31.99</v>
      </c>
      <c r="C21" s="14">
        <v>37.5</v>
      </c>
      <c r="D21" s="9" t="s">
        <v>79</v>
      </c>
      <c r="E21" s="9" t="s">
        <v>79</v>
      </c>
      <c r="F21" s="9" t="s">
        <v>79</v>
      </c>
      <c r="G21" s="9" t="s">
        <v>79</v>
      </c>
      <c r="H21" s="9"/>
      <c r="I21" s="23"/>
    </row>
    <row r="22" spans="1:9" x14ac:dyDescent="0.35">
      <c r="A22" s="1" t="s">
        <v>32</v>
      </c>
      <c r="B22" s="14">
        <v>32.624000000000002</v>
      </c>
      <c r="C22" s="14">
        <v>34.852999999999994</v>
      </c>
      <c r="D22" s="9" t="s">
        <v>79</v>
      </c>
      <c r="E22" s="9" t="s">
        <v>79</v>
      </c>
      <c r="F22" s="9" t="s">
        <v>79</v>
      </c>
      <c r="G22" s="9" t="s">
        <v>79</v>
      </c>
      <c r="H22" s="9"/>
      <c r="I22" s="23"/>
    </row>
    <row r="23" spans="1:9" x14ac:dyDescent="0.35">
      <c r="A23" s="1" t="s">
        <v>39</v>
      </c>
      <c r="B23" s="14">
        <v>26.2</v>
      </c>
      <c r="C23" s="14">
        <v>32.5</v>
      </c>
      <c r="D23" s="9" t="s">
        <v>79</v>
      </c>
      <c r="E23" s="9" t="s">
        <v>79</v>
      </c>
      <c r="F23" s="9" t="s">
        <v>79</v>
      </c>
      <c r="G23" s="9" t="s">
        <v>79</v>
      </c>
      <c r="H23" s="9"/>
      <c r="I23" s="23"/>
    </row>
    <row r="24" spans="1:9" x14ac:dyDescent="0.35">
      <c r="A24" s="1" t="s">
        <v>54</v>
      </c>
      <c r="B24" s="14">
        <v>33.067</v>
      </c>
      <c r="C24" s="14">
        <v>30.788</v>
      </c>
      <c r="D24" s="9" t="s">
        <v>79</v>
      </c>
      <c r="E24" s="9" t="s">
        <v>79</v>
      </c>
      <c r="F24" s="9" t="s">
        <v>79</v>
      </c>
      <c r="G24" s="9" t="s">
        <v>79</v>
      </c>
      <c r="H24" s="9"/>
      <c r="I24" s="23"/>
    </row>
    <row r="25" spans="1:9" x14ac:dyDescent="0.35">
      <c r="A25" s="1" t="s">
        <v>38</v>
      </c>
      <c r="B25" s="14">
        <v>34.173999999999999</v>
      </c>
      <c r="C25" s="14">
        <v>23.935999999999996</v>
      </c>
      <c r="D25" s="9" t="s">
        <v>79</v>
      </c>
      <c r="E25" s="9" t="s">
        <v>79</v>
      </c>
      <c r="F25" s="9" t="s">
        <v>79</v>
      </c>
      <c r="G25" s="9" t="s">
        <v>79</v>
      </c>
      <c r="H25" s="9"/>
      <c r="I25" s="23"/>
    </row>
    <row r="26" spans="1:9" x14ac:dyDescent="0.35">
      <c r="A26" s="1" t="s">
        <v>37</v>
      </c>
      <c r="B26" s="14">
        <v>15.465</v>
      </c>
      <c r="C26" s="14">
        <v>15.454000000000001</v>
      </c>
      <c r="D26" s="9" t="s">
        <v>79</v>
      </c>
      <c r="E26" s="9" t="s">
        <v>79</v>
      </c>
      <c r="F26" s="9" t="s">
        <v>79</v>
      </c>
      <c r="G26" s="9" t="s">
        <v>79</v>
      </c>
      <c r="H26" s="9"/>
      <c r="I26" s="23"/>
    </row>
    <row r="27" spans="1:9" x14ac:dyDescent="0.35">
      <c r="A27" s="1" t="s">
        <v>33</v>
      </c>
      <c r="B27" s="14">
        <v>14.034000000000001</v>
      </c>
      <c r="C27" s="14">
        <v>14.305</v>
      </c>
      <c r="D27" s="9" t="s">
        <v>79</v>
      </c>
      <c r="E27" s="9" t="s">
        <v>79</v>
      </c>
      <c r="F27" s="9" t="s">
        <v>79</v>
      </c>
      <c r="G27" s="9" t="s">
        <v>79</v>
      </c>
      <c r="H27" s="9"/>
      <c r="I27" s="23"/>
    </row>
    <row r="28" spans="1:9" x14ac:dyDescent="0.35">
      <c r="A28" s="1" t="s">
        <v>52</v>
      </c>
      <c r="B28" s="14">
        <v>8.5860000000000003</v>
      </c>
      <c r="C28" s="14">
        <v>14.068999999999999</v>
      </c>
      <c r="D28" s="9" t="s">
        <v>79</v>
      </c>
      <c r="E28" s="9" t="s">
        <v>79</v>
      </c>
      <c r="F28" s="9" t="s">
        <v>79</v>
      </c>
      <c r="G28" s="9" t="s">
        <v>79</v>
      </c>
      <c r="H28" s="9"/>
      <c r="I28" s="23"/>
    </row>
    <row r="29" spans="1:9" x14ac:dyDescent="0.35">
      <c r="A29" s="1" t="s">
        <v>55</v>
      </c>
      <c r="B29" s="14">
        <v>9.85</v>
      </c>
      <c r="C29" s="14">
        <v>11.8</v>
      </c>
      <c r="D29" s="9" t="s">
        <v>79</v>
      </c>
      <c r="E29" s="9" t="s">
        <v>79</v>
      </c>
      <c r="F29" s="9" t="s">
        <v>79</v>
      </c>
      <c r="G29" s="9" t="s">
        <v>79</v>
      </c>
      <c r="H29" s="9"/>
      <c r="I29" s="23"/>
    </row>
    <row r="30" spans="1:9" x14ac:dyDescent="0.35">
      <c r="A30" s="1" t="s">
        <v>34</v>
      </c>
      <c r="B30" s="14">
        <v>8.7430000000000003</v>
      </c>
      <c r="C30" s="14">
        <v>8.8130000000000006</v>
      </c>
      <c r="D30" s="9" t="s">
        <v>79</v>
      </c>
      <c r="E30" s="9" t="s">
        <v>79</v>
      </c>
      <c r="F30" s="9" t="s">
        <v>79</v>
      </c>
      <c r="G30" s="9" t="s">
        <v>79</v>
      </c>
      <c r="H30" s="9"/>
      <c r="I30" s="23"/>
    </row>
    <row r="31" spans="1:9" x14ac:dyDescent="0.35">
      <c r="A31" s="1" t="s">
        <v>56</v>
      </c>
      <c r="B31" s="14">
        <v>27.137</v>
      </c>
      <c r="C31" s="14">
        <v>8.0309999999999988</v>
      </c>
      <c r="D31" s="9" t="s">
        <v>79</v>
      </c>
      <c r="E31" s="9" t="s">
        <v>79</v>
      </c>
      <c r="F31" s="9" t="s">
        <v>79</v>
      </c>
      <c r="G31" s="9" t="s">
        <v>79</v>
      </c>
      <c r="H31" s="9"/>
      <c r="I31" s="23"/>
    </row>
    <row r="32" spans="1:9" x14ac:dyDescent="0.35">
      <c r="A32" s="1" t="s">
        <v>44</v>
      </c>
      <c r="B32" s="14">
        <v>1.514</v>
      </c>
      <c r="C32" s="14">
        <v>1.964</v>
      </c>
      <c r="D32" s="9" t="s">
        <v>79</v>
      </c>
      <c r="E32" s="9" t="s">
        <v>79</v>
      </c>
      <c r="F32" s="9" t="s">
        <v>79</v>
      </c>
      <c r="G32" s="9" t="s">
        <v>79</v>
      </c>
      <c r="H32" s="9"/>
      <c r="I32" s="23"/>
    </row>
    <row r="33" spans="1:9" x14ac:dyDescent="0.35">
      <c r="A33" s="1" t="s">
        <v>48</v>
      </c>
      <c r="B33" s="14" t="s">
        <v>684</v>
      </c>
      <c r="C33" s="14">
        <v>1.2259709999999999</v>
      </c>
      <c r="D33" s="9" t="s">
        <v>79</v>
      </c>
      <c r="E33" s="9" t="s">
        <v>79</v>
      </c>
      <c r="F33" s="9" t="s">
        <v>79</v>
      </c>
      <c r="G33" s="9" t="s">
        <v>79</v>
      </c>
      <c r="H33" s="9"/>
      <c r="I33" s="23"/>
    </row>
    <row r="34" spans="1:9" x14ac:dyDescent="0.35">
      <c r="A34" s="1" t="s">
        <v>42</v>
      </c>
      <c r="B34" s="14">
        <v>0.98699999999999999</v>
      </c>
      <c r="C34" s="14">
        <v>1.1099999999999999</v>
      </c>
      <c r="D34" s="9" t="s">
        <v>79</v>
      </c>
      <c r="E34" s="9" t="s">
        <v>79</v>
      </c>
      <c r="F34" s="9" t="s">
        <v>79</v>
      </c>
      <c r="G34" s="9" t="s">
        <v>79</v>
      </c>
      <c r="H34" s="9"/>
      <c r="I34" s="23"/>
    </row>
    <row r="35" spans="1:9" x14ac:dyDescent="0.35">
      <c r="A35" s="1" t="s">
        <v>58</v>
      </c>
      <c r="B35" s="14">
        <v>84.41</v>
      </c>
      <c r="C35" s="14">
        <v>79.715000000000003</v>
      </c>
      <c r="D35" s="9" t="s">
        <v>79</v>
      </c>
      <c r="E35" s="9" t="s">
        <v>79</v>
      </c>
      <c r="F35" s="9" t="s">
        <v>79</v>
      </c>
      <c r="G35" s="9" t="s">
        <v>79</v>
      </c>
      <c r="H35" s="9"/>
      <c r="I35" s="23"/>
    </row>
    <row r="36" spans="1:9" x14ac:dyDescent="0.35">
      <c r="A36" s="1" t="s">
        <v>59</v>
      </c>
      <c r="B36" s="14">
        <v>3.9990000000000001</v>
      </c>
      <c r="C36" s="14">
        <v>4.6239999999999997</v>
      </c>
      <c r="D36" s="9" t="s">
        <v>79</v>
      </c>
      <c r="E36" s="9" t="s">
        <v>79</v>
      </c>
      <c r="F36" s="9" t="s">
        <v>79</v>
      </c>
      <c r="G36" s="9" t="s">
        <v>79</v>
      </c>
      <c r="H36" s="9"/>
      <c r="I36" s="23"/>
    </row>
  </sheetData>
  <conditionalFormatting sqref="H9:I36 A9:A36 A7:E8">
    <cfRule type="expression" dxfId="1042" priority="40">
      <formula>OR(ISBLANK(A7),A7="")</formula>
    </cfRule>
  </conditionalFormatting>
  <conditionalFormatting sqref="H9:I36 A3:B6 D6:E6 A9:A36 A7:E8">
    <cfRule type="containsText" dxfId="1041" priority="37" operator="containsText" text="FALSCH">
      <formula>NOT(ISERROR(SEARCH("FALSCH",A3)))</formula>
    </cfRule>
    <cfRule type="containsText" dxfId="1040" priority="38" operator="containsText" text="NULL">
      <formula>NOT(ISERROR(SEARCH("NULL",A3)))</formula>
    </cfRule>
  </conditionalFormatting>
  <conditionalFormatting sqref="D3:E5">
    <cfRule type="containsText" dxfId="1039" priority="25" operator="containsText" text="FALSCH">
      <formula>NOT(ISERROR(SEARCH("FALSCH",D3)))</formula>
    </cfRule>
    <cfRule type="containsText" dxfId="1038" priority="26" operator="containsText" text="NULL">
      <formula>NOT(ISERROR(SEARCH("NULL",D3)))</formula>
    </cfRule>
  </conditionalFormatting>
  <conditionalFormatting sqref="B9:G36">
    <cfRule type="expression" dxfId="1037" priority="24">
      <formula>OR(ISBLANK(B9),B9="")</formula>
    </cfRule>
  </conditionalFormatting>
  <conditionalFormatting sqref="B9:G36">
    <cfRule type="containsText" dxfId="1036" priority="22" operator="containsText" text="FALSCH">
      <formula>NOT(ISERROR(SEARCH("FALSCH",B9)))</formula>
    </cfRule>
    <cfRule type="containsText" dxfId="1035" priority="23" operator="containsText" text="NULL">
      <formula>NOT(ISERROR(SEARCH("NULL",B9)))</formula>
    </cfRule>
  </conditionalFormatting>
  <conditionalFormatting sqref="K3">
    <cfRule type="containsText" dxfId="1034" priority="11" operator="containsText" text="FALSCH">
      <formula>NOT(ISERROR(SEARCH("FALSCH",K3)))</formula>
    </cfRule>
    <cfRule type="containsText" dxfId="1033" priority="12" operator="containsText" text="NULL">
      <formula>NOT(ISERROR(SEARCH("NULL",K3)))</formula>
    </cfRule>
  </conditionalFormatting>
  <conditionalFormatting sqref="K7:K8">
    <cfRule type="containsText" dxfId="1032" priority="9" operator="containsText" text="FALSCH">
      <formula>NOT(ISERROR(SEARCH("FALSCH",K7)))</formula>
    </cfRule>
    <cfRule type="containsText" dxfId="1031" priority="10" operator="containsText" text="NULL">
      <formula>NOT(ISERROR(SEARCH("NULL",K7)))</formula>
    </cfRule>
  </conditionalFormatting>
  <conditionalFormatting sqref="K4:K6">
    <cfRule type="containsText" dxfId="1030" priority="7" operator="containsText" text="FALSCH">
      <formula>NOT(ISERROR(SEARCH("FALSCH",K4)))</formula>
    </cfRule>
    <cfRule type="containsText" dxfId="1029" priority="8" operator="containsText" text="NULL">
      <formula>NOT(ISERROR(SEARCH("NULL",K4)))</formula>
    </cfRule>
  </conditionalFormatting>
  <conditionalFormatting sqref="A3">
    <cfRule type="containsText" dxfId="1028" priority="5" operator="containsText" text="FALSCH">
      <formula>NOT(ISERROR(SEARCH("FALSCH",A3)))</formula>
    </cfRule>
    <cfRule type="containsText" dxfId="1027" priority="6" operator="containsText" text="NULL">
      <formula>NOT(ISERROR(SEARCH("NULL",A3)))</formula>
    </cfRule>
  </conditionalFormatting>
  <conditionalFormatting sqref="C3:C5">
    <cfRule type="containsText" dxfId="1026" priority="3" operator="containsText" text="FALSCH">
      <formula>NOT(ISERROR(SEARCH("FALSCH",C3)))</formula>
    </cfRule>
    <cfRule type="containsText" dxfId="1025" priority="4" operator="containsText" text="NULL">
      <formula>NOT(ISERROR(SEARCH("NULL",C3)))</formula>
    </cfRule>
  </conditionalFormatting>
  <conditionalFormatting sqref="C6">
    <cfRule type="containsText" dxfId="1024" priority="1" operator="containsText" text="FALSCH">
      <formula>NOT(ISERROR(SEARCH("FALSCH",C6)))</formula>
    </cfRule>
    <cfRule type="containsText" dxfId="102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8"/>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68:</v>
      </c>
      <c r="B1" s="75" t="s">
        <v>14</v>
      </c>
    </row>
    <row r="2" spans="1:15" s="89" customFormat="1" x14ac:dyDescent="0.35">
      <c r="A2" s="88" t="s">
        <v>577</v>
      </c>
      <c r="B2" s="88" t="s">
        <v>740</v>
      </c>
    </row>
    <row r="3" spans="1:15" x14ac:dyDescent="0.35">
      <c r="A3" s="32" t="s">
        <v>576</v>
      </c>
      <c r="C3" s="77" t="s">
        <v>578</v>
      </c>
      <c r="D3" s="77"/>
      <c r="E3" s="77"/>
      <c r="F3" s="77"/>
      <c r="G3" s="77"/>
      <c r="H3" s="77"/>
      <c r="I3" s="77"/>
      <c r="J3" s="77" t="s">
        <v>581</v>
      </c>
      <c r="K3" s="77" t="s">
        <v>489</v>
      </c>
      <c r="L3" s="78"/>
    </row>
    <row r="4" spans="1:15" x14ac:dyDescent="0.35">
      <c r="A4" s="2"/>
      <c r="B4" s="3"/>
      <c r="C4" s="77" t="s">
        <v>579</v>
      </c>
      <c r="D4" s="77" t="s">
        <v>160</v>
      </c>
      <c r="E4" s="77"/>
      <c r="F4" s="77"/>
      <c r="G4" s="77"/>
      <c r="H4" s="77"/>
      <c r="I4" s="77"/>
      <c r="J4" s="77" t="s">
        <v>582</v>
      </c>
      <c r="K4" s="77" t="s">
        <v>490</v>
      </c>
      <c r="L4" s="78"/>
    </row>
    <row r="5" spans="1:15" x14ac:dyDescent="0.35">
      <c r="A5" s="2"/>
      <c r="B5" s="3"/>
      <c r="C5" s="77" t="s">
        <v>580</v>
      </c>
      <c r="D5" s="77"/>
      <c r="E5" s="77"/>
      <c r="F5" s="77"/>
      <c r="G5" s="77"/>
      <c r="H5" s="77"/>
      <c r="I5" s="77"/>
      <c r="J5" s="77" t="s">
        <v>583</v>
      </c>
      <c r="K5" s="77" t="s">
        <v>486</v>
      </c>
      <c r="L5" s="78"/>
    </row>
    <row r="6" spans="1:15" x14ac:dyDescent="0.35">
      <c r="C6" s="77"/>
      <c r="D6" s="77"/>
      <c r="E6" s="77"/>
      <c r="F6" s="77"/>
      <c r="G6" s="77"/>
      <c r="H6" s="77"/>
      <c r="I6" s="77"/>
      <c r="J6" s="77"/>
      <c r="K6" s="77"/>
      <c r="L6" s="78"/>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690</v>
      </c>
      <c r="C9" s="6" t="s">
        <v>691</v>
      </c>
      <c r="D9" s="6" t="s">
        <v>692</v>
      </c>
      <c r="E9" s="6"/>
      <c r="F9" s="41"/>
      <c r="G9" s="41"/>
      <c r="H9" s="41"/>
      <c r="I9" s="39"/>
      <c r="J9" s="40"/>
      <c r="K9" s="40"/>
      <c r="L9" s="40"/>
      <c r="M9" s="40"/>
      <c r="N9" s="40"/>
      <c r="O9" s="39"/>
    </row>
    <row r="10" spans="1:15" x14ac:dyDescent="0.35">
      <c r="A10" s="1" t="s">
        <v>57</v>
      </c>
      <c r="B10" s="9">
        <v>1.0721025288410115</v>
      </c>
      <c r="C10" s="9">
        <v>-7.3153029261211699E-2</v>
      </c>
      <c r="D10" s="9">
        <v>1.0505004202001681E-3</v>
      </c>
      <c r="E10" s="9" t="s">
        <v>79</v>
      </c>
      <c r="F10" s="33" t="s">
        <v>79</v>
      </c>
      <c r="G10" s="33" t="s">
        <v>79</v>
      </c>
      <c r="H10" s="33"/>
    </row>
    <row r="11" spans="1:15" x14ac:dyDescent="0.35">
      <c r="A11" s="1" t="s">
        <v>42</v>
      </c>
      <c r="B11" s="9">
        <v>1.0540540540540539</v>
      </c>
      <c r="C11" s="9">
        <v>0</v>
      </c>
      <c r="D11" s="9">
        <v>-5.4054054054054057E-2</v>
      </c>
      <c r="E11" s="9" t="s">
        <v>79</v>
      </c>
      <c r="F11" s="9" t="s">
        <v>79</v>
      </c>
      <c r="G11" s="9" t="s">
        <v>79</v>
      </c>
      <c r="H11" s="9"/>
    </row>
    <row r="12" spans="1:15" x14ac:dyDescent="0.35">
      <c r="A12" s="1" t="s">
        <v>29</v>
      </c>
      <c r="B12" s="9">
        <v>1</v>
      </c>
      <c r="C12" s="9">
        <v>0</v>
      </c>
      <c r="D12" s="9">
        <v>0</v>
      </c>
      <c r="E12" s="9" t="s">
        <v>79</v>
      </c>
      <c r="F12" s="9" t="s">
        <v>79</v>
      </c>
      <c r="G12" s="9" t="s">
        <v>79</v>
      </c>
      <c r="H12" s="9"/>
    </row>
    <row r="13" spans="1:15" x14ac:dyDescent="0.35">
      <c r="A13" s="1" t="s">
        <v>39</v>
      </c>
      <c r="B13" s="9">
        <v>1</v>
      </c>
      <c r="C13" s="9">
        <v>0</v>
      </c>
      <c r="D13" s="9">
        <v>0</v>
      </c>
      <c r="E13" s="9" t="s">
        <v>79</v>
      </c>
      <c r="F13" s="9" t="s">
        <v>79</v>
      </c>
      <c r="G13" s="9" t="s">
        <v>79</v>
      </c>
      <c r="H13" s="9"/>
    </row>
    <row r="14" spans="1:15" x14ac:dyDescent="0.35">
      <c r="A14" s="1" t="s">
        <v>48</v>
      </c>
      <c r="B14" s="9">
        <v>1</v>
      </c>
      <c r="C14" s="9">
        <v>0</v>
      </c>
      <c r="D14" s="9">
        <v>0</v>
      </c>
      <c r="E14" s="9" t="s">
        <v>79</v>
      </c>
      <c r="F14" s="9" t="s">
        <v>79</v>
      </c>
      <c r="G14" s="9" t="s">
        <v>79</v>
      </c>
      <c r="H14" s="9"/>
    </row>
    <row r="15" spans="1:15" x14ac:dyDescent="0.35">
      <c r="A15" s="1" t="s">
        <v>50</v>
      </c>
      <c r="B15" s="9">
        <v>1</v>
      </c>
      <c r="C15" s="9">
        <v>0</v>
      </c>
      <c r="D15" s="9">
        <v>0</v>
      </c>
      <c r="E15" s="9" t="s">
        <v>79</v>
      </c>
      <c r="F15" s="9" t="s">
        <v>79</v>
      </c>
      <c r="G15" s="9" t="s">
        <v>79</v>
      </c>
      <c r="H15" s="9"/>
      <c r="I15" s="23"/>
    </row>
    <row r="16" spans="1:15" x14ac:dyDescent="0.35">
      <c r="A16" s="1" t="s">
        <v>55</v>
      </c>
      <c r="B16" s="9">
        <v>1</v>
      </c>
      <c r="C16" s="9">
        <v>0</v>
      </c>
      <c r="D16" s="9">
        <v>0</v>
      </c>
      <c r="E16" s="9" t="s">
        <v>79</v>
      </c>
      <c r="F16" s="9" t="s">
        <v>79</v>
      </c>
      <c r="G16" s="9" t="s">
        <v>79</v>
      </c>
      <c r="H16" s="9"/>
      <c r="I16" s="23"/>
    </row>
    <row r="17" spans="1:9" x14ac:dyDescent="0.35">
      <c r="A17" s="1" t="s">
        <v>38</v>
      </c>
      <c r="B17" s="9">
        <v>0.97117312834224601</v>
      </c>
      <c r="C17" s="9">
        <v>2.3270387700534759E-2</v>
      </c>
      <c r="D17" s="9">
        <v>5.556483957219251E-3</v>
      </c>
      <c r="E17" s="9" t="s">
        <v>79</v>
      </c>
      <c r="F17" s="9" t="s">
        <v>79</v>
      </c>
      <c r="G17" s="9" t="s">
        <v>79</v>
      </c>
      <c r="H17" s="9"/>
      <c r="I17" s="23"/>
    </row>
    <row r="18" spans="1:9" x14ac:dyDescent="0.35">
      <c r="A18" s="1" t="s">
        <v>44</v>
      </c>
      <c r="B18" s="9">
        <v>0.96232179226069248</v>
      </c>
      <c r="C18" s="9">
        <v>0</v>
      </c>
      <c r="D18" s="9">
        <v>3.7678207739307537E-2</v>
      </c>
      <c r="E18" s="9" t="s">
        <v>79</v>
      </c>
      <c r="F18" s="9" t="s">
        <v>79</v>
      </c>
      <c r="G18" s="9" t="s">
        <v>79</v>
      </c>
      <c r="H18" s="9"/>
      <c r="I18" s="23"/>
    </row>
    <row r="19" spans="1:9" x14ac:dyDescent="0.35">
      <c r="A19" s="1" t="s">
        <v>36</v>
      </c>
      <c r="B19" s="9">
        <v>0.94570036845063388</v>
      </c>
      <c r="C19" s="9">
        <v>0</v>
      </c>
      <c r="D19" s="9">
        <v>5.4299631549366137E-2</v>
      </c>
      <c r="E19" s="9" t="s">
        <v>79</v>
      </c>
      <c r="F19" s="9" t="s">
        <v>79</v>
      </c>
      <c r="G19" s="9" t="s">
        <v>79</v>
      </c>
      <c r="H19" s="9"/>
      <c r="I19" s="23"/>
    </row>
    <row r="20" spans="1:9" x14ac:dyDescent="0.35">
      <c r="A20" s="1" t="s">
        <v>33</v>
      </c>
      <c r="B20" s="9">
        <v>0.94561342188046138</v>
      </c>
      <c r="C20" s="9" t="s">
        <v>684</v>
      </c>
      <c r="D20" s="9">
        <v>5.438657811953862E-2</v>
      </c>
      <c r="E20" s="9" t="s">
        <v>79</v>
      </c>
      <c r="F20" s="9" t="s">
        <v>79</v>
      </c>
      <c r="G20" s="9" t="s">
        <v>79</v>
      </c>
      <c r="H20" s="9"/>
      <c r="I20" s="23"/>
    </row>
    <row r="21" spans="1:9" x14ac:dyDescent="0.35">
      <c r="A21" s="1" t="s">
        <v>51</v>
      </c>
      <c r="B21" s="9">
        <v>0.93785133741415661</v>
      </c>
      <c r="C21" s="9">
        <v>2.6681403624869322E-3</v>
      </c>
      <c r="D21" s="9">
        <v>5.9480522223356438E-2</v>
      </c>
      <c r="E21" s="9" t="s">
        <v>79</v>
      </c>
      <c r="F21" s="9" t="s">
        <v>79</v>
      </c>
      <c r="G21" s="9" t="s">
        <v>79</v>
      </c>
      <c r="H21" s="9"/>
      <c r="I21" s="23"/>
    </row>
    <row r="22" spans="1:9" x14ac:dyDescent="0.35">
      <c r="A22" s="1" t="s">
        <v>47</v>
      </c>
      <c r="B22" s="9">
        <v>0.93425968464759068</v>
      </c>
      <c r="C22" s="9">
        <v>4.8542426947981588E-4</v>
      </c>
      <c r="D22" s="9">
        <v>6.5254891082929534E-2</v>
      </c>
      <c r="E22" s="9" t="s">
        <v>79</v>
      </c>
      <c r="F22" s="9" t="s">
        <v>79</v>
      </c>
      <c r="G22" s="9" t="s">
        <v>79</v>
      </c>
      <c r="H22" s="9"/>
      <c r="I22" s="23"/>
    </row>
    <row r="23" spans="1:9" x14ac:dyDescent="0.35">
      <c r="A23" s="1" t="s">
        <v>32</v>
      </c>
      <c r="B23" s="9">
        <v>0.87831750494935878</v>
      </c>
      <c r="C23" s="9">
        <v>0</v>
      </c>
      <c r="D23" s="9">
        <v>0.12168249505064127</v>
      </c>
      <c r="E23" s="9" t="s">
        <v>79</v>
      </c>
      <c r="F23" s="9" t="s">
        <v>79</v>
      </c>
      <c r="G23" s="9" t="s">
        <v>79</v>
      </c>
      <c r="H23" s="9"/>
      <c r="I23" s="23"/>
    </row>
    <row r="24" spans="1:9" x14ac:dyDescent="0.35">
      <c r="A24" s="1" t="s">
        <v>53</v>
      </c>
      <c r="B24" s="9">
        <v>0.8253451387872579</v>
      </c>
      <c r="C24" s="9" t="s">
        <v>684</v>
      </c>
      <c r="D24" s="9">
        <v>0.1746548612127421</v>
      </c>
      <c r="E24" s="9" t="s">
        <v>79</v>
      </c>
      <c r="F24" s="9" t="s">
        <v>79</v>
      </c>
      <c r="G24" s="9" t="s">
        <v>79</v>
      </c>
      <c r="H24" s="9"/>
      <c r="I24" s="23"/>
    </row>
    <row r="25" spans="1:9" x14ac:dyDescent="0.35">
      <c r="A25" s="1" t="s">
        <v>45</v>
      </c>
      <c r="B25" s="9">
        <v>0.80825929151029907</v>
      </c>
      <c r="C25" s="9">
        <v>6.1725065308355616E-3</v>
      </c>
      <c r="D25" s="9">
        <v>0.18556820195886536</v>
      </c>
      <c r="E25" s="9" t="s">
        <v>79</v>
      </c>
      <c r="F25" s="9" t="s">
        <v>79</v>
      </c>
      <c r="G25" s="9" t="s">
        <v>79</v>
      </c>
      <c r="H25" s="9"/>
      <c r="I25" s="23"/>
    </row>
    <row r="26" spans="1:9" x14ac:dyDescent="0.35">
      <c r="A26" s="1" t="s">
        <v>40</v>
      </c>
      <c r="B26" s="9">
        <v>0.79626767637740514</v>
      </c>
      <c r="C26" s="9">
        <v>1.0409882212679524E-2</v>
      </c>
      <c r="D26" s="9">
        <v>0.19332244140991534</v>
      </c>
      <c r="E26" s="9" t="s">
        <v>79</v>
      </c>
      <c r="F26" s="9" t="s">
        <v>79</v>
      </c>
      <c r="G26" s="9" t="s">
        <v>79</v>
      </c>
      <c r="H26" s="9"/>
      <c r="I26" s="23"/>
    </row>
    <row r="27" spans="1:9" x14ac:dyDescent="0.35">
      <c r="A27" s="1" t="s">
        <v>54</v>
      </c>
      <c r="B27" s="9">
        <v>0.78680005196829939</v>
      </c>
      <c r="C27" s="9">
        <v>4.0567753670261143E-2</v>
      </c>
      <c r="D27" s="9">
        <v>0.17263219436143953</v>
      </c>
      <c r="E27" s="9" t="s">
        <v>79</v>
      </c>
      <c r="F27" s="9" t="s">
        <v>79</v>
      </c>
      <c r="G27" s="9" t="s">
        <v>79</v>
      </c>
      <c r="H27" s="9"/>
      <c r="I27" s="23"/>
    </row>
    <row r="28" spans="1:9" x14ac:dyDescent="0.35">
      <c r="A28" s="1" t="s">
        <v>34</v>
      </c>
      <c r="B28" s="9">
        <v>0.78225348916373538</v>
      </c>
      <c r="C28" s="9">
        <v>0</v>
      </c>
      <c r="D28" s="9">
        <v>0.21774651083626462</v>
      </c>
      <c r="E28" s="9" t="s">
        <v>79</v>
      </c>
      <c r="F28" s="9" t="s">
        <v>79</v>
      </c>
      <c r="G28" s="9" t="s">
        <v>79</v>
      </c>
      <c r="H28" s="9"/>
      <c r="I28" s="23"/>
    </row>
    <row r="29" spans="1:9" x14ac:dyDescent="0.35">
      <c r="A29" s="1" t="s">
        <v>41</v>
      </c>
      <c r="B29" s="9">
        <v>0.78008298755186722</v>
      </c>
      <c r="C29" s="9">
        <v>0.13174273858921162</v>
      </c>
      <c r="D29" s="9">
        <v>8.8174273858921168E-2</v>
      </c>
      <c r="E29" s="9" t="s">
        <v>79</v>
      </c>
      <c r="F29" s="9" t="s">
        <v>79</v>
      </c>
      <c r="G29" s="9" t="s">
        <v>79</v>
      </c>
      <c r="H29" s="9"/>
      <c r="I29" s="23"/>
    </row>
    <row r="30" spans="1:9" x14ac:dyDescent="0.35">
      <c r="A30" s="1" t="s">
        <v>46</v>
      </c>
      <c r="B30" s="9">
        <v>0.73416996640897247</v>
      </c>
      <c r="C30" s="9">
        <v>0</v>
      </c>
      <c r="D30" s="9">
        <v>0.26583003359102747</v>
      </c>
      <c r="E30" s="9" t="s">
        <v>79</v>
      </c>
      <c r="F30" s="9" t="s">
        <v>79</v>
      </c>
      <c r="G30" s="9" t="s">
        <v>79</v>
      </c>
      <c r="H30" s="9"/>
      <c r="I30" s="23"/>
    </row>
    <row r="31" spans="1:9" x14ac:dyDescent="0.35">
      <c r="A31" s="1" t="s">
        <v>56</v>
      </c>
      <c r="B31" s="9">
        <v>0.73178931639895406</v>
      </c>
      <c r="C31" s="9">
        <v>2.0794421616237083E-2</v>
      </c>
      <c r="D31" s="9">
        <v>0.24741626198480887</v>
      </c>
      <c r="E31" s="9" t="s">
        <v>79</v>
      </c>
      <c r="F31" s="9" t="s">
        <v>79</v>
      </c>
      <c r="G31" s="9" t="s">
        <v>79</v>
      </c>
      <c r="H31" s="9"/>
      <c r="I31" s="23"/>
    </row>
    <row r="32" spans="1:9" x14ac:dyDescent="0.35">
      <c r="A32" s="1" t="s">
        <v>43</v>
      </c>
      <c r="B32" s="9">
        <v>0.72415376842878798</v>
      </c>
      <c r="C32" s="9">
        <v>4.7245058864955065E-2</v>
      </c>
      <c r="D32" s="9">
        <v>0.22860117270625699</v>
      </c>
      <c r="E32" s="9" t="s">
        <v>79</v>
      </c>
      <c r="F32" s="9" t="s">
        <v>79</v>
      </c>
      <c r="G32" s="9" t="s">
        <v>79</v>
      </c>
      <c r="H32" s="9"/>
      <c r="I32" s="23"/>
    </row>
    <row r="33" spans="1:9" x14ac:dyDescent="0.35">
      <c r="A33" s="1" t="s">
        <v>52</v>
      </c>
      <c r="B33" s="9">
        <v>0.58724856066529252</v>
      </c>
      <c r="C33" s="9">
        <v>0.19027649442035682</v>
      </c>
      <c r="D33" s="9">
        <v>0.22247494491435069</v>
      </c>
      <c r="E33" s="9" t="s">
        <v>79</v>
      </c>
      <c r="F33" s="9" t="s">
        <v>79</v>
      </c>
      <c r="G33" s="9" t="s">
        <v>79</v>
      </c>
      <c r="H33" s="9"/>
      <c r="I33" s="23"/>
    </row>
    <row r="34" spans="1:9" x14ac:dyDescent="0.35">
      <c r="A34" s="1" t="s">
        <v>37</v>
      </c>
      <c r="B34" s="9">
        <v>0.15840559078555713</v>
      </c>
      <c r="C34" s="9">
        <v>0</v>
      </c>
      <c r="D34" s="9">
        <v>0.84159440921444284</v>
      </c>
      <c r="E34" s="9" t="s">
        <v>79</v>
      </c>
      <c r="F34" s="9" t="s">
        <v>79</v>
      </c>
      <c r="G34" s="9" t="s">
        <v>79</v>
      </c>
      <c r="H34" s="9"/>
      <c r="I34" s="23"/>
    </row>
    <row r="35" spans="1:9" x14ac:dyDescent="0.35">
      <c r="A35" s="1" t="s">
        <v>30</v>
      </c>
      <c r="B35" s="9">
        <v>0.83912284219728883</v>
      </c>
      <c r="C35" s="9">
        <v>5.2518045214279198E-2</v>
      </c>
      <c r="D35" s="9">
        <v>0.10835911258843202</v>
      </c>
      <c r="E35" s="9" t="s">
        <v>79</v>
      </c>
      <c r="F35" s="9" t="s">
        <v>79</v>
      </c>
      <c r="G35" s="9" t="s">
        <v>79</v>
      </c>
      <c r="H35" s="9"/>
      <c r="I35" s="23"/>
    </row>
    <row r="36" spans="1:9" x14ac:dyDescent="0.35">
      <c r="A36" s="1" t="s">
        <v>59</v>
      </c>
      <c r="B36" s="9">
        <v>0.9070069204152249</v>
      </c>
      <c r="C36" s="9">
        <v>9.2993079584775082E-2</v>
      </c>
      <c r="D36" s="9">
        <v>0</v>
      </c>
      <c r="E36" s="9" t="s">
        <v>79</v>
      </c>
      <c r="F36" s="9" t="s">
        <v>79</v>
      </c>
      <c r="G36" s="9" t="s">
        <v>79</v>
      </c>
      <c r="H36" s="9"/>
      <c r="I36" s="23"/>
    </row>
    <row r="37" spans="1:9" x14ac:dyDescent="0.35">
      <c r="A37" s="1" t="s">
        <v>58</v>
      </c>
      <c r="B37" s="9">
        <v>0.84275230508687193</v>
      </c>
      <c r="C37" s="9" t="s">
        <v>684</v>
      </c>
      <c r="D37" s="9">
        <v>0.15724769491312801</v>
      </c>
      <c r="E37" s="9" t="s">
        <v>79</v>
      </c>
      <c r="F37" s="9" t="s">
        <v>79</v>
      </c>
      <c r="G37" s="9" t="s">
        <v>79</v>
      </c>
      <c r="H37" s="9"/>
      <c r="I37" s="23"/>
    </row>
    <row r="38" spans="1:9" x14ac:dyDescent="0.35">
      <c r="A38" s="1" t="s">
        <v>79</v>
      </c>
      <c r="B38" s="9" t="s">
        <v>79</v>
      </c>
      <c r="C38" s="9" t="s">
        <v>79</v>
      </c>
      <c r="D38" s="9" t="s">
        <v>79</v>
      </c>
      <c r="E38" s="9" t="s">
        <v>79</v>
      </c>
      <c r="F38" s="9"/>
      <c r="G38" s="9"/>
      <c r="H38" s="9"/>
      <c r="I38" s="23"/>
    </row>
  </sheetData>
  <conditionalFormatting sqref="F38:I38 H9:I37 A9:A38 A7:E8">
    <cfRule type="expression" dxfId="1022" priority="40">
      <formula>OR(ISBLANK(A7),A7="")</formula>
    </cfRule>
  </conditionalFormatting>
  <conditionalFormatting sqref="F38:I38 H9:I37 A3:B6 D6:E6 A9:A38 A7:E8">
    <cfRule type="containsText" dxfId="1021" priority="37" operator="containsText" text="FALSCH">
      <formula>NOT(ISERROR(SEARCH("FALSCH",A3)))</formula>
    </cfRule>
    <cfRule type="containsText" dxfId="1020" priority="38" operator="containsText" text="NULL">
      <formula>NOT(ISERROR(SEARCH("NULL",A3)))</formula>
    </cfRule>
  </conditionalFormatting>
  <conditionalFormatting sqref="D3:E5">
    <cfRule type="containsText" dxfId="1019" priority="25" operator="containsText" text="FALSCH">
      <formula>NOT(ISERROR(SEARCH("FALSCH",D3)))</formula>
    </cfRule>
    <cfRule type="containsText" dxfId="1018" priority="26" operator="containsText" text="NULL">
      <formula>NOT(ISERROR(SEARCH("NULL",D3)))</formula>
    </cfRule>
  </conditionalFormatting>
  <conditionalFormatting sqref="B9:G37 B38:E38">
    <cfRule type="expression" dxfId="1017" priority="24">
      <formula>OR(ISBLANK(B9),B9="")</formula>
    </cfRule>
  </conditionalFormatting>
  <conditionalFormatting sqref="B9:G37 B38:E38">
    <cfRule type="containsText" dxfId="1016" priority="22" operator="containsText" text="FALSCH">
      <formula>NOT(ISERROR(SEARCH("FALSCH",B9)))</formula>
    </cfRule>
    <cfRule type="containsText" dxfId="1015" priority="23" operator="containsText" text="NULL">
      <formula>NOT(ISERROR(SEARCH("NULL",B9)))</formula>
    </cfRule>
  </conditionalFormatting>
  <conditionalFormatting sqref="K3">
    <cfRule type="containsText" dxfId="1014" priority="11" operator="containsText" text="FALSCH">
      <formula>NOT(ISERROR(SEARCH("FALSCH",K3)))</formula>
    </cfRule>
    <cfRule type="containsText" dxfId="1013" priority="12" operator="containsText" text="NULL">
      <formula>NOT(ISERROR(SEARCH("NULL",K3)))</formula>
    </cfRule>
  </conditionalFormatting>
  <conditionalFormatting sqref="K7:K8">
    <cfRule type="containsText" dxfId="1012" priority="9" operator="containsText" text="FALSCH">
      <formula>NOT(ISERROR(SEARCH("FALSCH",K7)))</formula>
    </cfRule>
    <cfRule type="containsText" dxfId="1011" priority="10" operator="containsText" text="NULL">
      <formula>NOT(ISERROR(SEARCH("NULL",K7)))</formula>
    </cfRule>
  </conditionalFormatting>
  <conditionalFormatting sqref="K4:K6">
    <cfRule type="containsText" dxfId="1010" priority="7" operator="containsText" text="FALSCH">
      <formula>NOT(ISERROR(SEARCH("FALSCH",K4)))</formula>
    </cfRule>
    <cfRule type="containsText" dxfId="1009" priority="8" operator="containsText" text="NULL">
      <formula>NOT(ISERROR(SEARCH("NULL",K4)))</formula>
    </cfRule>
  </conditionalFormatting>
  <conditionalFormatting sqref="A3">
    <cfRule type="containsText" dxfId="1008" priority="5" operator="containsText" text="FALSCH">
      <formula>NOT(ISERROR(SEARCH("FALSCH",A3)))</formula>
    </cfRule>
    <cfRule type="containsText" dxfId="1007" priority="6" operator="containsText" text="NULL">
      <formula>NOT(ISERROR(SEARCH("NULL",A3)))</formula>
    </cfRule>
  </conditionalFormatting>
  <conditionalFormatting sqref="C3:C5">
    <cfRule type="containsText" dxfId="1006" priority="3" operator="containsText" text="FALSCH">
      <formula>NOT(ISERROR(SEARCH("FALSCH",C3)))</formula>
    </cfRule>
    <cfRule type="containsText" dxfId="1005" priority="4" operator="containsText" text="NULL">
      <formula>NOT(ISERROR(SEARCH("NULL",C3)))</formula>
    </cfRule>
  </conditionalFormatting>
  <conditionalFormatting sqref="C6">
    <cfRule type="containsText" dxfId="1004" priority="1" operator="containsText" text="FALSCH">
      <formula>NOT(ISERROR(SEARCH("FALSCH",C6)))</formula>
    </cfRule>
    <cfRule type="containsText" dxfId="100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8"/>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69:</v>
      </c>
      <c r="B1" s="75" t="s">
        <v>15</v>
      </c>
    </row>
    <row r="2" spans="1:15" s="89" customFormat="1" x14ac:dyDescent="0.35">
      <c r="A2" s="88" t="s">
        <v>577</v>
      </c>
      <c r="B2" s="88" t="s">
        <v>515</v>
      </c>
    </row>
    <row r="3" spans="1:15" x14ac:dyDescent="0.35">
      <c r="A3" s="32" t="s">
        <v>576</v>
      </c>
      <c r="C3" s="77" t="s">
        <v>578</v>
      </c>
      <c r="D3" s="77"/>
      <c r="E3" s="77"/>
      <c r="F3" s="77"/>
      <c r="G3" s="77"/>
      <c r="H3" s="77"/>
      <c r="I3" s="77"/>
      <c r="J3" s="77" t="s">
        <v>581</v>
      </c>
      <c r="K3" s="77" t="s">
        <v>492</v>
      </c>
      <c r="L3" s="45"/>
    </row>
    <row r="4" spans="1:15" x14ac:dyDescent="0.35">
      <c r="A4" s="2"/>
      <c r="B4" s="3"/>
      <c r="C4" s="77" t="s">
        <v>579</v>
      </c>
      <c r="D4" s="77" t="s">
        <v>160</v>
      </c>
      <c r="E4" s="77"/>
      <c r="F4" s="77"/>
      <c r="G4" s="77"/>
      <c r="H4" s="77"/>
      <c r="I4" s="77"/>
      <c r="J4" s="77" t="s">
        <v>582</v>
      </c>
      <c r="K4" s="77" t="s">
        <v>491</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93" x14ac:dyDescent="0.35">
      <c r="A9" s="6" t="s">
        <v>66</v>
      </c>
      <c r="B9" s="6" t="s">
        <v>161</v>
      </c>
      <c r="C9" s="6" t="s">
        <v>347</v>
      </c>
      <c r="D9" s="6" t="s">
        <v>79</v>
      </c>
      <c r="E9" s="6" t="s">
        <v>79</v>
      </c>
      <c r="F9" s="41"/>
      <c r="G9" s="41"/>
      <c r="H9" s="41"/>
      <c r="I9" s="39"/>
      <c r="J9" s="40"/>
      <c r="K9" s="40"/>
      <c r="L9" s="40"/>
      <c r="M9" s="40"/>
      <c r="N9" s="40"/>
      <c r="O9" s="39"/>
    </row>
    <row r="10" spans="1:15" x14ac:dyDescent="0.35">
      <c r="A10" s="1" t="s">
        <v>56</v>
      </c>
      <c r="B10" s="24">
        <v>0.99344973891936594</v>
      </c>
      <c r="C10" s="24">
        <v>6.5502610806340324E-3</v>
      </c>
      <c r="D10" s="9" t="s">
        <v>79</v>
      </c>
      <c r="E10" s="9" t="s">
        <v>79</v>
      </c>
      <c r="F10" s="33" t="s">
        <v>79</v>
      </c>
      <c r="G10" s="33" t="s">
        <v>79</v>
      </c>
      <c r="H10" s="33"/>
    </row>
    <row r="11" spans="1:15" x14ac:dyDescent="0.35">
      <c r="A11" s="1" t="s">
        <v>44</v>
      </c>
      <c r="B11" s="24">
        <v>0.97591513888037285</v>
      </c>
      <c r="C11" s="24">
        <v>2.40848611196272E-2</v>
      </c>
      <c r="D11" s="9" t="s">
        <v>79</v>
      </c>
      <c r="E11" s="9" t="s">
        <v>79</v>
      </c>
      <c r="F11" s="9" t="s">
        <v>79</v>
      </c>
      <c r="G11" s="9" t="s">
        <v>79</v>
      </c>
      <c r="H11" s="9"/>
    </row>
    <row r="12" spans="1:15" x14ac:dyDescent="0.35">
      <c r="A12" s="1" t="s">
        <v>40</v>
      </c>
      <c r="B12" s="24">
        <v>0.96781119158678419</v>
      </c>
      <c r="C12" s="24">
        <v>3.2188808413215794E-2</v>
      </c>
      <c r="D12" s="9" t="s">
        <v>79</v>
      </c>
      <c r="E12" s="9" t="s">
        <v>79</v>
      </c>
      <c r="F12" s="9" t="s">
        <v>79</v>
      </c>
      <c r="G12" s="9" t="s">
        <v>79</v>
      </c>
      <c r="H12" s="9"/>
    </row>
    <row r="13" spans="1:15" x14ac:dyDescent="0.35">
      <c r="A13" s="1" t="s">
        <v>32</v>
      </c>
      <c r="B13" s="24">
        <v>0.9541380739649058</v>
      </c>
      <c r="C13" s="24">
        <v>4.5861926035094182E-2</v>
      </c>
      <c r="D13" s="9" t="s">
        <v>79</v>
      </c>
      <c r="E13" s="9" t="s">
        <v>79</v>
      </c>
      <c r="F13" s="9" t="s">
        <v>79</v>
      </c>
      <c r="G13" s="9" t="s">
        <v>79</v>
      </c>
      <c r="H13" s="9"/>
    </row>
    <row r="14" spans="1:15" x14ac:dyDescent="0.35">
      <c r="A14" s="1" t="s">
        <v>48</v>
      </c>
      <c r="B14" s="24">
        <v>0.93029450755486687</v>
      </c>
      <c r="C14" s="24">
        <v>6.9705492445133202E-2</v>
      </c>
      <c r="D14" s="9" t="s">
        <v>79</v>
      </c>
      <c r="E14" s="9" t="s">
        <v>79</v>
      </c>
      <c r="F14" s="9" t="s">
        <v>79</v>
      </c>
      <c r="G14" s="9" t="s">
        <v>79</v>
      </c>
      <c r="H14" s="9"/>
    </row>
    <row r="15" spans="1:15" x14ac:dyDescent="0.35">
      <c r="A15" s="1" t="s">
        <v>42</v>
      </c>
      <c r="B15" s="24">
        <v>0.92954170369429989</v>
      </c>
      <c r="C15" s="24">
        <v>7.0458296305700135E-2</v>
      </c>
      <c r="D15" s="9" t="s">
        <v>79</v>
      </c>
      <c r="E15" s="9" t="s">
        <v>79</v>
      </c>
      <c r="F15" s="9" t="s">
        <v>79</v>
      </c>
      <c r="G15" s="9" t="s">
        <v>79</v>
      </c>
      <c r="H15" s="9"/>
      <c r="I15" s="23"/>
    </row>
    <row r="16" spans="1:15" x14ac:dyDescent="0.35">
      <c r="A16" s="1" t="s">
        <v>45</v>
      </c>
      <c r="B16" s="24">
        <v>0.90854388651658546</v>
      </c>
      <c r="C16" s="24">
        <v>9.1456113483414508E-2</v>
      </c>
      <c r="D16" s="9" t="s">
        <v>79</v>
      </c>
      <c r="E16" s="9" t="s">
        <v>79</v>
      </c>
      <c r="F16" s="9" t="s">
        <v>79</v>
      </c>
      <c r="G16" s="9" t="s">
        <v>79</v>
      </c>
      <c r="H16" s="9"/>
      <c r="I16" s="23"/>
    </row>
    <row r="17" spans="1:9" x14ac:dyDescent="0.35">
      <c r="A17" s="1" t="s">
        <v>50</v>
      </c>
      <c r="B17" s="24">
        <v>0.89300998573466472</v>
      </c>
      <c r="C17" s="24">
        <v>0.10699001426533523</v>
      </c>
      <c r="D17" s="9" t="s">
        <v>79</v>
      </c>
      <c r="E17" s="9" t="s">
        <v>79</v>
      </c>
      <c r="F17" s="9" t="s">
        <v>79</v>
      </c>
      <c r="G17" s="9" t="s">
        <v>79</v>
      </c>
      <c r="H17" s="9"/>
      <c r="I17" s="23"/>
    </row>
    <row r="18" spans="1:9" x14ac:dyDescent="0.35">
      <c r="A18" s="1" t="s">
        <v>41</v>
      </c>
      <c r="B18" s="24">
        <v>0.85033379909951867</v>
      </c>
      <c r="C18" s="24">
        <v>0.1496662009004813</v>
      </c>
      <c r="D18" s="9" t="s">
        <v>79</v>
      </c>
      <c r="E18" s="9" t="s">
        <v>79</v>
      </c>
      <c r="F18" s="9" t="s">
        <v>79</v>
      </c>
      <c r="G18" s="9" t="s">
        <v>79</v>
      </c>
      <c r="H18" s="9"/>
      <c r="I18" s="23"/>
    </row>
    <row r="19" spans="1:9" x14ac:dyDescent="0.35">
      <c r="A19" s="1" t="s">
        <v>37</v>
      </c>
      <c r="B19" s="24">
        <v>0.84351013629827654</v>
      </c>
      <c r="C19" s="24">
        <v>0.15648986370172346</v>
      </c>
      <c r="D19" s="9" t="s">
        <v>79</v>
      </c>
      <c r="E19" s="9" t="s">
        <v>79</v>
      </c>
      <c r="F19" s="9" t="s">
        <v>79</v>
      </c>
      <c r="G19" s="9" t="s">
        <v>79</v>
      </c>
      <c r="H19" s="9"/>
      <c r="I19" s="23"/>
    </row>
    <row r="20" spans="1:9" x14ac:dyDescent="0.35">
      <c r="A20" s="1" t="s">
        <v>52</v>
      </c>
      <c r="B20" s="24">
        <v>0.83161787586471025</v>
      </c>
      <c r="C20" s="24">
        <v>0.16838212413528975</v>
      </c>
      <c r="D20" s="9" t="s">
        <v>79</v>
      </c>
      <c r="E20" s="9" t="s">
        <v>79</v>
      </c>
      <c r="F20" s="9" t="s">
        <v>79</v>
      </c>
      <c r="G20" s="9" t="s">
        <v>79</v>
      </c>
      <c r="H20" s="9"/>
      <c r="I20" s="23"/>
    </row>
    <row r="21" spans="1:9" x14ac:dyDescent="0.35">
      <c r="A21" s="1" t="s">
        <v>43</v>
      </c>
      <c r="B21" s="24">
        <v>0.7889729233771311</v>
      </c>
      <c r="C21" s="24">
        <v>0.21102707662286893</v>
      </c>
      <c r="D21" s="9" t="s">
        <v>79</v>
      </c>
      <c r="E21" s="9" t="s">
        <v>79</v>
      </c>
      <c r="F21" s="9" t="s">
        <v>79</v>
      </c>
      <c r="G21" s="9" t="s">
        <v>79</v>
      </c>
      <c r="H21" s="9"/>
      <c r="I21" s="23"/>
    </row>
    <row r="22" spans="1:9" x14ac:dyDescent="0.35">
      <c r="A22" s="1" t="s">
        <v>29</v>
      </c>
      <c r="B22" s="24">
        <v>0.7172573565996162</v>
      </c>
      <c r="C22" s="24">
        <v>0.2827426434003838</v>
      </c>
      <c r="D22" s="9" t="s">
        <v>79</v>
      </c>
      <c r="E22" s="9" t="s">
        <v>79</v>
      </c>
      <c r="F22" s="9" t="s">
        <v>79</v>
      </c>
      <c r="G22" s="9" t="s">
        <v>79</v>
      </c>
      <c r="H22" s="9"/>
      <c r="I22" s="23"/>
    </row>
    <row r="23" spans="1:9" x14ac:dyDescent="0.35">
      <c r="A23" s="1" t="s">
        <v>57</v>
      </c>
      <c r="B23" s="24">
        <v>0.67474280602355752</v>
      </c>
      <c r="C23" s="24">
        <v>0.32525719397644254</v>
      </c>
      <c r="D23" s="9" t="s">
        <v>79</v>
      </c>
      <c r="E23" s="9" t="s">
        <v>79</v>
      </c>
      <c r="F23" s="9" t="s">
        <v>79</v>
      </c>
      <c r="G23" s="9" t="s">
        <v>79</v>
      </c>
      <c r="H23" s="9"/>
      <c r="I23" s="23"/>
    </row>
    <row r="24" spans="1:9" x14ac:dyDescent="0.35">
      <c r="A24" s="1" t="s">
        <v>54</v>
      </c>
      <c r="B24" s="24">
        <v>0.65630337467486799</v>
      </c>
      <c r="C24" s="24">
        <v>0.34369662532513201</v>
      </c>
      <c r="D24" s="9" t="s">
        <v>79</v>
      </c>
      <c r="E24" s="9" t="s">
        <v>79</v>
      </c>
      <c r="F24" s="9" t="s">
        <v>79</v>
      </c>
      <c r="G24" s="9" t="s">
        <v>79</v>
      </c>
      <c r="H24" s="9"/>
      <c r="I24" s="23"/>
    </row>
    <row r="25" spans="1:9" x14ac:dyDescent="0.35">
      <c r="A25" s="1" t="s">
        <v>53</v>
      </c>
      <c r="B25" s="24">
        <v>0.60412693661376837</v>
      </c>
      <c r="C25" s="24">
        <v>0.39587306338623163</v>
      </c>
      <c r="D25" s="9" t="s">
        <v>79</v>
      </c>
      <c r="E25" s="9" t="s">
        <v>79</v>
      </c>
      <c r="F25" s="9" t="s">
        <v>79</v>
      </c>
      <c r="G25" s="9" t="s">
        <v>79</v>
      </c>
      <c r="H25" s="9"/>
      <c r="I25" s="23"/>
    </row>
    <row r="26" spans="1:9" x14ac:dyDescent="0.35">
      <c r="A26" s="1" t="s">
        <v>36</v>
      </c>
      <c r="B26" s="24">
        <v>0.55272511434656613</v>
      </c>
      <c r="C26" s="24">
        <v>0.44727488565343387</v>
      </c>
      <c r="D26" s="9" t="s">
        <v>79</v>
      </c>
      <c r="E26" s="9" t="s">
        <v>79</v>
      </c>
      <c r="F26" s="9" t="s">
        <v>79</v>
      </c>
      <c r="G26" s="9" t="s">
        <v>79</v>
      </c>
      <c r="H26" s="9"/>
      <c r="I26" s="23"/>
    </row>
    <row r="27" spans="1:9" x14ac:dyDescent="0.35">
      <c r="A27" s="1" t="s">
        <v>34</v>
      </c>
      <c r="B27" s="24">
        <v>0.55211668445393103</v>
      </c>
      <c r="C27" s="24">
        <v>0.44788331554606903</v>
      </c>
      <c r="D27" s="9" t="s">
        <v>79</v>
      </c>
      <c r="E27" s="9" t="s">
        <v>79</v>
      </c>
      <c r="F27" s="9" t="s">
        <v>79</v>
      </c>
      <c r="G27" s="9" t="s">
        <v>79</v>
      </c>
      <c r="H27" s="9"/>
      <c r="I27" s="23"/>
    </row>
    <row r="28" spans="1:9" x14ac:dyDescent="0.35">
      <c r="A28" s="1" t="s">
        <v>33</v>
      </c>
      <c r="B28" s="24">
        <v>0.49745301247145618</v>
      </c>
      <c r="C28" s="24">
        <v>0.50254698752854388</v>
      </c>
      <c r="D28" s="9" t="s">
        <v>79</v>
      </c>
      <c r="E28" s="9" t="s">
        <v>79</v>
      </c>
      <c r="F28" s="9" t="s">
        <v>79</v>
      </c>
      <c r="G28" s="9" t="s">
        <v>79</v>
      </c>
      <c r="H28" s="9"/>
      <c r="I28" s="23"/>
    </row>
    <row r="29" spans="1:9" x14ac:dyDescent="0.35">
      <c r="A29" s="1" t="s">
        <v>51</v>
      </c>
      <c r="B29" s="24">
        <v>0.4744799239355228</v>
      </c>
      <c r="C29" s="24">
        <v>0.52552007606447726</v>
      </c>
      <c r="D29" s="9" t="s">
        <v>79</v>
      </c>
      <c r="E29" s="9" t="s">
        <v>79</v>
      </c>
      <c r="F29" s="9" t="s">
        <v>79</v>
      </c>
      <c r="G29" s="9" t="s">
        <v>79</v>
      </c>
      <c r="H29" s="9"/>
      <c r="I29" s="23"/>
    </row>
    <row r="30" spans="1:9" x14ac:dyDescent="0.35">
      <c r="A30" s="1" t="s">
        <v>38</v>
      </c>
      <c r="B30" s="24">
        <v>0.44600286997176319</v>
      </c>
      <c r="C30" s="24">
        <v>0.55399713002823681</v>
      </c>
      <c r="D30" s="9" t="s">
        <v>79</v>
      </c>
      <c r="E30" s="9" t="s">
        <v>79</v>
      </c>
      <c r="F30" s="9" t="s">
        <v>79</v>
      </c>
      <c r="G30" s="9" t="s">
        <v>79</v>
      </c>
      <c r="H30" s="9"/>
      <c r="I30" s="23"/>
    </row>
    <row r="31" spans="1:9" x14ac:dyDescent="0.35">
      <c r="A31" s="1" t="s">
        <v>39</v>
      </c>
      <c r="B31" s="24">
        <v>0.35515873015873017</v>
      </c>
      <c r="C31" s="24">
        <v>0.64484126984126988</v>
      </c>
      <c r="D31" s="9" t="s">
        <v>79</v>
      </c>
      <c r="E31" s="9" t="s">
        <v>79</v>
      </c>
      <c r="F31" s="9" t="s">
        <v>79</v>
      </c>
      <c r="G31" s="9" t="s">
        <v>79</v>
      </c>
      <c r="H31" s="9"/>
      <c r="I31" s="23"/>
    </row>
    <row r="32" spans="1:9" x14ac:dyDescent="0.35">
      <c r="A32" s="1" t="s">
        <v>46</v>
      </c>
      <c r="B32" s="24">
        <v>0.22163334529206483</v>
      </c>
      <c r="C32" s="24">
        <v>0.7783666547079352</v>
      </c>
      <c r="D32" s="9" t="s">
        <v>79</v>
      </c>
      <c r="E32" s="9" t="s">
        <v>79</v>
      </c>
      <c r="F32" s="9" t="s">
        <v>79</v>
      </c>
      <c r="G32" s="9" t="s">
        <v>79</v>
      </c>
      <c r="H32" s="9"/>
      <c r="I32" s="23"/>
    </row>
    <row r="33" spans="1:9" x14ac:dyDescent="0.35">
      <c r="A33" s="1" t="s">
        <v>47</v>
      </c>
      <c r="B33" s="24">
        <v>3.5801297990329849E-2</v>
      </c>
      <c r="C33" s="24">
        <v>0.96419870200967017</v>
      </c>
      <c r="D33" s="9" t="s">
        <v>79</v>
      </c>
      <c r="E33" s="9" t="s">
        <v>79</v>
      </c>
      <c r="F33" s="9" t="s">
        <v>79</v>
      </c>
      <c r="G33" s="9" t="s">
        <v>79</v>
      </c>
      <c r="H33" s="9"/>
      <c r="I33" s="23"/>
    </row>
    <row r="34" spans="1:9" x14ac:dyDescent="0.35">
      <c r="A34" s="1" t="s">
        <v>55</v>
      </c>
      <c r="B34" s="24">
        <v>6.1484039417164993E-3</v>
      </c>
      <c r="C34" s="24">
        <v>0.99385159605828355</v>
      </c>
      <c r="D34" s="9" t="s">
        <v>79</v>
      </c>
      <c r="E34" s="9" t="s">
        <v>79</v>
      </c>
      <c r="F34" s="9" t="s">
        <v>79</v>
      </c>
      <c r="G34" s="9" t="s">
        <v>79</v>
      </c>
      <c r="H34" s="9"/>
      <c r="I34" s="23"/>
    </row>
    <row r="35" spans="1:9" x14ac:dyDescent="0.35">
      <c r="A35" s="1" t="s">
        <v>30</v>
      </c>
      <c r="B35" s="24">
        <v>0.86234984558659133</v>
      </c>
      <c r="C35" s="24">
        <v>0.13765015441340864</v>
      </c>
      <c r="D35" s="9" t="s">
        <v>79</v>
      </c>
      <c r="E35" s="9" t="s">
        <v>79</v>
      </c>
      <c r="F35" s="9" t="s">
        <v>79</v>
      </c>
      <c r="G35" s="9" t="s">
        <v>79</v>
      </c>
      <c r="H35" s="9"/>
      <c r="I35" s="23"/>
    </row>
    <row r="36" spans="1:9" x14ac:dyDescent="0.35">
      <c r="A36" s="1" t="s">
        <v>58</v>
      </c>
      <c r="B36" s="24">
        <v>0.98914789574138462</v>
      </c>
      <c r="C36" s="24">
        <v>1.0852104258615386E-2</v>
      </c>
      <c r="D36" s="9" t="s">
        <v>79</v>
      </c>
      <c r="E36" s="9" t="s">
        <v>79</v>
      </c>
      <c r="F36" s="9" t="s">
        <v>79</v>
      </c>
      <c r="G36" s="9" t="s">
        <v>79</v>
      </c>
      <c r="H36" s="9"/>
      <c r="I36" s="23"/>
    </row>
    <row r="37" spans="1:9" x14ac:dyDescent="0.35">
      <c r="A37" s="1" t="s">
        <v>59</v>
      </c>
      <c r="B37" s="24">
        <v>0.93854822847726127</v>
      </c>
      <c r="C37" s="24">
        <v>6.145177152273875E-2</v>
      </c>
      <c r="D37" s="9" t="s">
        <v>79</v>
      </c>
      <c r="E37" s="9" t="s">
        <v>79</v>
      </c>
      <c r="F37" s="9" t="s">
        <v>79</v>
      </c>
      <c r="G37" s="9" t="s">
        <v>79</v>
      </c>
      <c r="H37" s="9"/>
      <c r="I37" s="23"/>
    </row>
    <row r="38" spans="1:9" x14ac:dyDescent="0.35">
      <c r="A38" s="1" t="s">
        <v>79</v>
      </c>
      <c r="B38" s="24" t="s">
        <v>79</v>
      </c>
      <c r="C38" s="24" t="s">
        <v>79</v>
      </c>
      <c r="D38" s="9" t="s">
        <v>79</v>
      </c>
      <c r="E38" s="9" t="s">
        <v>79</v>
      </c>
      <c r="F38" s="9"/>
      <c r="G38" s="9"/>
      <c r="H38" s="9"/>
      <c r="I38" s="23"/>
    </row>
  </sheetData>
  <conditionalFormatting sqref="F38:I38 H9:I37 A9:A38 A7:E8">
    <cfRule type="expression" dxfId="1002" priority="40">
      <formula>OR(ISBLANK(A7),A7="")</formula>
    </cfRule>
  </conditionalFormatting>
  <conditionalFormatting sqref="F38:I38 H9:I37 A3:B6 D6:E6 A9:A38 A7:E8">
    <cfRule type="containsText" dxfId="1001" priority="37" operator="containsText" text="FALSCH">
      <formula>NOT(ISERROR(SEARCH("FALSCH",A3)))</formula>
    </cfRule>
    <cfRule type="containsText" dxfId="1000" priority="38" operator="containsText" text="NULL">
      <formula>NOT(ISERROR(SEARCH("NULL",A3)))</formula>
    </cfRule>
  </conditionalFormatting>
  <conditionalFormatting sqref="D3:E5">
    <cfRule type="containsText" dxfId="999" priority="25" operator="containsText" text="FALSCH">
      <formula>NOT(ISERROR(SEARCH("FALSCH",D3)))</formula>
    </cfRule>
    <cfRule type="containsText" dxfId="998" priority="26" operator="containsText" text="NULL">
      <formula>NOT(ISERROR(SEARCH("NULL",D3)))</formula>
    </cfRule>
  </conditionalFormatting>
  <conditionalFormatting sqref="B38:E38 B9:G37">
    <cfRule type="expression" dxfId="997" priority="24">
      <formula>OR(ISBLANK(B9),B9="")</formula>
    </cfRule>
  </conditionalFormatting>
  <conditionalFormatting sqref="B38:E38 B9:G37">
    <cfRule type="containsText" dxfId="996" priority="22" operator="containsText" text="FALSCH">
      <formula>NOT(ISERROR(SEARCH("FALSCH",B9)))</formula>
    </cfRule>
    <cfRule type="containsText" dxfId="995" priority="23" operator="containsText" text="NULL">
      <formula>NOT(ISERROR(SEARCH("NULL",B9)))</formula>
    </cfRule>
  </conditionalFormatting>
  <conditionalFormatting sqref="K3">
    <cfRule type="containsText" dxfId="994" priority="11" operator="containsText" text="FALSCH">
      <formula>NOT(ISERROR(SEARCH("FALSCH",K3)))</formula>
    </cfRule>
    <cfRule type="containsText" dxfId="993" priority="12" operator="containsText" text="NULL">
      <formula>NOT(ISERROR(SEARCH("NULL",K3)))</formula>
    </cfRule>
  </conditionalFormatting>
  <conditionalFormatting sqref="K7:K8">
    <cfRule type="containsText" dxfId="992" priority="9" operator="containsText" text="FALSCH">
      <formula>NOT(ISERROR(SEARCH("FALSCH",K7)))</formula>
    </cfRule>
    <cfRule type="containsText" dxfId="991" priority="10" operator="containsText" text="NULL">
      <formula>NOT(ISERROR(SEARCH("NULL",K7)))</formula>
    </cfRule>
  </conditionalFormatting>
  <conditionalFormatting sqref="K4:K6">
    <cfRule type="containsText" dxfId="990" priority="7" operator="containsText" text="FALSCH">
      <formula>NOT(ISERROR(SEARCH("FALSCH",K4)))</formula>
    </cfRule>
    <cfRule type="containsText" dxfId="989" priority="8" operator="containsText" text="NULL">
      <formula>NOT(ISERROR(SEARCH("NULL",K4)))</formula>
    </cfRule>
  </conditionalFormatting>
  <conditionalFormatting sqref="A3">
    <cfRule type="containsText" dxfId="988" priority="5" operator="containsText" text="FALSCH">
      <formula>NOT(ISERROR(SEARCH("FALSCH",A3)))</formula>
    </cfRule>
    <cfRule type="containsText" dxfId="987" priority="6" operator="containsText" text="NULL">
      <formula>NOT(ISERROR(SEARCH("NULL",A3)))</formula>
    </cfRule>
  </conditionalFormatting>
  <conditionalFormatting sqref="C3:C5">
    <cfRule type="containsText" dxfId="986" priority="3" operator="containsText" text="FALSCH">
      <formula>NOT(ISERROR(SEARCH("FALSCH",C3)))</formula>
    </cfRule>
    <cfRule type="containsText" dxfId="985" priority="4" operator="containsText" text="NULL">
      <formula>NOT(ISERROR(SEARCH("NULL",C3)))</formula>
    </cfRule>
  </conditionalFormatting>
  <conditionalFormatting sqref="C6">
    <cfRule type="containsText" dxfId="984" priority="1" operator="containsText" text="FALSCH">
      <formula>NOT(ISERROR(SEARCH("FALSCH",C6)))</formula>
    </cfRule>
    <cfRule type="containsText" dxfId="98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70"/>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70:</v>
      </c>
      <c r="B1" s="75" t="s">
        <v>506</v>
      </c>
    </row>
    <row r="2" spans="1:15" s="89" customFormat="1" x14ac:dyDescent="0.35">
      <c r="A2" s="88" t="s">
        <v>577</v>
      </c>
      <c r="B2" s="88" t="s">
        <v>741</v>
      </c>
    </row>
    <row r="3" spans="1:15" x14ac:dyDescent="0.35">
      <c r="A3" s="32" t="s">
        <v>576</v>
      </c>
      <c r="C3" s="77" t="s">
        <v>578</v>
      </c>
      <c r="D3" s="77"/>
      <c r="E3" s="77"/>
      <c r="F3" s="77"/>
      <c r="G3" s="77"/>
      <c r="H3" s="77"/>
      <c r="I3" s="77"/>
      <c r="J3" s="77" t="s">
        <v>581</v>
      </c>
      <c r="K3" s="77" t="s">
        <v>389</v>
      </c>
      <c r="L3" s="78"/>
    </row>
    <row r="4" spans="1:15" x14ac:dyDescent="0.35">
      <c r="A4" s="2"/>
      <c r="B4" s="3"/>
      <c r="C4" s="77" t="s">
        <v>579</v>
      </c>
      <c r="D4" s="77" t="s">
        <v>493</v>
      </c>
      <c r="E4" s="77"/>
      <c r="F4" s="77"/>
      <c r="G4" s="77"/>
      <c r="H4" s="77"/>
      <c r="I4" s="77"/>
      <c r="J4" s="77" t="s">
        <v>582</v>
      </c>
      <c r="K4" s="77" t="s">
        <v>390</v>
      </c>
      <c r="L4" s="78"/>
    </row>
    <row r="5" spans="1:15" ht="31" x14ac:dyDescent="0.35">
      <c r="A5" s="2"/>
      <c r="B5" s="3"/>
      <c r="C5" s="77" t="s">
        <v>580</v>
      </c>
      <c r="D5" s="77"/>
      <c r="E5" s="77"/>
      <c r="F5" s="79" t="s">
        <v>532</v>
      </c>
      <c r="G5" s="77"/>
      <c r="H5" s="77"/>
      <c r="I5" s="77"/>
      <c r="J5" s="77"/>
      <c r="K5" s="77"/>
      <c r="L5" s="78"/>
    </row>
    <row r="6" spans="1:15" x14ac:dyDescent="0.35">
      <c r="C6" s="77"/>
      <c r="D6" s="77"/>
      <c r="E6" s="77"/>
      <c r="F6" s="77"/>
      <c r="G6" s="77"/>
      <c r="H6" s="77"/>
      <c r="I6" s="77"/>
      <c r="J6" s="77"/>
      <c r="K6" s="77"/>
      <c r="L6" s="78"/>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343</v>
      </c>
      <c r="C9" s="6" t="s">
        <v>344</v>
      </c>
      <c r="D9" s="6"/>
      <c r="E9" s="6"/>
      <c r="F9" s="41"/>
      <c r="G9" s="41"/>
      <c r="H9" s="41"/>
      <c r="I9" s="39"/>
      <c r="J9" s="40"/>
      <c r="K9" s="40"/>
      <c r="L9" s="40"/>
      <c r="M9" s="40"/>
      <c r="N9" s="40"/>
      <c r="O9" s="39"/>
    </row>
    <row r="10" spans="1:15" x14ac:dyDescent="0.35">
      <c r="A10" s="1" t="s">
        <v>50</v>
      </c>
      <c r="B10" s="15">
        <v>47.236024844720497</v>
      </c>
      <c r="C10" s="15">
        <v>3.3229813664596275</v>
      </c>
      <c r="D10" s="9" t="s">
        <v>79</v>
      </c>
      <c r="E10" s="9" t="s">
        <v>79</v>
      </c>
      <c r="F10" s="33" t="s">
        <v>79</v>
      </c>
      <c r="G10" s="33" t="s">
        <v>79</v>
      </c>
      <c r="H10" s="33"/>
    </row>
    <row r="11" spans="1:15" x14ac:dyDescent="0.35">
      <c r="A11" s="1" t="s">
        <v>29</v>
      </c>
      <c r="B11" s="15">
        <v>22.892368261659598</v>
      </c>
      <c r="C11" s="15">
        <v>8.5314960629921259</v>
      </c>
      <c r="D11" s="9" t="s">
        <v>79</v>
      </c>
      <c r="E11" s="9" t="s">
        <v>79</v>
      </c>
      <c r="F11" s="9" t="s">
        <v>79</v>
      </c>
      <c r="G11" s="9" t="s">
        <v>79</v>
      </c>
      <c r="H11" s="9"/>
    </row>
    <row r="12" spans="1:15" x14ac:dyDescent="0.35">
      <c r="A12" s="1" t="s">
        <v>37</v>
      </c>
      <c r="B12" s="15">
        <v>28.462167526796346</v>
      </c>
      <c r="C12" s="15">
        <v>1.4406510520047637</v>
      </c>
      <c r="D12" s="9" t="s">
        <v>79</v>
      </c>
      <c r="E12" s="9" t="s">
        <v>79</v>
      </c>
      <c r="F12" s="9" t="s">
        <v>79</v>
      </c>
      <c r="G12" s="9" t="s">
        <v>79</v>
      </c>
      <c r="H12" s="9"/>
    </row>
    <row r="13" spans="1:15" x14ac:dyDescent="0.35">
      <c r="A13" s="1" t="s">
        <v>48</v>
      </c>
      <c r="B13" s="15">
        <v>27.265454545454546</v>
      </c>
      <c r="C13" s="15">
        <v>1.9087272727272726</v>
      </c>
      <c r="D13" s="9" t="s">
        <v>79</v>
      </c>
      <c r="E13" s="9" t="s">
        <v>79</v>
      </c>
      <c r="F13" s="9" t="s">
        <v>79</v>
      </c>
      <c r="G13" s="9" t="s">
        <v>79</v>
      </c>
      <c r="H13" s="9"/>
    </row>
    <row r="14" spans="1:15" x14ac:dyDescent="0.35">
      <c r="A14" s="1" t="s">
        <v>41</v>
      </c>
      <c r="B14" s="15">
        <v>21.425481564416398</v>
      </c>
      <c r="C14" s="15">
        <v>6.666836306267335</v>
      </c>
      <c r="D14" s="9" t="s">
        <v>79</v>
      </c>
      <c r="E14" s="9" t="s">
        <v>79</v>
      </c>
      <c r="F14" s="9" t="s">
        <v>79</v>
      </c>
      <c r="G14" s="9" t="s">
        <v>79</v>
      </c>
      <c r="H14" s="9"/>
    </row>
    <row r="15" spans="1:15" x14ac:dyDescent="0.35">
      <c r="A15" s="1" t="s">
        <v>32</v>
      </c>
      <c r="B15" s="15">
        <v>24.209883398112162</v>
      </c>
      <c r="C15" s="15">
        <v>3.6588006662965018</v>
      </c>
      <c r="D15" s="9" t="s">
        <v>79</v>
      </c>
      <c r="E15" s="9" t="s">
        <v>79</v>
      </c>
      <c r="F15" s="9" t="s">
        <v>79</v>
      </c>
      <c r="G15" s="9" t="s">
        <v>79</v>
      </c>
      <c r="H15" s="9"/>
      <c r="I15" s="23"/>
    </row>
    <row r="16" spans="1:15" x14ac:dyDescent="0.35">
      <c r="A16" s="1" t="s">
        <v>45</v>
      </c>
      <c r="B16" s="15">
        <v>19.639890352184018</v>
      </c>
      <c r="C16" s="15">
        <v>2.7153924080805671</v>
      </c>
      <c r="D16" s="9" t="s">
        <v>79</v>
      </c>
      <c r="E16" s="9" t="s">
        <v>79</v>
      </c>
      <c r="F16" s="9" t="s">
        <v>79</v>
      </c>
      <c r="G16" s="9" t="s">
        <v>79</v>
      </c>
      <c r="H16" s="9"/>
      <c r="I16" s="23"/>
    </row>
    <row r="17" spans="1:9" x14ac:dyDescent="0.35">
      <c r="A17" s="1" t="s">
        <v>36</v>
      </c>
      <c r="B17" s="15">
        <v>14.302168828407401</v>
      </c>
      <c r="C17" s="15">
        <v>4.127269827769509</v>
      </c>
      <c r="D17" s="9" t="s">
        <v>79</v>
      </c>
      <c r="E17" s="9" t="s">
        <v>79</v>
      </c>
      <c r="F17" s="9" t="s">
        <v>79</v>
      </c>
      <c r="G17" s="9" t="s">
        <v>79</v>
      </c>
      <c r="H17" s="9"/>
      <c r="I17" s="23"/>
    </row>
    <row r="18" spans="1:9" x14ac:dyDescent="0.35">
      <c r="A18" s="1" t="s">
        <v>55</v>
      </c>
      <c r="B18" s="15">
        <v>8.2591397849462354</v>
      </c>
      <c r="C18" s="15">
        <v>9.2676592224979331</v>
      </c>
      <c r="D18" s="9" t="s">
        <v>79</v>
      </c>
      <c r="E18" s="9" t="s">
        <v>79</v>
      </c>
      <c r="F18" s="9" t="s">
        <v>79</v>
      </c>
      <c r="G18" s="9" t="s">
        <v>79</v>
      </c>
      <c r="H18" s="9"/>
      <c r="I18" s="23"/>
    </row>
    <row r="19" spans="1:9" x14ac:dyDescent="0.35">
      <c r="A19" s="1" t="s">
        <v>40</v>
      </c>
      <c r="B19" s="15">
        <v>13.174856852939044</v>
      </c>
      <c r="C19" s="15">
        <v>2.2949916648546784</v>
      </c>
      <c r="D19" s="9" t="s">
        <v>79</v>
      </c>
      <c r="E19" s="9" t="s">
        <v>79</v>
      </c>
      <c r="F19" s="9" t="s">
        <v>79</v>
      </c>
      <c r="G19" s="9" t="s">
        <v>79</v>
      </c>
      <c r="H19" s="9"/>
      <c r="I19" s="23"/>
    </row>
    <row r="20" spans="1:9" x14ac:dyDescent="0.35">
      <c r="A20" s="1" t="s">
        <v>57</v>
      </c>
      <c r="B20" s="15">
        <v>11.818631945717954</v>
      </c>
      <c r="C20" s="15">
        <v>3.3193654868879516</v>
      </c>
      <c r="D20" s="9" t="s">
        <v>79</v>
      </c>
      <c r="E20" s="9" t="s">
        <v>79</v>
      </c>
      <c r="F20" s="9" t="s">
        <v>79</v>
      </c>
      <c r="G20" s="9" t="s">
        <v>79</v>
      </c>
      <c r="H20" s="9"/>
      <c r="I20" s="23"/>
    </row>
    <row r="21" spans="1:9" x14ac:dyDescent="0.35">
      <c r="A21" s="1" t="s">
        <v>52</v>
      </c>
      <c r="B21" s="15">
        <v>11.9057344854674</v>
      </c>
      <c r="C21" s="15">
        <v>2.7875490966221523</v>
      </c>
      <c r="D21" s="9" t="s">
        <v>79</v>
      </c>
      <c r="E21" s="9" t="s">
        <v>79</v>
      </c>
      <c r="F21" s="9" t="s">
        <v>79</v>
      </c>
      <c r="G21" s="9" t="s">
        <v>79</v>
      </c>
      <c r="H21" s="9"/>
      <c r="I21" s="23"/>
    </row>
    <row r="22" spans="1:9" x14ac:dyDescent="0.35">
      <c r="A22" s="13" t="s">
        <v>54</v>
      </c>
      <c r="B22" s="15">
        <v>9.9953129307968016</v>
      </c>
      <c r="C22" s="15">
        <v>4.2685414943479456</v>
      </c>
      <c r="D22" s="9" t="s">
        <v>79</v>
      </c>
      <c r="E22" s="9" t="s">
        <v>79</v>
      </c>
      <c r="F22" s="9" t="s">
        <v>79</v>
      </c>
      <c r="G22" s="9" t="s">
        <v>79</v>
      </c>
      <c r="H22" s="9"/>
      <c r="I22" s="23"/>
    </row>
    <row r="23" spans="1:9" x14ac:dyDescent="0.35">
      <c r="A23" s="1" t="s">
        <v>51</v>
      </c>
      <c r="B23" s="15">
        <v>8.9322129909365557</v>
      </c>
      <c r="C23" s="15">
        <v>4.7478474320241695</v>
      </c>
      <c r="D23" s="9" t="s">
        <v>79</v>
      </c>
      <c r="E23" s="9" t="s">
        <v>79</v>
      </c>
      <c r="F23" s="9" t="s">
        <v>79</v>
      </c>
      <c r="G23" s="9" t="s">
        <v>79</v>
      </c>
      <c r="H23" s="9"/>
      <c r="I23" s="23"/>
    </row>
    <row r="24" spans="1:9" x14ac:dyDescent="0.35">
      <c r="A24" s="1" t="s">
        <v>43</v>
      </c>
      <c r="B24" s="15">
        <v>10.691976264189886</v>
      </c>
      <c r="C24" s="15">
        <v>2.7940402476780188</v>
      </c>
      <c r="D24" s="9" t="s">
        <v>79</v>
      </c>
      <c r="E24" s="9" t="s">
        <v>79</v>
      </c>
      <c r="F24" s="9" t="s">
        <v>79</v>
      </c>
      <c r="G24" s="9" t="s">
        <v>79</v>
      </c>
      <c r="H24" s="9"/>
      <c r="I24" s="23"/>
    </row>
    <row r="25" spans="1:9" x14ac:dyDescent="0.35">
      <c r="A25" s="1" t="s">
        <v>56</v>
      </c>
      <c r="B25" s="15">
        <v>10.769533756999937</v>
      </c>
      <c r="C25" s="15">
        <v>1.64756811174731</v>
      </c>
      <c r="D25" s="9" t="s">
        <v>79</v>
      </c>
      <c r="E25" s="9" t="s">
        <v>79</v>
      </c>
      <c r="F25" s="9" t="s">
        <v>79</v>
      </c>
      <c r="G25" s="9" t="s">
        <v>79</v>
      </c>
      <c r="H25" s="9"/>
      <c r="I25" s="23"/>
    </row>
    <row r="26" spans="1:9" x14ac:dyDescent="0.35">
      <c r="A26" s="1" t="s">
        <v>44</v>
      </c>
      <c r="B26" s="15">
        <v>8.4885085574572123</v>
      </c>
      <c r="C26" s="15">
        <v>0.26014669926650369</v>
      </c>
      <c r="D26" s="9" t="s">
        <v>79</v>
      </c>
      <c r="E26" s="9" t="s">
        <v>79</v>
      </c>
      <c r="F26" s="9" t="s">
        <v>79</v>
      </c>
      <c r="G26" s="9" t="s">
        <v>79</v>
      </c>
      <c r="H26" s="9"/>
      <c r="I26" s="23"/>
    </row>
    <row r="27" spans="1:9" x14ac:dyDescent="0.35">
      <c r="A27" s="1" t="s">
        <v>39</v>
      </c>
      <c r="B27" s="15">
        <v>5.9076793248945147</v>
      </c>
      <c r="C27" s="15">
        <v>2.617721518987342</v>
      </c>
      <c r="D27" s="9" t="s">
        <v>79</v>
      </c>
      <c r="E27" s="9" t="s">
        <v>79</v>
      </c>
      <c r="F27" s="9" t="s">
        <v>79</v>
      </c>
      <c r="G27" s="9" t="s">
        <v>79</v>
      </c>
      <c r="H27" s="9"/>
      <c r="I27" s="23"/>
    </row>
    <row r="28" spans="1:9" x14ac:dyDescent="0.35">
      <c r="A28" s="1" t="s">
        <v>47</v>
      </c>
      <c r="B28" s="15">
        <v>3.3056514913657771</v>
      </c>
      <c r="C28" s="15">
        <v>5.1352171637885924</v>
      </c>
      <c r="D28" s="9" t="s">
        <v>79</v>
      </c>
      <c r="E28" s="9" t="s">
        <v>79</v>
      </c>
      <c r="F28" s="9" t="s">
        <v>79</v>
      </c>
      <c r="G28" s="9" t="s">
        <v>79</v>
      </c>
      <c r="H28" s="9"/>
      <c r="I28" s="23"/>
    </row>
    <row r="29" spans="1:9" x14ac:dyDescent="0.35">
      <c r="A29" s="1" t="s">
        <v>46</v>
      </c>
      <c r="B29" s="15">
        <v>3.1784946236559142</v>
      </c>
      <c r="C29" s="15">
        <v>5.078279569892473</v>
      </c>
      <c r="D29" s="9" t="s">
        <v>79</v>
      </c>
      <c r="E29" s="9" t="s">
        <v>79</v>
      </c>
      <c r="F29" s="9" t="s">
        <v>79</v>
      </c>
      <c r="G29" s="9" t="s">
        <v>79</v>
      </c>
      <c r="H29" s="9"/>
      <c r="I29" s="23"/>
    </row>
    <row r="30" spans="1:9" x14ac:dyDescent="0.35">
      <c r="A30" s="1" t="s">
        <v>34</v>
      </c>
      <c r="B30" s="15">
        <v>5.8514395393474086</v>
      </c>
      <c r="C30" s="15">
        <v>2.3205374280230324</v>
      </c>
      <c r="D30" s="9" t="s">
        <v>79</v>
      </c>
      <c r="E30" s="9" t="s">
        <v>79</v>
      </c>
      <c r="F30" s="9" t="s">
        <v>79</v>
      </c>
      <c r="G30" s="9" t="s">
        <v>79</v>
      </c>
      <c r="H30" s="9"/>
      <c r="I30" s="23"/>
    </row>
    <row r="31" spans="1:9" x14ac:dyDescent="0.35">
      <c r="A31" s="1" t="s">
        <v>33</v>
      </c>
      <c r="B31" s="15">
        <v>5.2325062034739451</v>
      </c>
      <c r="C31" s="15">
        <v>1.9915880893300248</v>
      </c>
      <c r="D31" s="9" t="s">
        <v>79</v>
      </c>
      <c r="E31" s="9" t="s">
        <v>79</v>
      </c>
      <c r="F31" s="9" t="s">
        <v>79</v>
      </c>
      <c r="G31" s="9" t="s">
        <v>79</v>
      </c>
      <c r="H31" s="9"/>
      <c r="I31" s="23"/>
    </row>
    <row r="32" spans="1:9" x14ac:dyDescent="0.35">
      <c r="A32" s="1" t="s">
        <v>38</v>
      </c>
      <c r="B32" s="15">
        <v>5.3588576960309773</v>
      </c>
      <c r="C32" s="15">
        <v>1.8116166505324298</v>
      </c>
      <c r="D32" s="9" t="s">
        <v>79</v>
      </c>
      <c r="E32" s="9" t="s">
        <v>79</v>
      </c>
      <c r="F32" s="9" t="s">
        <v>79</v>
      </c>
      <c r="G32" s="9" t="s">
        <v>79</v>
      </c>
      <c r="H32" s="9"/>
      <c r="I32" s="23"/>
    </row>
    <row r="33" spans="1:9" x14ac:dyDescent="0.35">
      <c r="A33" s="1" t="s">
        <v>53</v>
      </c>
      <c r="B33" s="15">
        <v>5.8691128657686953</v>
      </c>
      <c r="C33" s="15">
        <v>0.76511843938690205</v>
      </c>
      <c r="D33" s="9" t="s">
        <v>79</v>
      </c>
      <c r="E33" s="9" t="s">
        <v>79</v>
      </c>
      <c r="F33" s="9" t="s">
        <v>79</v>
      </c>
      <c r="G33" s="9" t="s">
        <v>79</v>
      </c>
      <c r="H33" s="9"/>
      <c r="I33" s="23"/>
    </row>
    <row r="34" spans="1:9" x14ac:dyDescent="0.35">
      <c r="A34" s="1" t="s">
        <v>42</v>
      </c>
      <c r="B34" s="15">
        <v>4.4167102966841192</v>
      </c>
      <c r="C34" s="15">
        <v>0.38913612565445027</v>
      </c>
      <c r="D34" s="9" t="s">
        <v>79</v>
      </c>
      <c r="E34" s="9" t="s">
        <v>79</v>
      </c>
      <c r="F34" s="9" t="s">
        <v>79</v>
      </c>
      <c r="G34" s="9" t="s">
        <v>79</v>
      </c>
      <c r="H34" s="9"/>
      <c r="I34" s="23"/>
    </row>
    <row r="35" spans="1:9" x14ac:dyDescent="0.35">
      <c r="A35" s="1" t="s">
        <v>30</v>
      </c>
      <c r="B35" s="15">
        <v>14.489447812387827</v>
      </c>
      <c r="C35" s="15">
        <v>3.7201990188649146</v>
      </c>
      <c r="D35" s="9" t="s">
        <v>79</v>
      </c>
      <c r="E35" s="9" t="s">
        <v>79</v>
      </c>
      <c r="F35" s="9" t="s">
        <v>79</v>
      </c>
      <c r="G35" s="9" t="s">
        <v>79</v>
      </c>
      <c r="H35" s="9"/>
      <c r="I35" s="23"/>
    </row>
    <row r="36" spans="1:9" x14ac:dyDescent="0.35">
      <c r="A36" s="1" t="s">
        <v>58</v>
      </c>
      <c r="B36" s="15">
        <v>32.697109365410576</v>
      </c>
      <c r="C36" s="15">
        <v>2.0339941082607096</v>
      </c>
      <c r="D36" s="9" t="s">
        <v>79</v>
      </c>
      <c r="E36" s="9" t="s">
        <v>79</v>
      </c>
      <c r="F36" s="9" t="s">
        <v>79</v>
      </c>
      <c r="G36" s="9" t="s">
        <v>79</v>
      </c>
      <c r="H36" s="9"/>
      <c r="I36" s="23"/>
    </row>
    <row r="37" spans="1:9" x14ac:dyDescent="0.35">
      <c r="A37" s="1" t="s">
        <v>59</v>
      </c>
      <c r="B37" s="15">
        <v>9.9358006773101106</v>
      </c>
      <c r="C37" s="15">
        <v>1.9508466376390905</v>
      </c>
      <c r="D37" s="9" t="s">
        <v>79</v>
      </c>
      <c r="E37" s="9" t="s">
        <v>79</v>
      </c>
      <c r="F37" s="9" t="s">
        <v>79</v>
      </c>
      <c r="G37" s="9" t="s">
        <v>79</v>
      </c>
      <c r="H37" s="9"/>
      <c r="I37" s="23"/>
    </row>
    <row r="38" spans="1:9" x14ac:dyDescent="0.35">
      <c r="A38" s="1" t="s">
        <v>79</v>
      </c>
      <c r="B38" s="15" t="s">
        <v>79</v>
      </c>
      <c r="C38" s="15" t="s">
        <v>79</v>
      </c>
      <c r="D38" s="9" t="s">
        <v>79</v>
      </c>
      <c r="E38" s="9" t="s">
        <v>79</v>
      </c>
      <c r="F38" s="9" t="s">
        <v>79</v>
      </c>
      <c r="G38" s="9" t="s">
        <v>79</v>
      </c>
      <c r="H38" s="9"/>
      <c r="I38" s="23"/>
    </row>
    <row r="39" spans="1:9" x14ac:dyDescent="0.35">
      <c r="A39" s="1"/>
      <c r="B39" s="15"/>
      <c r="C39" s="15"/>
      <c r="D39" s="9"/>
      <c r="E39" s="9"/>
      <c r="F39" s="9" t="s">
        <v>79</v>
      </c>
      <c r="G39" s="9" t="s">
        <v>79</v>
      </c>
      <c r="H39" s="9"/>
      <c r="I39" s="23"/>
    </row>
    <row r="40" spans="1:9" x14ac:dyDescent="0.35">
      <c r="A40" s="3"/>
    </row>
    <row r="41" spans="1:9" ht="77.5" x14ac:dyDescent="0.35">
      <c r="A41" s="6" t="s">
        <v>66</v>
      </c>
      <c r="B41" s="6" t="s">
        <v>345</v>
      </c>
      <c r="C41" s="6" t="s">
        <v>346</v>
      </c>
      <c r="D41" s="6"/>
      <c r="E41" s="6"/>
      <c r="F41" s="6"/>
      <c r="G41" s="6"/>
      <c r="H41" s="6"/>
    </row>
    <row r="42" spans="1:9" x14ac:dyDescent="0.35">
      <c r="A42" s="1" t="s">
        <v>36</v>
      </c>
      <c r="B42" s="15">
        <v>1.8576304806364323</v>
      </c>
      <c r="C42" s="15">
        <v>0.29460555563766855</v>
      </c>
      <c r="D42" s="9" t="s">
        <v>79</v>
      </c>
      <c r="E42" s="9" t="s">
        <v>79</v>
      </c>
      <c r="F42" s="9" t="s">
        <v>79</v>
      </c>
      <c r="G42" s="9" t="s">
        <v>79</v>
      </c>
      <c r="H42" s="9"/>
    </row>
    <row r="43" spans="1:9" x14ac:dyDescent="0.35">
      <c r="A43" s="1" t="s">
        <v>51</v>
      </c>
      <c r="B43" s="15">
        <v>1.2927748493914448</v>
      </c>
      <c r="C43" s="15">
        <v>0.70866860976593049</v>
      </c>
      <c r="D43" s="9" t="s">
        <v>79</v>
      </c>
      <c r="E43" s="9" t="s">
        <v>79</v>
      </c>
      <c r="F43" s="9" t="s">
        <v>79</v>
      </c>
      <c r="G43" s="9" t="s">
        <v>79</v>
      </c>
      <c r="H43" s="9"/>
    </row>
    <row r="44" spans="1:9" x14ac:dyDescent="0.35">
      <c r="A44" s="1" t="s">
        <v>54</v>
      </c>
      <c r="B44" s="15">
        <v>1.3996151922419209</v>
      </c>
      <c r="C44" s="15">
        <v>0.22190608342682072</v>
      </c>
      <c r="D44" s="9" t="s">
        <v>79</v>
      </c>
      <c r="E44" s="9" t="s">
        <v>79</v>
      </c>
      <c r="F44" s="9" t="s">
        <v>79</v>
      </c>
      <c r="G44" s="9" t="s">
        <v>79</v>
      </c>
      <c r="H44" s="9"/>
    </row>
    <row r="45" spans="1:9" x14ac:dyDescent="0.35">
      <c r="A45" s="1" t="s">
        <v>55</v>
      </c>
      <c r="B45" s="15">
        <v>0.35012406947890717</v>
      </c>
      <c r="C45" s="15">
        <v>1.173614557485525</v>
      </c>
      <c r="D45" s="9" t="s">
        <v>79</v>
      </c>
      <c r="E45" s="9" t="s">
        <v>79</v>
      </c>
      <c r="F45" s="9" t="s">
        <v>79</v>
      </c>
      <c r="G45" s="9" t="s">
        <v>79</v>
      </c>
      <c r="H45" s="9"/>
    </row>
    <row r="46" spans="1:9" x14ac:dyDescent="0.35">
      <c r="A46" s="1" t="s">
        <v>45</v>
      </c>
      <c r="B46" s="15">
        <v>1.279324657682519</v>
      </c>
      <c r="C46" s="15">
        <v>0.19136799636763957</v>
      </c>
      <c r="D46" s="9" t="s">
        <v>79</v>
      </c>
      <c r="E46" s="9" t="s">
        <v>79</v>
      </c>
      <c r="F46" s="9" t="s">
        <v>79</v>
      </c>
      <c r="G46" s="9" t="s">
        <v>79</v>
      </c>
      <c r="H46" s="9"/>
    </row>
    <row r="47" spans="1:9" x14ac:dyDescent="0.35">
      <c r="A47" s="1" t="s">
        <v>32</v>
      </c>
      <c r="B47" s="15">
        <v>1.1009285880206718</v>
      </c>
      <c r="C47" s="15">
        <v>5.8856114037006524E-2</v>
      </c>
      <c r="D47" s="9" t="s">
        <v>79</v>
      </c>
      <c r="E47" s="9" t="s">
        <v>79</v>
      </c>
      <c r="F47" s="9" t="s">
        <v>79</v>
      </c>
      <c r="G47" s="9" t="s">
        <v>79</v>
      </c>
      <c r="H47" s="9"/>
    </row>
    <row r="48" spans="1:9" x14ac:dyDescent="0.35">
      <c r="A48" s="1" t="s">
        <v>57</v>
      </c>
      <c r="B48" s="15">
        <v>1.0668901048672019</v>
      </c>
      <c r="C48" s="15">
        <v>6.8723756048200801E-2</v>
      </c>
      <c r="D48" s="9" t="s">
        <v>79</v>
      </c>
      <c r="E48" s="9" t="s">
        <v>79</v>
      </c>
      <c r="F48" s="9" t="s">
        <v>79</v>
      </c>
      <c r="G48" s="9" t="s">
        <v>79</v>
      </c>
      <c r="H48" s="9"/>
    </row>
    <row r="49" spans="1:8" x14ac:dyDescent="0.35">
      <c r="A49" s="1" t="s">
        <v>52</v>
      </c>
      <c r="B49" s="15">
        <v>0.57606847367958025</v>
      </c>
      <c r="C49" s="15">
        <v>0.52857070762411684</v>
      </c>
      <c r="D49" s="9" t="s">
        <v>79</v>
      </c>
      <c r="E49" s="9" t="s">
        <v>79</v>
      </c>
      <c r="F49" s="9" t="s">
        <v>79</v>
      </c>
      <c r="G49" s="9" t="s">
        <v>79</v>
      </c>
      <c r="H49" s="9"/>
    </row>
    <row r="50" spans="1:8" x14ac:dyDescent="0.35">
      <c r="A50" s="1" t="s">
        <v>47</v>
      </c>
      <c r="B50" s="15">
        <v>0.39728708007115809</v>
      </c>
      <c r="C50" s="15">
        <v>0.58700192670814477</v>
      </c>
      <c r="D50" s="9" t="s">
        <v>79</v>
      </c>
      <c r="E50" s="9" t="s">
        <v>79</v>
      </c>
      <c r="F50" s="9" t="s">
        <v>79</v>
      </c>
      <c r="G50" s="9" t="s">
        <v>79</v>
      </c>
      <c r="H50" s="9"/>
    </row>
    <row r="51" spans="1:8" x14ac:dyDescent="0.35">
      <c r="A51" s="1" t="s">
        <v>56</v>
      </c>
      <c r="B51" s="15">
        <v>0.37678338330785976</v>
      </c>
      <c r="C51" s="15">
        <v>0.57507184866808725</v>
      </c>
      <c r="D51" s="9" t="s">
        <v>79</v>
      </c>
      <c r="E51" s="9" t="s">
        <v>79</v>
      </c>
      <c r="F51" s="9" t="s">
        <v>79</v>
      </c>
      <c r="G51" s="9" t="s">
        <v>79</v>
      </c>
      <c r="H51" s="9"/>
    </row>
    <row r="52" spans="1:8" x14ac:dyDescent="0.35">
      <c r="A52" s="1" t="s">
        <v>43</v>
      </c>
      <c r="B52" s="15">
        <v>9.2153614075876078E-2</v>
      </c>
      <c r="C52" s="15">
        <v>0.36422013113380824</v>
      </c>
      <c r="D52" s="9" t="s">
        <v>79</v>
      </c>
      <c r="E52" s="9" t="s">
        <v>79</v>
      </c>
      <c r="F52" s="9" t="s">
        <v>79</v>
      </c>
      <c r="G52" s="9" t="s">
        <v>79</v>
      </c>
      <c r="H52" s="9"/>
    </row>
    <row r="53" spans="1:8" x14ac:dyDescent="0.35">
      <c r="A53" s="1" t="s">
        <v>34</v>
      </c>
      <c r="B53" s="15">
        <v>-4.3337726397599141E-2</v>
      </c>
      <c r="C53" s="15">
        <v>0.42038381819200321</v>
      </c>
      <c r="D53" s="9" t="s">
        <v>79</v>
      </c>
      <c r="E53" s="9" t="s">
        <v>79</v>
      </c>
      <c r="F53" s="9" t="s">
        <v>79</v>
      </c>
      <c r="G53" s="9" t="s">
        <v>79</v>
      </c>
      <c r="H53" s="9"/>
    </row>
    <row r="54" spans="1:8" x14ac:dyDescent="0.35">
      <c r="A54" s="1" t="s">
        <v>29</v>
      </c>
      <c r="B54" s="15">
        <v>0.30425807328609267</v>
      </c>
      <c r="C54" s="15">
        <v>4.901682458823764E-2</v>
      </c>
      <c r="D54" s="9" t="s">
        <v>79</v>
      </c>
      <c r="E54" s="9" t="s">
        <v>79</v>
      </c>
      <c r="F54" s="9" t="s">
        <v>79</v>
      </c>
      <c r="G54" s="9" t="s">
        <v>79</v>
      </c>
      <c r="H54" s="9"/>
    </row>
    <row r="55" spans="1:8" x14ac:dyDescent="0.35">
      <c r="A55" s="1" t="s">
        <v>41</v>
      </c>
      <c r="B55" s="15">
        <v>0.28094669267435535</v>
      </c>
      <c r="C55" s="15">
        <v>4.7901516940045852E-2</v>
      </c>
      <c r="D55" s="9" t="s">
        <v>79</v>
      </c>
      <c r="E55" s="9" t="s">
        <v>79</v>
      </c>
      <c r="F55" s="9" t="s">
        <v>79</v>
      </c>
      <c r="G55" s="9" t="s">
        <v>79</v>
      </c>
      <c r="H55" s="9"/>
    </row>
    <row r="56" spans="1:8" x14ac:dyDescent="0.35">
      <c r="A56" s="1" t="s">
        <v>39</v>
      </c>
      <c r="B56" s="15">
        <v>-0.15141235162076505</v>
      </c>
      <c r="C56" s="15">
        <v>0.47927816258011591</v>
      </c>
      <c r="D56" s="9" t="s">
        <v>79</v>
      </c>
      <c r="E56" s="9" t="s">
        <v>79</v>
      </c>
      <c r="F56" s="9" t="s">
        <v>79</v>
      </c>
      <c r="G56" s="9" t="s">
        <v>79</v>
      </c>
      <c r="H56" s="9"/>
    </row>
    <row r="57" spans="1:8" x14ac:dyDescent="0.35">
      <c r="A57" s="1" t="s">
        <v>38</v>
      </c>
      <c r="B57" s="15">
        <v>-4.5281737520221021E-2</v>
      </c>
      <c r="C57" s="15">
        <v>0.27022231502044725</v>
      </c>
      <c r="D57" s="9" t="s">
        <v>79</v>
      </c>
      <c r="E57" s="9" t="s">
        <v>79</v>
      </c>
      <c r="F57" s="9" t="s">
        <v>79</v>
      </c>
      <c r="G57" s="9" t="s">
        <v>79</v>
      </c>
      <c r="H57" s="9"/>
    </row>
    <row r="58" spans="1:8" x14ac:dyDescent="0.35">
      <c r="A58" s="1" t="s">
        <v>42</v>
      </c>
      <c r="B58" s="15">
        <v>-6.4129363878632439E-2</v>
      </c>
      <c r="C58" s="15">
        <v>1.3700663394512813E-2</v>
      </c>
      <c r="D58" s="9" t="s">
        <v>79</v>
      </c>
      <c r="E58" s="9" t="s">
        <v>79</v>
      </c>
      <c r="F58" s="9" t="s">
        <v>79</v>
      </c>
      <c r="G58" s="9" t="s">
        <v>79</v>
      </c>
      <c r="H58" s="9"/>
    </row>
    <row r="59" spans="1:8" x14ac:dyDescent="0.35">
      <c r="A59" s="1" t="s">
        <v>33</v>
      </c>
      <c r="B59" s="15">
        <v>-0.19720267933272329</v>
      </c>
      <c r="C59" s="15">
        <v>5.3046163477822761E-2</v>
      </c>
      <c r="D59" s="9" t="s">
        <v>79</v>
      </c>
      <c r="E59" s="9" t="s">
        <v>79</v>
      </c>
      <c r="F59" s="9" t="s">
        <v>79</v>
      </c>
      <c r="G59" s="9" t="s">
        <v>79</v>
      </c>
      <c r="H59" s="9"/>
    </row>
    <row r="60" spans="1:8" x14ac:dyDescent="0.35">
      <c r="A60" s="1" t="s">
        <v>40</v>
      </c>
      <c r="B60" s="15">
        <v>-0.6180478957418778</v>
      </c>
      <c r="C60" s="15">
        <v>0.11993612472693593</v>
      </c>
      <c r="D60" s="9" t="s">
        <v>79</v>
      </c>
      <c r="E60" s="9" t="s">
        <v>79</v>
      </c>
      <c r="F60" s="9" t="s">
        <v>79</v>
      </c>
      <c r="G60" s="9" t="s">
        <v>79</v>
      </c>
      <c r="H60" s="9"/>
    </row>
    <row r="61" spans="1:8" x14ac:dyDescent="0.35">
      <c r="A61" s="1" t="s">
        <v>44</v>
      </c>
      <c r="B61" s="15">
        <v>-0.48720421973391836</v>
      </c>
      <c r="C61" s="15">
        <v>-2.0740312349124601E-2</v>
      </c>
      <c r="D61" s="9" t="s">
        <v>79</v>
      </c>
      <c r="E61" s="9" t="s">
        <v>79</v>
      </c>
      <c r="F61" s="9" t="s">
        <v>79</v>
      </c>
      <c r="G61" s="9" t="s">
        <v>79</v>
      </c>
      <c r="H61" s="9"/>
    </row>
    <row r="62" spans="1:8" x14ac:dyDescent="0.35">
      <c r="A62" s="1" t="s">
        <v>53</v>
      </c>
      <c r="B62" s="15">
        <v>-0.64760022615331003</v>
      </c>
      <c r="C62" s="15">
        <v>-0.1407311427857999</v>
      </c>
      <c r="D62" s="9" t="s">
        <v>79</v>
      </c>
      <c r="E62" s="9" t="s">
        <v>79</v>
      </c>
      <c r="F62" s="9" t="s">
        <v>79</v>
      </c>
      <c r="G62" s="9" t="s">
        <v>79</v>
      </c>
      <c r="H62" s="9"/>
    </row>
    <row r="63" spans="1:8" x14ac:dyDescent="0.35">
      <c r="A63" s="1" t="s">
        <v>37</v>
      </c>
      <c r="B63" s="15">
        <v>-1.0296036330782634</v>
      </c>
      <c r="C63" s="15">
        <v>0.12599587959097058</v>
      </c>
      <c r="D63" s="9" t="s">
        <v>79</v>
      </c>
      <c r="E63" s="9" t="s">
        <v>79</v>
      </c>
      <c r="F63" s="9" t="s">
        <v>79</v>
      </c>
      <c r="G63" s="9" t="s">
        <v>79</v>
      </c>
      <c r="H63" s="9"/>
    </row>
    <row r="64" spans="1:8" x14ac:dyDescent="0.35">
      <c r="A64" s="1" t="s">
        <v>48</v>
      </c>
      <c r="B64" s="15">
        <v>-1.2072727272727271</v>
      </c>
      <c r="C64" s="15">
        <v>1.7818181818181733E-2</v>
      </c>
      <c r="D64" s="9" t="s">
        <v>79</v>
      </c>
      <c r="E64" s="9" t="s">
        <v>79</v>
      </c>
      <c r="F64" s="9" t="s">
        <v>79</v>
      </c>
      <c r="G64" s="9" t="s">
        <v>79</v>
      </c>
      <c r="H64" s="9"/>
    </row>
    <row r="65" spans="1:8" x14ac:dyDescent="0.35">
      <c r="A65" s="1" t="s">
        <v>46</v>
      </c>
      <c r="B65" s="15">
        <v>-0.11628751728007281</v>
      </c>
      <c r="C65" s="15">
        <v>-1.1229038620601894</v>
      </c>
      <c r="D65" s="9" t="s">
        <v>79</v>
      </c>
      <c r="E65" s="9" t="s">
        <v>79</v>
      </c>
      <c r="F65" s="9" t="s">
        <v>79</v>
      </c>
      <c r="G65" s="9" t="s">
        <v>79</v>
      </c>
      <c r="H65" s="9"/>
    </row>
    <row r="66" spans="1:8" x14ac:dyDescent="0.35">
      <c r="A66" s="1" t="s">
        <v>50</v>
      </c>
      <c r="B66" s="15">
        <v>-1.1618636409278054</v>
      </c>
      <c r="C66" s="15">
        <v>-0.12142641974954449</v>
      </c>
      <c r="D66" s="9" t="s">
        <v>79</v>
      </c>
      <c r="E66" s="9" t="s">
        <v>79</v>
      </c>
      <c r="F66" s="9" t="s">
        <v>79</v>
      </c>
      <c r="G66" s="9" t="s">
        <v>79</v>
      </c>
      <c r="H66" s="9"/>
    </row>
    <row r="67" spans="1:8" x14ac:dyDescent="0.35">
      <c r="A67" s="1" t="s">
        <v>30</v>
      </c>
      <c r="B67" s="15">
        <v>0.39135003487486664</v>
      </c>
      <c r="C67" s="15">
        <v>0.22968977339827257</v>
      </c>
      <c r="D67" s="9" t="s">
        <v>79</v>
      </c>
      <c r="E67" s="9" t="s">
        <v>79</v>
      </c>
      <c r="F67" s="9" t="s">
        <v>79</v>
      </c>
      <c r="G67" s="9" t="s">
        <v>79</v>
      </c>
      <c r="H67" s="9"/>
    </row>
    <row r="68" spans="1:8" x14ac:dyDescent="0.35">
      <c r="A68" s="1" t="s">
        <v>58</v>
      </c>
      <c r="B68" s="15">
        <v>2.0997328887659705E-2</v>
      </c>
      <c r="C68" s="15">
        <v>-0.26090995738183453</v>
      </c>
      <c r="D68" s="9" t="s">
        <v>79</v>
      </c>
      <c r="E68" s="9" t="s">
        <v>79</v>
      </c>
      <c r="F68" s="9" t="s">
        <v>79</v>
      </c>
      <c r="G68" s="9" t="s">
        <v>79</v>
      </c>
      <c r="H68" s="9"/>
    </row>
    <row r="69" spans="1:8" x14ac:dyDescent="0.35">
      <c r="A69" s="1" t="s">
        <v>59</v>
      </c>
      <c r="B69" s="15">
        <v>-0.62359357320323738</v>
      </c>
      <c r="C69" s="15">
        <v>-9.9593171863716634E-3</v>
      </c>
      <c r="D69" s="9" t="s">
        <v>79</v>
      </c>
      <c r="E69" s="9" t="s">
        <v>79</v>
      </c>
      <c r="F69" s="9" t="s">
        <v>79</v>
      </c>
      <c r="G69" s="9" t="s">
        <v>79</v>
      </c>
      <c r="H69" s="9"/>
    </row>
    <row r="70" spans="1:8" x14ac:dyDescent="0.35">
      <c r="A70" s="1" t="s">
        <v>79</v>
      </c>
      <c r="B70" s="15" t="s">
        <v>79</v>
      </c>
      <c r="C70" s="15" t="s">
        <v>79</v>
      </c>
      <c r="D70" s="9" t="s">
        <v>79</v>
      </c>
      <c r="E70" s="9" t="s">
        <v>79</v>
      </c>
      <c r="F70" s="9" t="s">
        <v>79</v>
      </c>
      <c r="G70" s="9" t="s">
        <v>79</v>
      </c>
      <c r="H70" s="9"/>
    </row>
  </sheetData>
  <conditionalFormatting sqref="H9:I39 H41:I70 A41:A70 A9:A39 A7:E8 A40:I40">
    <cfRule type="expression" dxfId="982" priority="40">
      <formula>OR(ISBLANK(A7),A7="")</formula>
    </cfRule>
  </conditionalFormatting>
  <conditionalFormatting sqref="H9:I39 H41:I70 A3:B6 D6:E6 A41:A70 A9:A39 A7:E8 A40:I40">
    <cfRule type="containsText" dxfId="981" priority="37" operator="containsText" text="FALSCH">
      <formula>NOT(ISERROR(SEARCH("FALSCH",A3)))</formula>
    </cfRule>
    <cfRule type="containsText" dxfId="980" priority="38" operator="containsText" text="NULL">
      <formula>NOT(ISERROR(SEARCH("NULL",A3)))</formula>
    </cfRule>
  </conditionalFormatting>
  <conditionalFormatting sqref="D3:E5">
    <cfRule type="containsText" dxfId="979" priority="25" operator="containsText" text="FALSCH">
      <formula>NOT(ISERROR(SEARCH("FALSCH",D3)))</formula>
    </cfRule>
    <cfRule type="containsText" dxfId="978" priority="26" operator="containsText" text="NULL">
      <formula>NOT(ISERROR(SEARCH("NULL",D3)))</formula>
    </cfRule>
  </conditionalFormatting>
  <conditionalFormatting sqref="B9:G39">
    <cfRule type="expression" dxfId="977" priority="24">
      <formula>OR(ISBLANK(B9),B9="")</formula>
    </cfRule>
  </conditionalFormatting>
  <conditionalFormatting sqref="B9:G39">
    <cfRule type="containsText" dxfId="976" priority="22" operator="containsText" text="FALSCH">
      <formula>NOT(ISERROR(SEARCH("FALSCH",B9)))</formula>
    </cfRule>
    <cfRule type="containsText" dxfId="975" priority="23" operator="containsText" text="NULL">
      <formula>NOT(ISERROR(SEARCH("NULL",B9)))</formula>
    </cfRule>
  </conditionalFormatting>
  <conditionalFormatting sqref="B41:G70">
    <cfRule type="expression" dxfId="974" priority="21">
      <formula>OR(ISBLANK(B41),B41="")</formula>
    </cfRule>
  </conditionalFormatting>
  <conditionalFormatting sqref="B41:G70">
    <cfRule type="containsText" dxfId="973" priority="19" operator="containsText" text="FALSCH">
      <formula>NOT(ISERROR(SEARCH("FALSCH",B41)))</formula>
    </cfRule>
    <cfRule type="containsText" dxfId="972" priority="20" operator="containsText" text="NULL">
      <formula>NOT(ISERROR(SEARCH("NULL",B41)))</formula>
    </cfRule>
  </conditionalFormatting>
  <conditionalFormatting sqref="K3">
    <cfRule type="containsText" dxfId="971" priority="11" operator="containsText" text="FALSCH">
      <formula>NOT(ISERROR(SEARCH("FALSCH",K3)))</formula>
    </cfRule>
    <cfRule type="containsText" dxfId="970" priority="12" operator="containsText" text="NULL">
      <formula>NOT(ISERROR(SEARCH("NULL",K3)))</formula>
    </cfRule>
  </conditionalFormatting>
  <conditionalFormatting sqref="K7:K8">
    <cfRule type="containsText" dxfId="969" priority="9" operator="containsText" text="FALSCH">
      <formula>NOT(ISERROR(SEARCH("FALSCH",K7)))</formula>
    </cfRule>
    <cfRule type="containsText" dxfId="968" priority="10" operator="containsText" text="NULL">
      <formula>NOT(ISERROR(SEARCH("NULL",K7)))</formula>
    </cfRule>
  </conditionalFormatting>
  <conditionalFormatting sqref="K4:K6">
    <cfRule type="containsText" dxfId="967" priority="7" operator="containsText" text="FALSCH">
      <formula>NOT(ISERROR(SEARCH("FALSCH",K4)))</formula>
    </cfRule>
    <cfRule type="containsText" dxfId="966" priority="8" operator="containsText" text="NULL">
      <formula>NOT(ISERROR(SEARCH("NULL",K4)))</formula>
    </cfRule>
  </conditionalFormatting>
  <conditionalFormatting sqref="A3">
    <cfRule type="containsText" dxfId="965" priority="5" operator="containsText" text="FALSCH">
      <formula>NOT(ISERROR(SEARCH("FALSCH",A3)))</formula>
    </cfRule>
    <cfRule type="containsText" dxfId="964" priority="6" operator="containsText" text="NULL">
      <formula>NOT(ISERROR(SEARCH("NULL",A3)))</formula>
    </cfRule>
  </conditionalFormatting>
  <conditionalFormatting sqref="C3:C5">
    <cfRule type="containsText" dxfId="963" priority="3" operator="containsText" text="FALSCH">
      <formula>NOT(ISERROR(SEARCH("FALSCH",C3)))</formula>
    </cfRule>
    <cfRule type="containsText" dxfId="962" priority="4" operator="containsText" text="NULL">
      <formula>NOT(ISERROR(SEARCH("NULL",C3)))</formula>
    </cfRule>
  </conditionalFormatting>
  <conditionalFormatting sqref="C6">
    <cfRule type="containsText" dxfId="961" priority="1" operator="containsText" text="FALSCH">
      <formula>NOT(ISERROR(SEARCH("FALSCH",C6)))</formula>
    </cfRule>
    <cfRule type="containsText" dxfId="96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R33" sqref="R3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71:</v>
      </c>
      <c r="B1" s="75" t="s">
        <v>17</v>
      </c>
    </row>
    <row r="2" spans="1:15" s="89" customFormat="1" x14ac:dyDescent="0.35">
      <c r="A2" s="88" t="s">
        <v>577</v>
      </c>
      <c r="B2" s="88" t="s">
        <v>515</v>
      </c>
    </row>
    <row r="3" spans="1:15" x14ac:dyDescent="0.35">
      <c r="A3" s="32" t="s">
        <v>576</v>
      </c>
      <c r="C3" s="77" t="s">
        <v>578</v>
      </c>
      <c r="D3" s="77"/>
      <c r="E3" s="77"/>
      <c r="F3" s="77"/>
      <c r="G3" s="77"/>
      <c r="H3" s="77"/>
      <c r="I3" s="77"/>
      <c r="J3" s="77" t="s">
        <v>581</v>
      </c>
      <c r="K3" s="77" t="s">
        <v>413</v>
      </c>
      <c r="L3" s="78"/>
    </row>
    <row r="4" spans="1:15" x14ac:dyDescent="0.35">
      <c r="A4" s="2"/>
      <c r="B4" s="3"/>
      <c r="C4" s="77" t="s">
        <v>579</v>
      </c>
      <c r="D4" s="77" t="s">
        <v>744</v>
      </c>
      <c r="E4" s="77"/>
      <c r="F4" s="77"/>
      <c r="G4" s="77"/>
      <c r="H4" s="77"/>
      <c r="I4" s="77"/>
      <c r="J4" s="77" t="s">
        <v>582</v>
      </c>
      <c r="K4" s="77" t="s">
        <v>414</v>
      </c>
      <c r="L4" s="78"/>
    </row>
    <row r="5" spans="1:15" x14ac:dyDescent="0.35">
      <c r="A5" s="2"/>
      <c r="B5" s="3"/>
      <c r="C5" s="77" t="s">
        <v>580</v>
      </c>
      <c r="D5" s="77"/>
      <c r="E5" s="77"/>
      <c r="F5" s="77"/>
      <c r="G5" s="77"/>
      <c r="H5" s="77"/>
      <c r="I5" s="77"/>
      <c r="J5" s="77"/>
      <c r="K5" s="77"/>
      <c r="L5" s="78"/>
    </row>
    <row r="6" spans="1:15" x14ac:dyDescent="0.35">
      <c r="C6" s="77"/>
      <c r="D6" s="77"/>
      <c r="E6" s="77"/>
      <c r="F6" s="77"/>
      <c r="G6" s="77"/>
      <c r="H6" s="77"/>
      <c r="I6" s="77"/>
      <c r="J6" s="77"/>
      <c r="K6" s="77"/>
      <c r="L6" s="78"/>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742</v>
      </c>
      <c r="C9" s="6" t="s">
        <v>743</v>
      </c>
      <c r="D9" s="6" t="s">
        <v>79</v>
      </c>
      <c r="E9" s="6" t="s">
        <v>79</v>
      </c>
      <c r="F9" s="41"/>
      <c r="G9" s="41"/>
      <c r="H9" s="41"/>
      <c r="I9" s="39"/>
      <c r="J9" s="40"/>
      <c r="K9" s="40"/>
      <c r="L9" s="40"/>
      <c r="M9" s="40"/>
      <c r="N9" s="40"/>
      <c r="O9" s="39"/>
    </row>
    <row r="10" spans="1:15" x14ac:dyDescent="0.35">
      <c r="A10" s="1" t="s">
        <v>40</v>
      </c>
      <c r="B10" s="90">
        <v>5299053</v>
      </c>
      <c r="C10" s="90">
        <v>181304</v>
      </c>
      <c r="D10" s="9" t="s">
        <v>79</v>
      </c>
      <c r="E10" s="9" t="s">
        <v>79</v>
      </c>
      <c r="F10" s="33" t="s">
        <v>79</v>
      </c>
      <c r="G10" s="33" t="s">
        <v>79</v>
      </c>
      <c r="H10" s="33"/>
    </row>
    <row r="11" spans="1:15" x14ac:dyDescent="0.35">
      <c r="A11" s="1" t="s">
        <v>45</v>
      </c>
      <c r="B11" s="90">
        <v>3871944</v>
      </c>
      <c r="C11" s="90">
        <v>0</v>
      </c>
      <c r="D11" s="9" t="s">
        <v>79</v>
      </c>
      <c r="E11" s="9" t="s">
        <v>79</v>
      </c>
      <c r="F11" s="9" t="s">
        <v>79</v>
      </c>
      <c r="G11" s="9" t="s">
        <v>79</v>
      </c>
      <c r="H11" s="9"/>
    </row>
    <row r="12" spans="1:15" x14ac:dyDescent="0.35">
      <c r="A12" s="1" t="s">
        <v>36</v>
      </c>
      <c r="B12" s="90">
        <v>3567642</v>
      </c>
      <c r="C12" s="90">
        <v>0</v>
      </c>
      <c r="D12" s="9" t="s">
        <v>79</v>
      </c>
      <c r="E12" s="9" t="s">
        <v>79</v>
      </c>
      <c r="F12" s="9" t="s">
        <v>79</v>
      </c>
      <c r="G12" s="9" t="s">
        <v>79</v>
      </c>
      <c r="H12" s="9"/>
    </row>
    <row r="13" spans="1:15" x14ac:dyDescent="0.35">
      <c r="A13" s="1" t="s">
        <v>50</v>
      </c>
      <c r="B13" s="90">
        <v>2250039</v>
      </c>
      <c r="C13" s="90">
        <v>4178</v>
      </c>
      <c r="D13" s="9" t="s">
        <v>79</v>
      </c>
      <c r="E13" s="9" t="s">
        <v>79</v>
      </c>
      <c r="F13" s="9" t="s">
        <v>79</v>
      </c>
      <c r="G13" s="9" t="s">
        <v>79</v>
      </c>
      <c r="H13" s="9"/>
    </row>
    <row r="14" spans="1:15" x14ac:dyDescent="0.35">
      <c r="A14" s="1" t="s">
        <v>29</v>
      </c>
      <c r="B14" s="90">
        <v>2004309</v>
      </c>
      <c r="C14" s="90">
        <v>128</v>
      </c>
      <c r="D14" s="9" t="s">
        <v>79</v>
      </c>
      <c r="E14" s="9" t="s">
        <v>79</v>
      </c>
      <c r="F14" s="9" t="s">
        <v>79</v>
      </c>
      <c r="G14" s="9" t="s">
        <v>79</v>
      </c>
      <c r="H14" s="9"/>
    </row>
    <row r="15" spans="1:15" x14ac:dyDescent="0.35">
      <c r="A15" s="1" t="s">
        <v>51</v>
      </c>
      <c r="B15" s="90">
        <v>1819334</v>
      </c>
      <c r="C15" s="90">
        <v>0</v>
      </c>
      <c r="D15" s="9" t="s">
        <v>79</v>
      </c>
      <c r="E15" s="9" t="s">
        <v>79</v>
      </c>
      <c r="F15" s="9" t="s">
        <v>79</v>
      </c>
      <c r="G15" s="9" t="s">
        <v>79</v>
      </c>
      <c r="H15" s="9"/>
      <c r="I15" s="23"/>
    </row>
    <row r="16" spans="1:15" x14ac:dyDescent="0.35">
      <c r="A16" s="1" t="s">
        <v>32</v>
      </c>
      <c r="B16" s="90">
        <v>1317518</v>
      </c>
      <c r="C16" s="90">
        <v>0</v>
      </c>
      <c r="D16" s="9" t="s">
        <v>79</v>
      </c>
      <c r="E16" s="9" t="s">
        <v>79</v>
      </c>
      <c r="F16" s="9" t="s">
        <v>79</v>
      </c>
      <c r="G16" s="9" t="s">
        <v>79</v>
      </c>
      <c r="H16" s="9"/>
      <c r="I16" s="23"/>
    </row>
    <row r="17" spans="1:9" x14ac:dyDescent="0.35">
      <c r="A17" s="1" t="s">
        <v>57</v>
      </c>
      <c r="B17" s="90">
        <v>1252876</v>
      </c>
      <c r="C17" s="90">
        <v>974</v>
      </c>
      <c r="D17" s="9" t="s">
        <v>79</v>
      </c>
      <c r="E17" s="9" t="s">
        <v>79</v>
      </c>
      <c r="F17" s="9" t="s">
        <v>79</v>
      </c>
      <c r="G17" s="9" t="s">
        <v>79</v>
      </c>
      <c r="H17" s="9"/>
      <c r="I17" s="23"/>
    </row>
    <row r="18" spans="1:9" x14ac:dyDescent="0.35">
      <c r="A18" s="1" t="s">
        <v>43</v>
      </c>
      <c r="B18" s="90">
        <v>881083</v>
      </c>
      <c r="C18" s="90">
        <v>0</v>
      </c>
      <c r="D18" s="9" t="s">
        <v>79</v>
      </c>
      <c r="E18" s="9" t="s">
        <v>79</v>
      </c>
      <c r="F18" s="9" t="s">
        <v>79</v>
      </c>
      <c r="G18" s="9" t="s">
        <v>79</v>
      </c>
      <c r="H18" s="9"/>
      <c r="I18" s="23"/>
    </row>
    <row r="19" spans="1:9" x14ac:dyDescent="0.35">
      <c r="A19" s="1" t="s">
        <v>54</v>
      </c>
      <c r="B19" s="90">
        <v>749215</v>
      </c>
      <c r="C19" s="90">
        <v>0</v>
      </c>
      <c r="D19" s="9" t="s">
        <v>79</v>
      </c>
      <c r="E19" s="9" t="s">
        <v>79</v>
      </c>
      <c r="F19" s="9" t="s">
        <v>79</v>
      </c>
      <c r="G19" s="9" t="s">
        <v>79</v>
      </c>
      <c r="H19" s="9"/>
      <c r="I19" s="23"/>
    </row>
    <row r="20" spans="1:9" x14ac:dyDescent="0.35">
      <c r="A20" s="1" t="s">
        <v>52</v>
      </c>
      <c r="B20" s="90">
        <v>530638</v>
      </c>
      <c r="C20" s="90">
        <v>0</v>
      </c>
      <c r="D20" s="9" t="s">
        <v>79</v>
      </c>
      <c r="E20" s="9" t="s">
        <v>79</v>
      </c>
      <c r="F20" s="9" t="s">
        <v>79</v>
      </c>
      <c r="G20" s="9" t="s">
        <v>79</v>
      </c>
      <c r="H20" s="9"/>
      <c r="I20" s="23"/>
    </row>
    <row r="21" spans="1:9" x14ac:dyDescent="0.35">
      <c r="A21" s="1" t="s">
        <v>39</v>
      </c>
      <c r="B21" s="90">
        <v>454300</v>
      </c>
      <c r="C21" s="90">
        <v>0</v>
      </c>
      <c r="D21" s="9" t="s">
        <v>79</v>
      </c>
      <c r="E21" s="9" t="s">
        <v>79</v>
      </c>
      <c r="F21" s="9" t="s">
        <v>79</v>
      </c>
      <c r="G21" s="9" t="s">
        <v>79</v>
      </c>
      <c r="H21" s="9"/>
      <c r="I21" s="23"/>
    </row>
    <row r="22" spans="1:9" x14ac:dyDescent="0.35">
      <c r="A22" s="1" t="s">
        <v>46</v>
      </c>
      <c r="B22" s="90">
        <v>195028</v>
      </c>
      <c r="C22" s="90">
        <v>12</v>
      </c>
      <c r="D22" s="9" t="s">
        <v>79</v>
      </c>
      <c r="E22" s="9" t="s">
        <v>79</v>
      </c>
      <c r="F22" s="9" t="s">
        <v>79</v>
      </c>
      <c r="G22" s="9" t="s">
        <v>79</v>
      </c>
      <c r="H22" s="9"/>
      <c r="I22" s="23"/>
    </row>
    <row r="23" spans="1:9" x14ac:dyDescent="0.35">
      <c r="A23" s="1" t="s">
        <v>42</v>
      </c>
      <c r="B23" s="90">
        <v>148530</v>
      </c>
      <c r="C23" s="90">
        <v>0</v>
      </c>
      <c r="D23" s="9" t="s">
        <v>79</v>
      </c>
      <c r="E23" s="9" t="s">
        <v>79</v>
      </c>
      <c r="F23" s="9" t="s">
        <v>79</v>
      </c>
      <c r="G23" s="9" t="s">
        <v>79</v>
      </c>
      <c r="H23" s="9"/>
      <c r="I23" s="23"/>
    </row>
    <row r="24" spans="1:9" x14ac:dyDescent="0.35">
      <c r="A24" s="1" t="s">
        <v>41</v>
      </c>
      <c r="B24" s="90">
        <v>82031</v>
      </c>
      <c r="C24" s="90">
        <v>0</v>
      </c>
      <c r="D24" s="9" t="s">
        <v>79</v>
      </c>
      <c r="E24" s="9" t="s">
        <v>79</v>
      </c>
      <c r="F24" s="9" t="s">
        <v>79</v>
      </c>
      <c r="G24" s="9" t="s">
        <v>79</v>
      </c>
      <c r="H24" s="9"/>
      <c r="I24" s="23"/>
    </row>
    <row r="25" spans="1:9" x14ac:dyDescent="0.35">
      <c r="A25" s="1" t="s">
        <v>56</v>
      </c>
      <c r="B25" s="90">
        <v>9627</v>
      </c>
      <c r="C25" s="90">
        <v>2</v>
      </c>
      <c r="D25" s="9" t="s">
        <v>79</v>
      </c>
      <c r="E25" s="9" t="s">
        <v>79</v>
      </c>
      <c r="F25" s="9" t="s">
        <v>79</v>
      </c>
      <c r="G25" s="9" t="s">
        <v>79</v>
      </c>
      <c r="H25" s="9"/>
      <c r="I25" s="23"/>
    </row>
    <row r="26" spans="1:9" x14ac:dyDescent="0.35">
      <c r="A26" s="1" t="s">
        <v>53</v>
      </c>
      <c r="B26" s="90">
        <v>5992</v>
      </c>
      <c r="C26" s="90">
        <v>0</v>
      </c>
      <c r="D26" s="9" t="s">
        <v>79</v>
      </c>
      <c r="E26" s="9" t="s">
        <v>79</v>
      </c>
      <c r="F26" s="9" t="s">
        <v>79</v>
      </c>
      <c r="G26" s="9" t="s">
        <v>79</v>
      </c>
      <c r="H26" s="9"/>
      <c r="I26" s="23"/>
    </row>
    <row r="27" spans="1:9" x14ac:dyDescent="0.35">
      <c r="A27" s="1" t="s">
        <v>37</v>
      </c>
      <c r="B27" s="90">
        <v>2817</v>
      </c>
      <c r="C27" s="90">
        <v>0</v>
      </c>
      <c r="D27" s="9" t="s">
        <v>79</v>
      </c>
      <c r="E27" s="9" t="s">
        <v>79</v>
      </c>
      <c r="F27" s="9" t="s">
        <v>79</v>
      </c>
      <c r="G27" s="9" t="s">
        <v>79</v>
      </c>
      <c r="H27" s="9"/>
      <c r="I27" s="23"/>
    </row>
    <row r="28" spans="1:9" x14ac:dyDescent="0.35">
      <c r="A28" s="1" t="s">
        <v>48</v>
      </c>
      <c r="B28" s="90">
        <v>1942</v>
      </c>
      <c r="C28" s="90">
        <v>0</v>
      </c>
      <c r="D28" s="9" t="s">
        <v>79</v>
      </c>
      <c r="E28" s="9" t="s">
        <v>79</v>
      </c>
      <c r="F28" s="9" t="s">
        <v>79</v>
      </c>
      <c r="G28" s="9" t="s">
        <v>79</v>
      </c>
      <c r="H28" s="9"/>
      <c r="I28" s="23"/>
    </row>
    <row r="29" spans="1:9" x14ac:dyDescent="0.35">
      <c r="A29" s="1" t="s">
        <v>55</v>
      </c>
      <c r="B29" s="90">
        <v>1397</v>
      </c>
      <c r="C29" s="90">
        <v>0</v>
      </c>
      <c r="D29" s="9" t="s">
        <v>79</v>
      </c>
      <c r="E29" s="9" t="s">
        <v>79</v>
      </c>
      <c r="F29" s="9" t="s">
        <v>79</v>
      </c>
      <c r="G29" s="9" t="s">
        <v>79</v>
      </c>
      <c r="H29" s="9"/>
      <c r="I29" s="23"/>
    </row>
    <row r="30" spans="1:9" x14ac:dyDescent="0.35">
      <c r="A30" s="1" t="s">
        <v>34</v>
      </c>
      <c r="B30" s="90">
        <v>1138</v>
      </c>
      <c r="C30" s="90">
        <v>0</v>
      </c>
      <c r="D30" s="9" t="s">
        <v>79</v>
      </c>
      <c r="E30" s="9" t="s">
        <v>79</v>
      </c>
      <c r="F30" s="9" t="s">
        <v>79</v>
      </c>
      <c r="G30" s="9" t="s">
        <v>79</v>
      </c>
      <c r="H30" s="9"/>
      <c r="I30" s="23"/>
    </row>
    <row r="31" spans="1:9" x14ac:dyDescent="0.35">
      <c r="A31" s="1" t="s">
        <v>33</v>
      </c>
      <c r="B31" s="90">
        <v>992</v>
      </c>
      <c r="C31" s="90">
        <v>0</v>
      </c>
      <c r="D31" s="9" t="s">
        <v>79</v>
      </c>
      <c r="E31" s="9" t="s">
        <v>79</v>
      </c>
      <c r="F31" s="9" t="s">
        <v>79</v>
      </c>
      <c r="G31" s="9" t="s">
        <v>79</v>
      </c>
      <c r="H31" s="9"/>
      <c r="I31" s="23"/>
    </row>
    <row r="32" spans="1:9" x14ac:dyDescent="0.35">
      <c r="A32" s="1" t="s">
        <v>44</v>
      </c>
      <c r="B32" s="90">
        <v>765</v>
      </c>
      <c r="C32" s="90">
        <v>2</v>
      </c>
      <c r="D32" s="9" t="s">
        <v>79</v>
      </c>
      <c r="E32" s="9" t="s">
        <v>79</v>
      </c>
      <c r="F32" s="9" t="s">
        <v>79</v>
      </c>
      <c r="G32" s="9" t="s">
        <v>79</v>
      </c>
      <c r="H32" s="9"/>
      <c r="I32" s="23"/>
    </row>
    <row r="33" spans="1:9" x14ac:dyDescent="0.35">
      <c r="A33" s="1" t="s">
        <v>47</v>
      </c>
      <c r="B33" s="90">
        <v>659</v>
      </c>
      <c r="C33" s="90">
        <v>200</v>
      </c>
      <c r="D33" s="9" t="s">
        <v>79</v>
      </c>
      <c r="E33" s="9" t="s">
        <v>79</v>
      </c>
      <c r="F33" s="9" t="s">
        <v>79</v>
      </c>
      <c r="G33" s="9" t="s">
        <v>79</v>
      </c>
      <c r="H33" s="9"/>
      <c r="I33" s="23"/>
    </row>
    <row r="34" spans="1:9" x14ac:dyDescent="0.35">
      <c r="A34" s="1" t="s">
        <v>38</v>
      </c>
      <c r="B34" s="90">
        <v>354</v>
      </c>
      <c r="C34" s="90">
        <v>0</v>
      </c>
      <c r="D34" s="9" t="s">
        <v>79</v>
      </c>
      <c r="E34" s="9" t="s">
        <v>79</v>
      </c>
      <c r="F34" s="9" t="s">
        <v>79</v>
      </c>
      <c r="G34" s="9" t="s">
        <v>79</v>
      </c>
      <c r="H34" s="9"/>
      <c r="I34" s="23"/>
    </row>
    <row r="35" spans="1:9" x14ac:dyDescent="0.35">
      <c r="A35" s="1" t="s">
        <v>58</v>
      </c>
      <c r="B35" s="90">
        <v>280351</v>
      </c>
      <c r="C35" s="90">
        <v>1828</v>
      </c>
      <c r="D35" s="9" t="s">
        <v>79</v>
      </c>
      <c r="E35" s="9" t="s">
        <v>79</v>
      </c>
      <c r="F35" s="9" t="s">
        <v>79</v>
      </c>
      <c r="G35" s="9" t="s">
        <v>79</v>
      </c>
      <c r="H35" s="9"/>
      <c r="I35" s="23"/>
    </row>
    <row r="36" spans="1:9" x14ac:dyDescent="0.35">
      <c r="A36" s="1" t="s">
        <v>59</v>
      </c>
      <c r="B36" s="90">
        <v>2186</v>
      </c>
      <c r="C36" s="90">
        <v>6</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959" priority="40">
      <formula>OR(ISBLANK(A7),A7="")</formula>
    </cfRule>
  </conditionalFormatting>
  <conditionalFormatting sqref="H9:I37 A3:B6 D6:E6 A9:A37 A7:E8">
    <cfRule type="containsText" dxfId="958" priority="37" operator="containsText" text="FALSCH">
      <formula>NOT(ISERROR(SEARCH("FALSCH",A3)))</formula>
    </cfRule>
    <cfRule type="containsText" dxfId="957" priority="38" operator="containsText" text="NULL">
      <formula>NOT(ISERROR(SEARCH("NULL",A3)))</formula>
    </cfRule>
  </conditionalFormatting>
  <conditionalFormatting sqref="D3:E5">
    <cfRule type="containsText" dxfId="956" priority="25" operator="containsText" text="FALSCH">
      <formula>NOT(ISERROR(SEARCH("FALSCH",D3)))</formula>
    </cfRule>
    <cfRule type="containsText" dxfId="955" priority="26" operator="containsText" text="NULL">
      <formula>NOT(ISERROR(SEARCH("NULL",D3)))</formula>
    </cfRule>
  </conditionalFormatting>
  <conditionalFormatting sqref="B9:G37">
    <cfRule type="expression" dxfId="954" priority="24">
      <formula>OR(ISBLANK(B9),B9="")</formula>
    </cfRule>
  </conditionalFormatting>
  <conditionalFormatting sqref="B9:G37">
    <cfRule type="containsText" dxfId="953" priority="22" operator="containsText" text="FALSCH">
      <formula>NOT(ISERROR(SEARCH("FALSCH",B9)))</formula>
    </cfRule>
    <cfRule type="containsText" dxfId="952" priority="23" operator="containsText" text="NULL">
      <formula>NOT(ISERROR(SEARCH("NULL",B9)))</formula>
    </cfRule>
  </conditionalFormatting>
  <conditionalFormatting sqref="K3">
    <cfRule type="containsText" dxfId="951" priority="11" operator="containsText" text="FALSCH">
      <formula>NOT(ISERROR(SEARCH("FALSCH",K3)))</formula>
    </cfRule>
    <cfRule type="containsText" dxfId="950" priority="12" operator="containsText" text="NULL">
      <formula>NOT(ISERROR(SEARCH("NULL",K3)))</formula>
    </cfRule>
  </conditionalFormatting>
  <conditionalFormatting sqref="K7:K8">
    <cfRule type="containsText" dxfId="949" priority="9" operator="containsText" text="FALSCH">
      <formula>NOT(ISERROR(SEARCH("FALSCH",K7)))</formula>
    </cfRule>
    <cfRule type="containsText" dxfId="948" priority="10" operator="containsText" text="NULL">
      <formula>NOT(ISERROR(SEARCH("NULL",K7)))</formula>
    </cfRule>
  </conditionalFormatting>
  <conditionalFormatting sqref="K4:K6">
    <cfRule type="containsText" dxfId="947" priority="7" operator="containsText" text="FALSCH">
      <formula>NOT(ISERROR(SEARCH("FALSCH",K4)))</formula>
    </cfRule>
    <cfRule type="containsText" dxfId="946" priority="8" operator="containsText" text="NULL">
      <formula>NOT(ISERROR(SEARCH("NULL",K4)))</formula>
    </cfRule>
  </conditionalFormatting>
  <conditionalFormatting sqref="A3">
    <cfRule type="containsText" dxfId="945" priority="5" operator="containsText" text="FALSCH">
      <formula>NOT(ISERROR(SEARCH("FALSCH",A3)))</formula>
    </cfRule>
    <cfRule type="containsText" dxfId="944" priority="6" operator="containsText" text="NULL">
      <formula>NOT(ISERROR(SEARCH("NULL",A3)))</formula>
    </cfRule>
  </conditionalFormatting>
  <conditionalFormatting sqref="C3:C5">
    <cfRule type="containsText" dxfId="943" priority="3" operator="containsText" text="FALSCH">
      <formula>NOT(ISERROR(SEARCH("FALSCH",C3)))</formula>
    </cfRule>
    <cfRule type="containsText" dxfId="942" priority="4" operator="containsText" text="NULL">
      <formula>NOT(ISERROR(SEARCH("NULL",C3)))</formula>
    </cfRule>
  </conditionalFormatting>
  <conditionalFormatting sqref="C6">
    <cfRule type="containsText" dxfId="941" priority="1" operator="containsText" text="FALSCH">
      <formula>NOT(ISERROR(SEARCH("FALSCH",C6)))</formula>
    </cfRule>
    <cfRule type="containsText" dxfId="94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72:</v>
      </c>
      <c r="B1" s="75" t="s">
        <v>748</v>
      </c>
    </row>
    <row r="2" spans="1:15" s="89" customFormat="1" x14ac:dyDescent="0.35">
      <c r="A2" s="88" t="s">
        <v>577</v>
      </c>
      <c r="B2" s="88" t="s">
        <v>515</v>
      </c>
    </row>
    <row r="3" spans="1:15" x14ac:dyDescent="0.35">
      <c r="A3" s="32" t="s">
        <v>576</v>
      </c>
      <c r="C3" s="77" t="s">
        <v>578</v>
      </c>
      <c r="D3" s="77"/>
      <c r="E3" s="77"/>
      <c r="F3" s="77"/>
      <c r="G3" s="77"/>
      <c r="H3" s="77"/>
      <c r="I3" s="77"/>
      <c r="J3" s="77" t="s">
        <v>581</v>
      </c>
      <c r="K3" s="77" t="s">
        <v>413</v>
      </c>
      <c r="L3" s="45"/>
    </row>
    <row r="4" spans="1:15" x14ac:dyDescent="0.35">
      <c r="A4" s="2"/>
      <c r="B4" s="3"/>
      <c r="C4" s="77" t="s">
        <v>579</v>
      </c>
      <c r="D4" s="77" t="s">
        <v>747</v>
      </c>
      <c r="E4" s="77"/>
      <c r="F4" s="77"/>
      <c r="G4" s="77"/>
      <c r="H4" s="77"/>
      <c r="I4" s="77"/>
      <c r="J4" s="77" t="s">
        <v>582</v>
      </c>
      <c r="K4" s="77" t="s">
        <v>414</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745</v>
      </c>
      <c r="C9" s="6" t="s">
        <v>746</v>
      </c>
      <c r="D9" s="6" t="s">
        <v>79</v>
      </c>
      <c r="E9" s="6" t="s">
        <v>79</v>
      </c>
      <c r="F9" s="41"/>
      <c r="G9" s="41"/>
      <c r="H9" s="41"/>
      <c r="I9" s="39"/>
      <c r="J9" s="40"/>
      <c r="K9" s="40"/>
      <c r="L9" s="40"/>
      <c r="M9" s="40"/>
      <c r="N9" s="40"/>
      <c r="O9" s="39"/>
    </row>
    <row r="10" spans="1:15" x14ac:dyDescent="0.35">
      <c r="A10" s="1" t="s">
        <v>41</v>
      </c>
      <c r="B10" s="90">
        <v>976196</v>
      </c>
      <c r="C10" s="90">
        <v>1</v>
      </c>
      <c r="D10" s="9" t="s">
        <v>79</v>
      </c>
      <c r="E10" s="9" t="s">
        <v>79</v>
      </c>
      <c r="F10" s="33" t="s">
        <v>79</v>
      </c>
      <c r="G10" s="33" t="s">
        <v>79</v>
      </c>
      <c r="H10" s="33"/>
    </row>
    <row r="11" spans="1:15" x14ac:dyDescent="0.35">
      <c r="A11" s="1" t="s">
        <v>51</v>
      </c>
      <c r="B11" s="90">
        <v>581408</v>
      </c>
      <c r="C11" s="90">
        <v>4267</v>
      </c>
      <c r="D11" s="9" t="s">
        <v>79</v>
      </c>
      <c r="E11" s="9" t="s">
        <v>79</v>
      </c>
      <c r="F11" s="9" t="s">
        <v>79</v>
      </c>
      <c r="G11" s="9" t="s">
        <v>79</v>
      </c>
      <c r="H11" s="9"/>
    </row>
    <row r="12" spans="1:15" x14ac:dyDescent="0.35">
      <c r="A12" s="1" t="s">
        <v>36</v>
      </c>
      <c r="B12" s="90">
        <v>407603</v>
      </c>
      <c r="C12" s="90">
        <v>0</v>
      </c>
      <c r="D12" s="9" t="s">
        <v>79</v>
      </c>
      <c r="E12" s="9" t="s">
        <v>79</v>
      </c>
      <c r="F12" s="9" t="s">
        <v>79</v>
      </c>
      <c r="G12" s="9" t="s">
        <v>79</v>
      </c>
      <c r="H12" s="9"/>
    </row>
    <row r="13" spans="1:15" x14ac:dyDescent="0.35">
      <c r="A13" s="1" t="s">
        <v>43</v>
      </c>
      <c r="B13" s="90">
        <v>406754</v>
      </c>
      <c r="C13" s="90">
        <v>0</v>
      </c>
      <c r="D13" s="9" t="s">
        <v>79</v>
      </c>
      <c r="E13" s="9" t="s">
        <v>79</v>
      </c>
      <c r="F13" s="9" t="s">
        <v>79</v>
      </c>
      <c r="G13" s="9" t="s">
        <v>79</v>
      </c>
      <c r="H13" s="9"/>
    </row>
    <row r="14" spans="1:15" x14ac:dyDescent="0.35">
      <c r="A14" s="1" t="s">
        <v>56</v>
      </c>
      <c r="B14" s="90">
        <v>100529</v>
      </c>
      <c r="C14" s="90">
        <v>0</v>
      </c>
      <c r="D14" s="9" t="s">
        <v>79</v>
      </c>
      <c r="E14" s="9" t="s">
        <v>79</v>
      </c>
      <c r="F14" s="9" t="s">
        <v>79</v>
      </c>
      <c r="G14" s="9" t="s">
        <v>79</v>
      </c>
      <c r="H14" s="9"/>
    </row>
    <row r="15" spans="1:15" x14ac:dyDescent="0.35">
      <c r="A15" s="1" t="s">
        <v>29</v>
      </c>
      <c r="B15" s="90">
        <v>100288</v>
      </c>
      <c r="C15" s="90">
        <v>1</v>
      </c>
      <c r="D15" s="9" t="s">
        <v>79</v>
      </c>
      <c r="E15" s="9" t="s">
        <v>79</v>
      </c>
      <c r="F15" s="9" t="s">
        <v>79</v>
      </c>
      <c r="G15" s="9" t="s">
        <v>79</v>
      </c>
      <c r="H15" s="9"/>
      <c r="I15" s="23"/>
    </row>
    <row r="16" spans="1:15" x14ac:dyDescent="0.35">
      <c r="A16" s="1" t="s">
        <v>54</v>
      </c>
      <c r="B16" s="90">
        <v>96290</v>
      </c>
      <c r="C16" s="90">
        <v>0</v>
      </c>
      <c r="D16" s="9" t="s">
        <v>79</v>
      </c>
      <c r="E16" s="9" t="s">
        <v>79</v>
      </c>
      <c r="F16" s="9" t="s">
        <v>79</v>
      </c>
      <c r="G16" s="9" t="s">
        <v>79</v>
      </c>
      <c r="H16" s="9"/>
      <c r="I16" s="23"/>
    </row>
    <row r="17" spans="1:9" x14ac:dyDescent="0.35">
      <c r="A17" s="1" t="s">
        <v>50</v>
      </c>
      <c r="B17" s="90">
        <v>91704</v>
      </c>
      <c r="C17" s="90">
        <v>0</v>
      </c>
      <c r="D17" s="9" t="s">
        <v>79</v>
      </c>
      <c r="E17" s="9" t="s">
        <v>79</v>
      </c>
      <c r="F17" s="9" t="s">
        <v>79</v>
      </c>
      <c r="G17" s="9" t="s">
        <v>79</v>
      </c>
      <c r="H17" s="9"/>
      <c r="I17" s="23"/>
    </row>
    <row r="18" spans="1:9" x14ac:dyDescent="0.35">
      <c r="A18" s="1" t="s">
        <v>32</v>
      </c>
      <c r="B18" s="90">
        <v>68875</v>
      </c>
      <c r="C18" s="90">
        <v>1282</v>
      </c>
      <c r="D18" s="9" t="s">
        <v>79</v>
      </c>
      <c r="E18" s="9" t="s">
        <v>79</v>
      </c>
      <c r="F18" s="9" t="s">
        <v>79</v>
      </c>
      <c r="G18" s="9" t="s">
        <v>79</v>
      </c>
      <c r="H18" s="9"/>
      <c r="I18" s="23"/>
    </row>
    <row r="19" spans="1:9" x14ac:dyDescent="0.35">
      <c r="A19" s="1" t="s">
        <v>55</v>
      </c>
      <c r="B19" s="90">
        <v>36972</v>
      </c>
      <c r="C19" s="90">
        <v>0</v>
      </c>
      <c r="D19" s="9" t="s">
        <v>79</v>
      </c>
      <c r="E19" s="9" t="s">
        <v>79</v>
      </c>
      <c r="F19" s="9" t="s">
        <v>79</v>
      </c>
      <c r="G19" s="9" t="s">
        <v>79</v>
      </c>
      <c r="H19" s="9"/>
      <c r="I19" s="23"/>
    </row>
    <row r="20" spans="1:9" x14ac:dyDescent="0.35">
      <c r="A20" s="1" t="s">
        <v>39</v>
      </c>
      <c r="B20" s="90">
        <v>35530</v>
      </c>
      <c r="C20" s="90">
        <v>900</v>
      </c>
      <c r="D20" s="9" t="s">
        <v>79</v>
      </c>
      <c r="E20" s="9" t="s">
        <v>79</v>
      </c>
      <c r="F20" s="9" t="s">
        <v>79</v>
      </c>
      <c r="G20" s="9" t="s">
        <v>79</v>
      </c>
      <c r="H20" s="9"/>
      <c r="I20" s="23"/>
    </row>
    <row r="21" spans="1:9" x14ac:dyDescent="0.35">
      <c r="A21" s="1" t="s">
        <v>57</v>
      </c>
      <c r="B21" s="90">
        <v>19556</v>
      </c>
      <c r="C21" s="90">
        <v>2697</v>
      </c>
      <c r="D21" s="9" t="s">
        <v>79</v>
      </c>
      <c r="E21" s="9" t="s">
        <v>79</v>
      </c>
      <c r="F21" s="9" t="s">
        <v>79</v>
      </c>
      <c r="G21" s="9" t="s">
        <v>79</v>
      </c>
      <c r="H21" s="9"/>
      <c r="I21" s="23"/>
    </row>
    <row r="22" spans="1:9" x14ac:dyDescent="0.35">
      <c r="A22" s="1" t="s">
        <v>33</v>
      </c>
      <c r="B22" s="90">
        <v>18275</v>
      </c>
      <c r="C22" s="90">
        <v>0</v>
      </c>
      <c r="D22" s="9" t="s">
        <v>79</v>
      </c>
      <c r="E22" s="9" t="s">
        <v>79</v>
      </c>
      <c r="F22" s="9" t="s">
        <v>79</v>
      </c>
      <c r="G22" s="9" t="s">
        <v>79</v>
      </c>
      <c r="H22" s="9"/>
      <c r="I22" s="23"/>
    </row>
    <row r="23" spans="1:9" x14ac:dyDescent="0.35">
      <c r="A23" s="1" t="s">
        <v>52</v>
      </c>
      <c r="B23" s="90">
        <v>12667</v>
      </c>
      <c r="C23" s="90">
        <v>0</v>
      </c>
      <c r="D23" s="9" t="s">
        <v>79</v>
      </c>
      <c r="E23" s="9" t="s">
        <v>79</v>
      </c>
      <c r="F23" s="9" t="s">
        <v>79</v>
      </c>
      <c r="G23" s="9" t="s">
        <v>79</v>
      </c>
      <c r="H23" s="9"/>
      <c r="I23" s="23"/>
    </row>
    <row r="24" spans="1:9" x14ac:dyDescent="0.35">
      <c r="A24" s="1" t="s">
        <v>37</v>
      </c>
      <c r="B24" s="90">
        <v>9222</v>
      </c>
      <c r="C24" s="90">
        <v>0</v>
      </c>
      <c r="D24" s="9" t="s">
        <v>79</v>
      </c>
      <c r="E24" s="9" t="s">
        <v>79</v>
      </c>
      <c r="F24" s="9" t="s">
        <v>79</v>
      </c>
      <c r="G24" s="9" t="s">
        <v>79</v>
      </c>
      <c r="H24" s="9"/>
      <c r="I24" s="23"/>
    </row>
    <row r="25" spans="1:9" x14ac:dyDescent="0.35">
      <c r="A25" s="1" t="s">
        <v>34</v>
      </c>
      <c r="B25" s="90">
        <v>8775</v>
      </c>
      <c r="C25" s="90">
        <v>0</v>
      </c>
      <c r="D25" s="9" t="s">
        <v>79</v>
      </c>
      <c r="E25" s="9" t="s">
        <v>79</v>
      </c>
      <c r="F25" s="9" t="s">
        <v>79</v>
      </c>
      <c r="G25" s="9" t="s">
        <v>79</v>
      </c>
      <c r="H25" s="9"/>
      <c r="I25" s="23"/>
    </row>
    <row r="26" spans="1:9" x14ac:dyDescent="0.35">
      <c r="A26" s="1" t="s">
        <v>42</v>
      </c>
      <c r="B26" s="90">
        <v>6880</v>
      </c>
      <c r="C26" s="90">
        <v>0</v>
      </c>
      <c r="D26" s="9" t="s">
        <v>79</v>
      </c>
      <c r="E26" s="9" t="s">
        <v>79</v>
      </c>
      <c r="F26" s="9" t="s">
        <v>79</v>
      </c>
      <c r="G26" s="9" t="s">
        <v>79</v>
      </c>
      <c r="H26" s="9"/>
      <c r="I26" s="23"/>
    </row>
    <row r="27" spans="1:9" x14ac:dyDescent="0.35">
      <c r="A27" s="1" t="s">
        <v>47</v>
      </c>
      <c r="B27" s="90">
        <v>657</v>
      </c>
      <c r="C27" s="90">
        <v>110</v>
      </c>
      <c r="D27" s="9" t="s">
        <v>79</v>
      </c>
      <c r="E27" s="9" t="s">
        <v>79</v>
      </c>
      <c r="F27" s="9" t="s">
        <v>79</v>
      </c>
      <c r="G27" s="9" t="s">
        <v>79</v>
      </c>
      <c r="H27" s="9"/>
      <c r="I27" s="23"/>
    </row>
    <row r="28" spans="1:9" x14ac:dyDescent="0.35">
      <c r="A28" s="1" t="s">
        <v>53</v>
      </c>
      <c r="B28" s="90">
        <v>236</v>
      </c>
      <c r="C28" s="90">
        <v>0</v>
      </c>
      <c r="D28" s="9" t="s">
        <v>79</v>
      </c>
      <c r="E28" s="9" t="s">
        <v>79</v>
      </c>
      <c r="F28" s="9" t="s">
        <v>79</v>
      </c>
      <c r="G28" s="9" t="s">
        <v>79</v>
      </c>
      <c r="H28" s="9"/>
      <c r="I28" s="23"/>
    </row>
    <row r="29" spans="1:9" x14ac:dyDescent="0.35">
      <c r="A29" s="1" t="s">
        <v>48</v>
      </c>
      <c r="B29" s="90">
        <v>195</v>
      </c>
      <c r="C29" s="90">
        <v>0</v>
      </c>
      <c r="D29" s="9" t="s">
        <v>79</v>
      </c>
      <c r="E29" s="9" t="s">
        <v>79</v>
      </c>
      <c r="F29" s="9" t="s">
        <v>79</v>
      </c>
      <c r="G29" s="9" t="s">
        <v>79</v>
      </c>
      <c r="H29" s="9"/>
      <c r="I29" s="23"/>
    </row>
    <row r="30" spans="1:9" x14ac:dyDescent="0.35">
      <c r="A30" s="1" t="s">
        <v>45</v>
      </c>
      <c r="B30" s="90">
        <v>109</v>
      </c>
      <c r="C30" s="90">
        <v>0</v>
      </c>
      <c r="D30" s="9" t="s">
        <v>79</v>
      </c>
      <c r="E30" s="9" t="s">
        <v>79</v>
      </c>
      <c r="F30" s="9" t="s">
        <v>79</v>
      </c>
      <c r="G30" s="9" t="s">
        <v>79</v>
      </c>
      <c r="H30" s="9"/>
      <c r="I30" s="23"/>
    </row>
    <row r="31" spans="1:9" x14ac:dyDescent="0.35">
      <c r="A31" s="1" t="s">
        <v>38</v>
      </c>
      <c r="B31" s="90">
        <v>58</v>
      </c>
      <c r="C31" s="90">
        <v>0</v>
      </c>
      <c r="D31" s="9" t="s">
        <v>79</v>
      </c>
      <c r="E31" s="9" t="s">
        <v>79</v>
      </c>
      <c r="F31" s="9" t="s">
        <v>79</v>
      </c>
      <c r="G31" s="9" t="s">
        <v>79</v>
      </c>
      <c r="H31" s="9"/>
      <c r="I31" s="23"/>
    </row>
    <row r="32" spans="1:9" x14ac:dyDescent="0.35">
      <c r="A32" s="1" t="s">
        <v>46</v>
      </c>
      <c r="B32" s="90">
        <v>9</v>
      </c>
      <c r="C32" s="90">
        <v>0</v>
      </c>
      <c r="D32" s="9" t="s">
        <v>79</v>
      </c>
      <c r="E32" s="9" t="s">
        <v>79</v>
      </c>
      <c r="F32" s="9" t="s">
        <v>79</v>
      </c>
      <c r="G32" s="9" t="s">
        <v>79</v>
      </c>
      <c r="H32" s="9"/>
      <c r="I32" s="23"/>
    </row>
    <row r="33" spans="1:9" x14ac:dyDescent="0.35">
      <c r="A33" s="1" t="s">
        <v>40</v>
      </c>
      <c r="B33" s="90">
        <v>0</v>
      </c>
      <c r="C33" s="90">
        <v>0</v>
      </c>
      <c r="D33" s="9" t="s">
        <v>79</v>
      </c>
      <c r="E33" s="9" t="s">
        <v>79</v>
      </c>
      <c r="F33" s="9" t="s">
        <v>79</v>
      </c>
      <c r="G33" s="9" t="s">
        <v>79</v>
      </c>
      <c r="H33" s="9"/>
      <c r="I33" s="23"/>
    </row>
    <row r="34" spans="1:9" x14ac:dyDescent="0.35">
      <c r="A34" s="1" t="s">
        <v>44</v>
      </c>
      <c r="B34" s="90">
        <v>0</v>
      </c>
      <c r="C34" s="90">
        <v>0</v>
      </c>
      <c r="D34" s="9" t="s">
        <v>79</v>
      </c>
      <c r="E34" s="9" t="s">
        <v>79</v>
      </c>
      <c r="F34" s="9" t="s">
        <v>79</v>
      </c>
      <c r="G34" s="9" t="s">
        <v>79</v>
      </c>
      <c r="H34" s="9"/>
      <c r="I34" s="23"/>
    </row>
    <row r="35" spans="1:9" x14ac:dyDescent="0.35">
      <c r="A35" s="1" t="s">
        <v>58</v>
      </c>
      <c r="B35" s="90">
        <v>978135</v>
      </c>
      <c r="C35" s="90">
        <v>0</v>
      </c>
      <c r="D35" s="9" t="s">
        <v>79</v>
      </c>
      <c r="E35" s="9" t="s">
        <v>79</v>
      </c>
      <c r="F35" s="9" t="s">
        <v>79</v>
      </c>
      <c r="G35" s="9" t="s">
        <v>79</v>
      </c>
      <c r="H35" s="9"/>
      <c r="I35" s="23"/>
    </row>
    <row r="36" spans="1:9" x14ac:dyDescent="0.35">
      <c r="A36" s="1" t="s">
        <v>59</v>
      </c>
      <c r="B36" s="90">
        <v>13795</v>
      </c>
      <c r="C36" s="90">
        <v>0</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939" priority="42">
      <formula>OR(ISBLANK(A7),A7="")</formula>
    </cfRule>
  </conditionalFormatting>
  <conditionalFormatting sqref="H9:I37 A3:B6 D6:E6 A9:A37 A7:E8">
    <cfRule type="containsText" dxfId="938" priority="39" operator="containsText" text="FALSCH">
      <formula>NOT(ISERROR(SEARCH("FALSCH",A3)))</formula>
    </cfRule>
    <cfRule type="containsText" dxfId="937" priority="40" operator="containsText" text="NULL">
      <formula>NOT(ISERROR(SEARCH("NULL",A3)))</formula>
    </cfRule>
  </conditionalFormatting>
  <conditionalFormatting sqref="D3:E3 D5:E5 E4">
    <cfRule type="containsText" dxfId="936" priority="27" operator="containsText" text="FALSCH">
      <formula>NOT(ISERROR(SEARCH("FALSCH",D3)))</formula>
    </cfRule>
    <cfRule type="containsText" dxfId="935" priority="28" operator="containsText" text="NULL">
      <formula>NOT(ISERROR(SEARCH("NULL",D3)))</formula>
    </cfRule>
  </conditionalFormatting>
  <conditionalFormatting sqref="B9:G37">
    <cfRule type="expression" dxfId="934" priority="26">
      <formula>OR(ISBLANK(B9),B9="")</formula>
    </cfRule>
  </conditionalFormatting>
  <conditionalFormatting sqref="B9:G37">
    <cfRule type="containsText" dxfId="933" priority="24" operator="containsText" text="FALSCH">
      <formula>NOT(ISERROR(SEARCH("FALSCH",B9)))</formula>
    </cfRule>
    <cfRule type="containsText" dxfId="932" priority="25" operator="containsText" text="NULL">
      <formula>NOT(ISERROR(SEARCH("NULL",B9)))</formula>
    </cfRule>
  </conditionalFormatting>
  <conditionalFormatting sqref="K7:K8">
    <cfRule type="containsText" dxfId="931" priority="13" operator="containsText" text="FALSCH">
      <formula>NOT(ISERROR(SEARCH("FALSCH",K7)))</formula>
    </cfRule>
    <cfRule type="containsText" dxfId="930" priority="14" operator="containsText" text="NULL">
      <formula>NOT(ISERROR(SEARCH("NULL",K7)))</formula>
    </cfRule>
  </conditionalFormatting>
  <conditionalFormatting sqref="K5:K6">
    <cfRule type="containsText" dxfId="929" priority="11" operator="containsText" text="FALSCH">
      <formula>NOT(ISERROR(SEARCH("FALSCH",K5)))</formula>
    </cfRule>
    <cfRule type="containsText" dxfId="928" priority="12" operator="containsText" text="NULL">
      <formula>NOT(ISERROR(SEARCH("NULL",K5)))</formula>
    </cfRule>
  </conditionalFormatting>
  <conditionalFormatting sqref="K3">
    <cfRule type="containsText" dxfId="927" priority="9" operator="containsText" text="FALSCH">
      <formula>NOT(ISERROR(SEARCH("FALSCH",K3)))</formula>
    </cfRule>
    <cfRule type="containsText" dxfId="926" priority="10" operator="containsText" text="NULL">
      <formula>NOT(ISERROR(SEARCH("NULL",K3)))</formula>
    </cfRule>
  </conditionalFormatting>
  <conditionalFormatting sqref="K4">
    <cfRule type="containsText" dxfId="925" priority="7" operator="containsText" text="FALSCH">
      <formula>NOT(ISERROR(SEARCH("FALSCH",K4)))</formula>
    </cfRule>
    <cfRule type="containsText" dxfId="924" priority="8" operator="containsText" text="NULL">
      <formula>NOT(ISERROR(SEARCH("NULL",K4)))</formula>
    </cfRule>
  </conditionalFormatting>
  <conditionalFormatting sqref="A3">
    <cfRule type="containsText" dxfId="923" priority="5" operator="containsText" text="FALSCH">
      <formula>NOT(ISERROR(SEARCH("FALSCH",A3)))</formula>
    </cfRule>
    <cfRule type="containsText" dxfId="922" priority="6" operator="containsText" text="NULL">
      <formula>NOT(ISERROR(SEARCH("NULL",A3)))</formula>
    </cfRule>
  </conditionalFormatting>
  <conditionalFormatting sqref="C3:C5">
    <cfRule type="containsText" dxfId="921" priority="3" operator="containsText" text="FALSCH">
      <formula>NOT(ISERROR(SEARCH("FALSCH",C3)))</formula>
    </cfRule>
    <cfRule type="containsText" dxfId="920" priority="4" operator="containsText" text="NULL">
      <formula>NOT(ISERROR(SEARCH("NULL",C3)))</formula>
    </cfRule>
  </conditionalFormatting>
  <conditionalFormatting sqref="C6">
    <cfRule type="containsText" dxfId="919" priority="1" operator="containsText" text="FALSCH">
      <formula>NOT(ISERROR(SEARCH("FALSCH",C6)))</formula>
    </cfRule>
    <cfRule type="containsText" dxfId="918"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17"/>
  <sheetViews>
    <sheetView showGridLines="0" topLeftCell="E1" zoomScale="50" zoomScaleNormal="50" zoomScalePageLayoutView="120" workbookViewId="0">
      <pane ySplit="2" topLeftCell="A3" activePane="bottomLeft" state="frozen"/>
      <selection activeCell="G22" sqref="G22"/>
      <selection pane="bottomLeft" activeCell="M9" sqref="M9"/>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73:</v>
      </c>
      <c r="B1" s="75" t="s">
        <v>307</v>
      </c>
    </row>
    <row r="2" spans="1:15" s="89" customFormat="1" x14ac:dyDescent="0.35">
      <c r="A2" s="88" t="s">
        <v>577</v>
      </c>
      <c r="B2" s="88" t="s">
        <v>515</v>
      </c>
    </row>
    <row r="3" spans="1:15" x14ac:dyDescent="0.35">
      <c r="A3" s="32" t="s">
        <v>576</v>
      </c>
      <c r="C3" s="77" t="s">
        <v>578</v>
      </c>
      <c r="D3" s="77"/>
      <c r="E3" s="77"/>
      <c r="F3" s="77"/>
      <c r="G3" s="77"/>
      <c r="H3" s="77"/>
      <c r="I3" s="77"/>
      <c r="J3" s="77" t="s">
        <v>581</v>
      </c>
      <c r="K3" s="77" t="s">
        <v>415</v>
      </c>
      <c r="L3" s="78"/>
    </row>
    <row r="4" spans="1:15" x14ac:dyDescent="0.35">
      <c r="A4" s="2"/>
      <c r="B4" s="3"/>
      <c r="C4" s="77" t="s">
        <v>579</v>
      </c>
      <c r="D4" s="77" t="s">
        <v>61</v>
      </c>
      <c r="E4" s="77"/>
      <c r="F4" s="77"/>
      <c r="G4" s="77"/>
      <c r="H4" s="77"/>
      <c r="I4" s="77"/>
      <c r="J4" s="77" t="s">
        <v>582</v>
      </c>
      <c r="K4" s="77" t="s">
        <v>528</v>
      </c>
      <c r="L4" s="78"/>
    </row>
    <row r="5" spans="1:15" x14ac:dyDescent="0.35">
      <c r="A5" s="2"/>
      <c r="B5" s="3"/>
      <c r="C5" s="77" t="s">
        <v>580</v>
      </c>
      <c r="D5" s="77" t="s">
        <v>30</v>
      </c>
      <c r="E5" s="77"/>
      <c r="F5" s="77"/>
      <c r="G5" s="77"/>
      <c r="H5" s="77"/>
      <c r="I5" s="77"/>
      <c r="J5" s="77"/>
      <c r="K5" s="77"/>
      <c r="L5" s="78"/>
    </row>
    <row r="6" spans="1:15" x14ac:dyDescent="0.35">
      <c r="C6" s="44"/>
      <c r="D6" s="43"/>
      <c r="E6" s="44"/>
      <c r="F6" s="44"/>
      <c r="G6" s="44"/>
      <c r="H6" s="44"/>
      <c r="I6" s="43"/>
      <c r="J6" s="44"/>
      <c r="K6" s="43"/>
      <c r="L6" s="45"/>
    </row>
    <row r="7" spans="1:15" x14ac:dyDescent="0.35">
      <c r="B7" s="3"/>
      <c r="C7" s="43"/>
      <c r="D7" s="43"/>
      <c r="E7" s="43"/>
      <c r="F7" s="43"/>
      <c r="G7" s="43"/>
      <c r="H7" s="43"/>
      <c r="I7" s="43"/>
      <c r="J7" s="44"/>
      <c r="K7" s="43"/>
      <c r="L7" s="45"/>
    </row>
    <row r="8" spans="1:15" x14ac:dyDescent="0.35">
      <c r="B8" s="3"/>
      <c r="C8" s="43"/>
      <c r="D8" s="43"/>
      <c r="E8" s="43"/>
      <c r="F8" s="43"/>
      <c r="G8" s="43"/>
      <c r="H8" s="43"/>
      <c r="I8" s="43"/>
      <c r="J8" s="44"/>
      <c r="K8" s="43"/>
      <c r="L8" s="45"/>
    </row>
    <row r="9" spans="1:15" s="5" customFormat="1" ht="46.5" x14ac:dyDescent="0.35">
      <c r="A9" s="6" t="s">
        <v>67</v>
      </c>
      <c r="B9" s="6" t="s">
        <v>348</v>
      </c>
      <c r="C9" s="6" t="s">
        <v>349</v>
      </c>
      <c r="D9" s="6"/>
      <c r="E9" s="6"/>
      <c r="F9" s="41"/>
      <c r="G9" s="41"/>
      <c r="H9" s="41"/>
      <c r="I9" s="39"/>
      <c r="J9" s="40"/>
      <c r="K9" s="40"/>
      <c r="L9" s="40"/>
      <c r="M9" s="40"/>
      <c r="N9" s="40"/>
      <c r="O9" s="39"/>
    </row>
    <row r="10" spans="1:15" x14ac:dyDescent="0.35">
      <c r="A10" s="1">
        <v>2012</v>
      </c>
      <c r="B10" s="9">
        <v>700</v>
      </c>
      <c r="C10" s="9" t="e">
        <v>#N/A</v>
      </c>
      <c r="D10" s="9" t="s">
        <v>79</v>
      </c>
      <c r="E10" s="9" t="s">
        <v>79</v>
      </c>
      <c r="F10" s="33" t="s">
        <v>79</v>
      </c>
      <c r="G10" s="33" t="s">
        <v>79</v>
      </c>
      <c r="H10" s="33"/>
    </row>
    <row r="11" spans="1:15" x14ac:dyDescent="0.35">
      <c r="A11" s="1">
        <v>2013</v>
      </c>
      <c r="B11" s="9">
        <v>1745.37</v>
      </c>
      <c r="C11" s="9" t="e">
        <v>#N/A</v>
      </c>
      <c r="D11" s="9" t="s">
        <v>79</v>
      </c>
      <c r="E11" s="9" t="s">
        <v>79</v>
      </c>
      <c r="F11" s="9" t="s">
        <v>79</v>
      </c>
      <c r="G11" s="9" t="s">
        <v>79</v>
      </c>
      <c r="H11" s="9"/>
    </row>
    <row r="12" spans="1:15" x14ac:dyDescent="0.35">
      <c r="A12" s="1">
        <v>2014</v>
      </c>
      <c r="B12" s="9">
        <v>1414.61</v>
      </c>
      <c r="C12" s="9" t="e">
        <v>#N/A</v>
      </c>
      <c r="D12" s="9" t="s">
        <v>79</v>
      </c>
      <c r="E12" s="9" t="s">
        <v>79</v>
      </c>
      <c r="F12" s="9" t="s">
        <v>79</v>
      </c>
      <c r="G12" s="9" t="s">
        <v>79</v>
      </c>
      <c r="H12" s="9"/>
    </row>
    <row r="13" spans="1:15" x14ac:dyDescent="0.35">
      <c r="A13" s="1">
        <v>2015</v>
      </c>
      <c r="B13" s="9">
        <v>1042</v>
      </c>
      <c r="C13" s="9">
        <v>723</v>
      </c>
      <c r="D13" s="9" t="s">
        <v>79</v>
      </c>
      <c r="E13" s="9" t="s">
        <v>79</v>
      </c>
      <c r="F13" s="9" t="s">
        <v>79</v>
      </c>
      <c r="G13" s="9" t="s">
        <v>79</v>
      </c>
      <c r="H13" s="9"/>
    </row>
    <row r="14" spans="1:15" x14ac:dyDescent="0.35">
      <c r="A14" s="1">
        <v>2016</v>
      </c>
      <c r="B14" s="9">
        <v>1601</v>
      </c>
      <c r="C14" s="9">
        <v>1000</v>
      </c>
      <c r="D14" s="9" t="s">
        <v>79</v>
      </c>
      <c r="E14" s="9" t="s">
        <v>79</v>
      </c>
      <c r="F14" s="9" t="s">
        <v>79</v>
      </c>
      <c r="G14" s="9" t="s">
        <v>79</v>
      </c>
      <c r="H14" s="9"/>
    </row>
    <row r="15" spans="1:15" x14ac:dyDescent="0.35">
      <c r="A15" s="1">
        <v>2017</v>
      </c>
      <c r="B15" s="9">
        <v>1811</v>
      </c>
      <c r="C15" s="9">
        <v>1283</v>
      </c>
      <c r="D15" s="9" t="s">
        <v>79</v>
      </c>
      <c r="E15" s="9" t="s">
        <v>79</v>
      </c>
      <c r="F15" s="9" t="s">
        <v>79</v>
      </c>
      <c r="G15" s="9" t="s">
        <v>79</v>
      </c>
      <c r="H15" s="9"/>
      <c r="I15" s="23"/>
    </row>
    <row r="16" spans="1:15" x14ac:dyDescent="0.35">
      <c r="A16" s="1">
        <v>2018</v>
      </c>
      <c r="B16" s="9">
        <v>2261</v>
      </c>
      <c r="C16" s="9">
        <v>1339</v>
      </c>
      <c r="D16" s="9" t="s">
        <v>79</v>
      </c>
      <c r="E16" s="9" t="s">
        <v>79</v>
      </c>
      <c r="F16" s="9" t="s">
        <v>79</v>
      </c>
      <c r="G16" s="9" t="s">
        <v>79</v>
      </c>
      <c r="H16" s="9"/>
      <c r="I16" s="23"/>
    </row>
    <row r="17" spans="1:9" x14ac:dyDescent="0.35">
      <c r="A17" s="1" t="s">
        <v>79</v>
      </c>
      <c r="B17" s="9" t="s">
        <v>79</v>
      </c>
      <c r="C17" s="9" t="s">
        <v>79</v>
      </c>
      <c r="D17" s="9" t="s">
        <v>79</v>
      </c>
      <c r="E17" s="9" t="s">
        <v>79</v>
      </c>
      <c r="F17" s="9" t="s">
        <v>79</v>
      </c>
      <c r="G17" s="9" t="s">
        <v>79</v>
      </c>
      <c r="H17" s="9"/>
      <c r="I17" s="23"/>
    </row>
  </sheetData>
  <conditionalFormatting sqref="H9:I17 A7:E8">
    <cfRule type="expression" dxfId="917" priority="54">
      <formula>OR(ISBLANK(A7),A7="")</formula>
    </cfRule>
  </conditionalFormatting>
  <conditionalFormatting sqref="H9:I17 B3 A4:B6 A7:E8">
    <cfRule type="containsText" dxfId="916" priority="52" operator="containsText" text="FALSCH">
      <formula>NOT(ISERROR(SEARCH("FALSCH",A3)))</formula>
    </cfRule>
    <cfRule type="containsText" dxfId="915" priority="53" operator="containsText" text="NULL">
      <formula>NOT(ISERROR(SEARCH("NULL",A3)))</formula>
    </cfRule>
  </conditionalFormatting>
  <conditionalFormatting sqref="E6">
    <cfRule type="containsText" dxfId="914" priority="38" operator="containsText" text="FALSCH">
      <formula>NOT(ISERROR(SEARCH("FALSCH",E6)))</formula>
    </cfRule>
    <cfRule type="containsText" dxfId="913" priority="39" operator="containsText" text="NULL">
      <formula>NOT(ISERROR(SEARCH("NULL",E6)))</formula>
    </cfRule>
  </conditionalFormatting>
  <conditionalFormatting sqref="D3:E3 E4:E5">
    <cfRule type="containsText" dxfId="912" priority="36" operator="containsText" text="FALSCH">
      <formula>NOT(ISERROR(SEARCH("FALSCH",D3)))</formula>
    </cfRule>
    <cfRule type="containsText" dxfId="911" priority="37" operator="containsText" text="NULL">
      <formula>NOT(ISERROR(SEARCH("NULL",D3)))</formula>
    </cfRule>
  </conditionalFormatting>
  <conditionalFormatting sqref="B9:G9">
    <cfRule type="expression" dxfId="910" priority="35">
      <formula>OR(ISBLANK(B9),B9="")</formula>
    </cfRule>
  </conditionalFormatting>
  <conditionalFormatting sqref="B9:G9">
    <cfRule type="containsText" dxfId="909" priority="33" operator="containsText" text="FALSCH">
      <formula>NOT(ISERROR(SEARCH("FALSCH",B9)))</formula>
    </cfRule>
    <cfRule type="containsText" dxfId="908" priority="34" operator="containsText" text="NULL">
      <formula>NOT(ISERROR(SEARCH("NULL",B9)))</formula>
    </cfRule>
  </conditionalFormatting>
  <conditionalFormatting sqref="B10:G17">
    <cfRule type="expression" dxfId="907" priority="26">
      <formula>OR(ISBLANK(B10),B10="")</formula>
    </cfRule>
  </conditionalFormatting>
  <conditionalFormatting sqref="B10:G17">
    <cfRule type="containsText" dxfId="906" priority="24" operator="containsText" text="FALSCH">
      <formula>NOT(ISERROR(SEARCH("FALSCH",B10)))</formula>
    </cfRule>
    <cfRule type="containsText" dxfId="905" priority="25" operator="containsText" text="NULL">
      <formula>NOT(ISERROR(SEARCH("NULL",B10)))</formula>
    </cfRule>
  </conditionalFormatting>
  <conditionalFormatting sqref="A9:A17">
    <cfRule type="expression" dxfId="904" priority="23">
      <formula>OR(ISBLANK(A9),A9="")</formula>
    </cfRule>
  </conditionalFormatting>
  <conditionalFormatting sqref="A9:A17">
    <cfRule type="containsText" dxfId="903" priority="21" operator="containsText" text="FALSCH">
      <formula>NOT(ISERROR(SEARCH("FALSCH",A9)))</formula>
    </cfRule>
    <cfRule type="containsText" dxfId="902" priority="22" operator="containsText" text="NULL">
      <formula>NOT(ISERROR(SEARCH("NULL",A9)))</formula>
    </cfRule>
  </conditionalFormatting>
  <conditionalFormatting sqref="D4">
    <cfRule type="containsText" dxfId="901" priority="19" operator="containsText" text="FALSCH">
      <formula>NOT(ISERROR(SEARCH("FALSCH",D4)))</formula>
    </cfRule>
    <cfRule type="containsText" dxfId="900" priority="20" operator="containsText" text="NULL">
      <formula>NOT(ISERROR(SEARCH("NULL",D4)))</formula>
    </cfRule>
  </conditionalFormatting>
  <conditionalFormatting sqref="D6">
    <cfRule type="containsText" dxfId="899" priority="15" operator="containsText" text="FALSCH">
      <formula>NOT(ISERROR(SEARCH("FALSCH",D6)))</formula>
    </cfRule>
    <cfRule type="containsText" dxfId="898" priority="16" operator="containsText" text="NULL">
      <formula>NOT(ISERROR(SEARCH("NULL",D6)))</formula>
    </cfRule>
  </conditionalFormatting>
  <conditionalFormatting sqref="K3">
    <cfRule type="containsText" dxfId="897" priority="13" operator="containsText" text="FALSCH">
      <formula>NOT(ISERROR(SEARCH("FALSCH",K3)))</formula>
    </cfRule>
    <cfRule type="containsText" dxfId="896" priority="14" operator="containsText" text="NULL">
      <formula>NOT(ISERROR(SEARCH("NULL",K3)))</formula>
    </cfRule>
  </conditionalFormatting>
  <conditionalFormatting sqref="K7:K8">
    <cfRule type="containsText" dxfId="895" priority="11" operator="containsText" text="FALSCH">
      <formula>NOT(ISERROR(SEARCH("FALSCH",K7)))</formula>
    </cfRule>
    <cfRule type="containsText" dxfId="894" priority="12" operator="containsText" text="NULL">
      <formula>NOT(ISERROR(SEARCH("NULL",K7)))</formula>
    </cfRule>
  </conditionalFormatting>
  <conditionalFormatting sqref="K4:K6">
    <cfRule type="containsText" dxfId="893" priority="9" operator="containsText" text="FALSCH">
      <formula>NOT(ISERROR(SEARCH("FALSCH",K4)))</formula>
    </cfRule>
    <cfRule type="containsText" dxfId="892" priority="10" operator="containsText" text="NULL">
      <formula>NOT(ISERROR(SEARCH("NULL",K4)))</formula>
    </cfRule>
  </conditionalFormatting>
  <conditionalFormatting sqref="D5">
    <cfRule type="containsText" dxfId="891" priority="7" operator="containsText" text="FALSCH">
      <formula>NOT(ISERROR(SEARCH("FALSCH",D5)))</formula>
    </cfRule>
    <cfRule type="containsText" dxfId="890" priority="8" operator="containsText" text="NULL">
      <formula>NOT(ISERROR(SEARCH("NULL",D5)))</formula>
    </cfRule>
  </conditionalFormatting>
  <conditionalFormatting sqref="A3">
    <cfRule type="containsText" dxfId="889" priority="5" operator="containsText" text="FALSCH">
      <formula>NOT(ISERROR(SEARCH("FALSCH",A3)))</formula>
    </cfRule>
    <cfRule type="containsText" dxfId="888" priority="6" operator="containsText" text="NULL">
      <formula>NOT(ISERROR(SEARCH("NULL",A3)))</formula>
    </cfRule>
  </conditionalFormatting>
  <conditionalFormatting sqref="C3:C5">
    <cfRule type="containsText" dxfId="887" priority="3" operator="containsText" text="FALSCH">
      <formula>NOT(ISERROR(SEARCH("FALSCH",C3)))</formula>
    </cfRule>
    <cfRule type="containsText" dxfId="886" priority="4" operator="containsText" text="NULL">
      <formula>NOT(ISERROR(SEARCH("NULL",C3)))</formula>
    </cfRule>
  </conditionalFormatting>
  <conditionalFormatting sqref="C6">
    <cfRule type="containsText" dxfId="885" priority="1" operator="containsText" text="FALSCH">
      <formula>NOT(ISERROR(SEARCH("FALSCH",C6)))</formula>
    </cfRule>
    <cfRule type="containsText" dxfId="88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69"/>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5:</v>
      </c>
      <c r="B1" s="75" t="s">
        <v>295</v>
      </c>
    </row>
    <row r="2" spans="1:15" s="89" customFormat="1" x14ac:dyDescent="0.35">
      <c r="A2" s="88" t="s">
        <v>577</v>
      </c>
      <c r="B2" s="88" t="s">
        <v>514</v>
      </c>
    </row>
    <row r="3" spans="1:15" x14ac:dyDescent="0.35">
      <c r="A3" s="32" t="s">
        <v>576</v>
      </c>
      <c r="C3" s="77" t="s">
        <v>578</v>
      </c>
      <c r="D3" s="77"/>
      <c r="E3" s="77"/>
      <c r="F3" s="43"/>
      <c r="G3" s="43"/>
      <c r="H3" s="43"/>
      <c r="I3" s="44"/>
      <c r="J3" s="44"/>
      <c r="K3" s="44"/>
      <c r="L3" s="45"/>
    </row>
    <row r="4" spans="1:15" x14ac:dyDescent="0.35">
      <c r="A4" s="2"/>
      <c r="B4" s="3"/>
      <c r="C4" s="77" t="s">
        <v>579</v>
      </c>
      <c r="D4" s="79" t="s">
        <v>530</v>
      </c>
      <c r="E4" s="77"/>
      <c r="F4" s="43"/>
      <c r="G4" s="43"/>
      <c r="H4" s="43"/>
      <c r="I4" s="44"/>
      <c r="J4" s="44"/>
      <c r="K4" s="44"/>
      <c r="L4" s="45"/>
    </row>
    <row r="5" spans="1:15" x14ac:dyDescent="0.35">
      <c r="A5" s="2"/>
      <c r="B5" s="3"/>
      <c r="C5" s="77" t="s">
        <v>580</v>
      </c>
      <c r="D5" s="77"/>
      <c r="E5" s="77"/>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294</v>
      </c>
      <c r="C9" s="6"/>
      <c r="D9" s="6"/>
      <c r="E9" s="6"/>
      <c r="F9" s="41"/>
      <c r="G9" s="41"/>
      <c r="H9" s="41"/>
      <c r="I9" s="39"/>
      <c r="J9" s="40"/>
      <c r="K9" s="40"/>
      <c r="L9" s="40"/>
      <c r="M9" s="40"/>
      <c r="N9" s="40"/>
      <c r="O9" s="39"/>
    </row>
    <row r="10" spans="1:15" x14ac:dyDescent="0.35">
      <c r="A10" s="1" t="s">
        <v>41</v>
      </c>
      <c r="B10" s="7">
        <v>39.298999999999999</v>
      </c>
      <c r="C10" s="9" t="s">
        <v>79</v>
      </c>
      <c r="D10" s="9" t="s">
        <v>79</v>
      </c>
      <c r="E10" s="9" t="s">
        <v>79</v>
      </c>
      <c r="F10" s="33" t="s">
        <v>79</v>
      </c>
      <c r="G10" s="33" t="s">
        <v>79</v>
      </c>
      <c r="H10" s="33"/>
    </row>
    <row r="11" spans="1:15" x14ac:dyDescent="0.35">
      <c r="A11" s="1" t="s">
        <v>40</v>
      </c>
      <c r="B11" s="7">
        <v>27.594000000000001</v>
      </c>
      <c r="C11" s="9" t="s">
        <v>79</v>
      </c>
      <c r="D11" s="9" t="s">
        <v>79</v>
      </c>
      <c r="E11" s="9" t="s">
        <v>79</v>
      </c>
      <c r="F11" s="9" t="s">
        <v>79</v>
      </c>
      <c r="G11" s="9" t="s">
        <v>79</v>
      </c>
      <c r="H11" s="9"/>
    </row>
    <row r="12" spans="1:15" x14ac:dyDescent="0.35">
      <c r="A12" s="1" t="s">
        <v>51</v>
      </c>
      <c r="B12" s="7">
        <v>18.536000000000001</v>
      </c>
      <c r="C12" s="9" t="s">
        <v>79</v>
      </c>
      <c r="D12" s="9" t="s">
        <v>79</v>
      </c>
      <c r="E12" s="9" t="s">
        <v>79</v>
      </c>
      <c r="F12" s="9" t="s">
        <v>79</v>
      </c>
      <c r="G12" s="9" t="s">
        <v>79</v>
      </c>
      <c r="H12" s="9"/>
    </row>
    <row r="13" spans="1:15" x14ac:dyDescent="0.35">
      <c r="A13" s="1" t="s">
        <v>45</v>
      </c>
      <c r="B13" s="7">
        <v>16.780999999999999</v>
      </c>
      <c r="C13" s="9" t="s">
        <v>79</v>
      </c>
      <c r="D13" s="9" t="s">
        <v>79</v>
      </c>
      <c r="E13" s="9" t="s">
        <v>79</v>
      </c>
      <c r="F13" s="9" t="s">
        <v>79</v>
      </c>
      <c r="G13" s="9" t="s">
        <v>79</v>
      </c>
      <c r="H13" s="9"/>
    </row>
    <row r="14" spans="1:15" x14ac:dyDescent="0.35">
      <c r="A14" s="1" t="s">
        <v>56</v>
      </c>
      <c r="B14" s="7">
        <v>15.893000000000001</v>
      </c>
      <c r="C14" s="9" t="s">
        <v>79</v>
      </c>
      <c r="D14" s="9" t="s">
        <v>79</v>
      </c>
      <c r="E14" s="9" t="s">
        <v>79</v>
      </c>
      <c r="F14" s="9" t="s">
        <v>79</v>
      </c>
      <c r="G14" s="9" t="s">
        <v>79</v>
      </c>
      <c r="H14" s="9"/>
    </row>
    <row r="15" spans="1:15" x14ac:dyDescent="0.35">
      <c r="A15" s="1" t="s">
        <v>57</v>
      </c>
      <c r="B15" s="7">
        <v>10.906000000000001</v>
      </c>
      <c r="C15" s="9" t="s">
        <v>79</v>
      </c>
      <c r="D15" s="9" t="s">
        <v>79</v>
      </c>
      <c r="E15" s="9" t="s">
        <v>79</v>
      </c>
      <c r="F15" s="9" t="s">
        <v>79</v>
      </c>
      <c r="G15" s="9" t="s">
        <v>79</v>
      </c>
      <c r="H15" s="9"/>
      <c r="I15" s="23"/>
    </row>
    <row r="16" spans="1:15" x14ac:dyDescent="0.35">
      <c r="A16" s="1" t="s">
        <v>53</v>
      </c>
      <c r="B16" s="7">
        <v>10.765000000000001</v>
      </c>
      <c r="C16" s="9" t="s">
        <v>79</v>
      </c>
      <c r="D16" s="9" t="s">
        <v>79</v>
      </c>
      <c r="E16" s="9" t="s">
        <v>79</v>
      </c>
      <c r="F16" s="9" t="s">
        <v>79</v>
      </c>
      <c r="G16" s="9" t="s">
        <v>79</v>
      </c>
      <c r="H16" s="9"/>
      <c r="I16" s="23"/>
    </row>
    <row r="17" spans="1:9" x14ac:dyDescent="0.35">
      <c r="A17" s="1" t="s">
        <v>36</v>
      </c>
      <c r="B17" s="7">
        <v>9.4060000000000006</v>
      </c>
      <c r="C17" s="9" t="s">
        <v>79</v>
      </c>
      <c r="D17" s="9" t="s">
        <v>79</v>
      </c>
      <c r="E17" s="9" t="s">
        <v>79</v>
      </c>
      <c r="F17" s="9" t="s">
        <v>79</v>
      </c>
      <c r="G17" s="9" t="s">
        <v>79</v>
      </c>
      <c r="H17" s="9"/>
      <c r="I17" s="23"/>
    </row>
    <row r="18" spans="1:9" x14ac:dyDescent="0.35">
      <c r="A18" s="1" t="s">
        <v>43</v>
      </c>
      <c r="B18" s="7">
        <v>7.7519999999999998</v>
      </c>
      <c r="C18" s="9" t="s">
        <v>79</v>
      </c>
      <c r="D18" s="9" t="s">
        <v>79</v>
      </c>
      <c r="E18" s="9" t="s">
        <v>79</v>
      </c>
      <c r="F18" s="9" t="s">
        <v>79</v>
      </c>
      <c r="G18" s="9" t="s">
        <v>79</v>
      </c>
      <c r="H18" s="9"/>
      <c r="I18" s="23"/>
    </row>
    <row r="19" spans="1:9" x14ac:dyDescent="0.35">
      <c r="A19" s="1" t="s">
        <v>39</v>
      </c>
      <c r="B19" s="7">
        <v>5.9249999999999998</v>
      </c>
      <c r="C19" s="9" t="s">
        <v>79</v>
      </c>
      <c r="D19" s="9" t="s">
        <v>79</v>
      </c>
      <c r="E19" s="9" t="s">
        <v>79</v>
      </c>
      <c r="F19" s="9" t="s">
        <v>79</v>
      </c>
      <c r="G19" s="9" t="s">
        <v>79</v>
      </c>
      <c r="H19" s="9"/>
      <c r="I19" s="23"/>
    </row>
    <row r="20" spans="1:9" x14ac:dyDescent="0.35">
      <c r="A20" s="1" t="s">
        <v>29</v>
      </c>
      <c r="B20" s="7">
        <v>4.9530000000000003</v>
      </c>
      <c r="C20" s="9" t="s">
        <v>79</v>
      </c>
      <c r="D20" s="9" t="s">
        <v>79</v>
      </c>
      <c r="E20" s="9" t="s">
        <v>79</v>
      </c>
      <c r="F20" s="9" t="s">
        <v>79</v>
      </c>
      <c r="G20" s="9" t="s">
        <v>79</v>
      </c>
      <c r="H20" s="9"/>
      <c r="I20" s="23"/>
    </row>
    <row r="21" spans="1:9" x14ac:dyDescent="0.35">
      <c r="A21" s="1" t="s">
        <v>33</v>
      </c>
      <c r="B21" s="7">
        <v>4.03</v>
      </c>
      <c r="C21" s="9" t="s">
        <v>79</v>
      </c>
      <c r="D21" s="9" t="s">
        <v>79</v>
      </c>
      <c r="E21" s="9" t="s">
        <v>79</v>
      </c>
      <c r="F21" s="9" t="s">
        <v>79</v>
      </c>
      <c r="G21" s="9" t="s">
        <v>79</v>
      </c>
      <c r="H21" s="9"/>
      <c r="I21" s="23"/>
    </row>
    <row r="22" spans="1:9" x14ac:dyDescent="0.35">
      <c r="A22" s="1" t="s">
        <v>54</v>
      </c>
      <c r="B22" s="7">
        <v>3.6269999999999998</v>
      </c>
      <c r="C22" s="9" t="s">
        <v>79</v>
      </c>
      <c r="D22" s="9" t="s">
        <v>79</v>
      </c>
      <c r="E22" s="9" t="s">
        <v>79</v>
      </c>
      <c r="F22" s="9" t="s">
        <v>79</v>
      </c>
      <c r="G22" s="9" t="s">
        <v>79</v>
      </c>
      <c r="H22" s="9"/>
      <c r="I22" s="23"/>
    </row>
    <row r="23" spans="1:9" x14ac:dyDescent="0.35">
      <c r="A23" s="1" t="s">
        <v>32</v>
      </c>
      <c r="B23" s="7">
        <v>3.6019999999999999</v>
      </c>
      <c r="C23" s="9" t="s">
        <v>79</v>
      </c>
      <c r="D23" s="9" t="s">
        <v>79</v>
      </c>
      <c r="E23" s="9" t="s">
        <v>79</v>
      </c>
      <c r="F23" s="9" t="s">
        <v>79</v>
      </c>
      <c r="G23" s="9" t="s">
        <v>79</v>
      </c>
      <c r="H23" s="9"/>
      <c r="I23" s="23"/>
    </row>
    <row r="24" spans="1:9" x14ac:dyDescent="0.35">
      <c r="A24" s="1" t="s">
        <v>50</v>
      </c>
      <c r="B24" s="7">
        <v>3.22</v>
      </c>
      <c r="C24" s="9" t="s">
        <v>79</v>
      </c>
      <c r="D24" s="9" t="s">
        <v>79</v>
      </c>
      <c r="E24" s="9" t="s">
        <v>79</v>
      </c>
      <c r="F24" s="9" t="s">
        <v>79</v>
      </c>
      <c r="G24" s="9" t="s">
        <v>79</v>
      </c>
      <c r="H24" s="9"/>
      <c r="I24" s="23"/>
    </row>
    <row r="25" spans="1:9" x14ac:dyDescent="0.35">
      <c r="A25" s="1" t="s">
        <v>34</v>
      </c>
      <c r="B25" s="7">
        <v>2.605</v>
      </c>
      <c r="C25" s="9" t="s">
        <v>79</v>
      </c>
      <c r="D25" s="9" t="s">
        <v>79</v>
      </c>
      <c r="E25" s="9" t="s">
        <v>79</v>
      </c>
      <c r="F25" s="9" t="s">
        <v>79</v>
      </c>
      <c r="G25" s="9" t="s">
        <v>79</v>
      </c>
      <c r="H25" s="9"/>
      <c r="I25" s="23"/>
    </row>
    <row r="26" spans="1:9" x14ac:dyDescent="0.35">
      <c r="A26" s="1" t="s">
        <v>52</v>
      </c>
      <c r="B26" s="7">
        <v>2.5459999999999998</v>
      </c>
      <c r="C26" s="9" t="s">
        <v>79</v>
      </c>
      <c r="D26" s="9" t="s">
        <v>79</v>
      </c>
      <c r="E26" s="9" t="s">
        <v>79</v>
      </c>
      <c r="F26" s="9" t="s">
        <v>79</v>
      </c>
      <c r="G26" s="9" t="s">
        <v>79</v>
      </c>
      <c r="H26" s="9"/>
      <c r="I26" s="23"/>
    </row>
    <row r="27" spans="1:9" x14ac:dyDescent="0.35">
      <c r="A27" s="1" t="s">
        <v>37</v>
      </c>
      <c r="B27" s="7">
        <v>2.5190000000000001</v>
      </c>
      <c r="C27" s="9" t="s">
        <v>79</v>
      </c>
      <c r="D27" s="9" t="s">
        <v>79</v>
      </c>
      <c r="E27" s="9" t="s">
        <v>79</v>
      </c>
      <c r="F27" s="9" t="s">
        <v>79</v>
      </c>
      <c r="G27" s="9" t="s">
        <v>79</v>
      </c>
      <c r="H27" s="9"/>
      <c r="I27" s="23"/>
    </row>
    <row r="28" spans="1:9" x14ac:dyDescent="0.35">
      <c r="A28" s="1" t="s">
        <v>42</v>
      </c>
      <c r="B28" s="7">
        <v>2.2919999999999998</v>
      </c>
      <c r="C28" s="9" t="s">
        <v>79</v>
      </c>
      <c r="D28" s="9" t="s">
        <v>79</v>
      </c>
      <c r="E28" s="9" t="s">
        <v>79</v>
      </c>
      <c r="F28" s="9" t="s">
        <v>79</v>
      </c>
      <c r="G28" s="9" t="s">
        <v>79</v>
      </c>
      <c r="H28" s="9"/>
      <c r="I28" s="23"/>
    </row>
    <row r="29" spans="1:9" x14ac:dyDescent="0.35">
      <c r="A29" s="1" t="s">
        <v>44</v>
      </c>
      <c r="B29" s="7">
        <v>2.0449999999999999</v>
      </c>
      <c r="C29" s="9" t="s">
        <v>79</v>
      </c>
      <c r="D29" s="9" t="s">
        <v>79</v>
      </c>
      <c r="E29" s="9" t="s">
        <v>79</v>
      </c>
      <c r="F29" s="9" t="s">
        <v>79</v>
      </c>
      <c r="G29" s="9" t="s">
        <v>79</v>
      </c>
      <c r="H29" s="9"/>
      <c r="I29" s="23"/>
    </row>
    <row r="30" spans="1:9" x14ac:dyDescent="0.35">
      <c r="A30" s="1" t="s">
        <v>47</v>
      </c>
      <c r="B30" s="7">
        <v>1.911</v>
      </c>
      <c r="C30" s="9" t="s">
        <v>79</v>
      </c>
      <c r="D30" s="9" t="s">
        <v>79</v>
      </c>
      <c r="E30" s="9" t="s">
        <v>79</v>
      </c>
      <c r="F30" s="9" t="s">
        <v>79</v>
      </c>
      <c r="G30" s="9" t="s">
        <v>79</v>
      </c>
      <c r="H30" s="9"/>
      <c r="I30" s="23"/>
    </row>
    <row r="31" spans="1:9" x14ac:dyDescent="0.35">
      <c r="A31" s="1" t="s">
        <v>46</v>
      </c>
      <c r="B31" s="7">
        <v>1.86</v>
      </c>
      <c r="C31" s="9" t="s">
        <v>79</v>
      </c>
      <c r="D31" s="9" t="s">
        <v>79</v>
      </c>
      <c r="E31" s="9" t="s">
        <v>79</v>
      </c>
      <c r="F31" s="9" t="s">
        <v>79</v>
      </c>
      <c r="G31" s="9" t="s">
        <v>79</v>
      </c>
      <c r="H31" s="9"/>
      <c r="I31" s="23"/>
    </row>
    <row r="32" spans="1:9" x14ac:dyDescent="0.35">
      <c r="A32" s="1" t="s">
        <v>55</v>
      </c>
      <c r="B32" s="7">
        <v>1.2090000000000001</v>
      </c>
      <c r="C32" s="9" t="s">
        <v>79</v>
      </c>
      <c r="D32" s="9" t="s">
        <v>79</v>
      </c>
      <c r="E32" s="9" t="s">
        <v>79</v>
      </c>
      <c r="F32" s="9" t="s">
        <v>79</v>
      </c>
      <c r="G32" s="9" t="s">
        <v>79</v>
      </c>
      <c r="H32" s="9"/>
      <c r="I32" s="23"/>
    </row>
    <row r="33" spans="1:9" x14ac:dyDescent="0.35">
      <c r="A33" s="1" t="s">
        <v>38</v>
      </c>
      <c r="B33" s="7">
        <v>1.0329999999999999</v>
      </c>
      <c r="C33" s="9" t="s">
        <v>79</v>
      </c>
      <c r="D33" s="9" t="s">
        <v>79</v>
      </c>
      <c r="E33" s="9" t="s">
        <v>79</v>
      </c>
      <c r="F33" s="9" t="s">
        <v>79</v>
      </c>
      <c r="G33" s="9" t="s">
        <v>79</v>
      </c>
      <c r="H33" s="9"/>
      <c r="I33" s="23"/>
    </row>
    <row r="34" spans="1:9" x14ac:dyDescent="0.35">
      <c r="A34" s="1" t="s">
        <v>48</v>
      </c>
      <c r="B34" s="7">
        <v>0.27500000000000002</v>
      </c>
      <c r="C34" s="9" t="s">
        <v>79</v>
      </c>
      <c r="D34" s="9" t="s">
        <v>79</v>
      </c>
      <c r="E34" s="9" t="s">
        <v>79</v>
      </c>
      <c r="F34" s="9" t="s">
        <v>79</v>
      </c>
      <c r="G34" s="9" t="s">
        <v>79</v>
      </c>
      <c r="H34" s="9"/>
      <c r="I34" s="23"/>
    </row>
    <row r="35" spans="1:9" x14ac:dyDescent="0.35">
      <c r="A35" s="1" t="s">
        <v>58</v>
      </c>
      <c r="B35" s="7">
        <v>16.294</v>
      </c>
      <c r="C35" s="9" t="s">
        <v>79</v>
      </c>
      <c r="D35" s="9" t="s">
        <v>79</v>
      </c>
      <c r="E35" s="9" t="s">
        <v>79</v>
      </c>
      <c r="F35" s="9" t="s">
        <v>79</v>
      </c>
      <c r="G35" s="9" t="s">
        <v>79</v>
      </c>
      <c r="H35" s="9"/>
      <c r="I35" s="23"/>
    </row>
    <row r="36" spans="1:9" x14ac:dyDescent="0.35">
      <c r="A36" s="1" t="s">
        <v>59</v>
      </c>
      <c r="B36" s="7">
        <v>4.1340000000000003</v>
      </c>
      <c r="C36" s="9" t="s">
        <v>79</v>
      </c>
      <c r="D36" s="9" t="s">
        <v>79</v>
      </c>
      <c r="E36" s="9" t="s">
        <v>79</v>
      </c>
      <c r="F36" s="9" t="s">
        <v>79</v>
      </c>
      <c r="G36" s="9" t="s">
        <v>79</v>
      </c>
      <c r="H36" s="9"/>
      <c r="I36" s="23"/>
    </row>
    <row r="37" spans="1:9" x14ac:dyDescent="0.35">
      <c r="A37" s="1" t="s">
        <v>79</v>
      </c>
      <c r="B37" s="7" t="s">
        <v>79</v>
      </c>
      <c r="C37" s="9" t="s">
        <v>79</v>
      </c>
      <c r="D37" s="9" t="s">
        <v>79</v>
      </c>
      <c r="E37" s="9" t="s">
        <v>79</v>
      </c>
      <c r="F37" s="9" t="s">
        <v>79</v>
      </c>
      <c r="G37" s="9" t="s">
        <v>79</v>
      </c>
      <c r="H37" s="9"/>
      <c r="I37" s="23"/>
    </row>
    <row r="38" spans="1:9" x14ac:dyDescent="0.35">
      <c r="A38" s="1"/>
      <c r="B38" s="7"/>
      <c r="C38" s="9"/>
      <c r="D38" s="9" t="s">
        <v>79</v>
      </c>
      <c r="E38" s="9" t="s">
        <v>79</v>
      </c>
      <c r="F38" s="9" t="s">
        <v>79</v>
      </c>
      <c r="G38" s="9" t="s">
        <v>79</v>
      </c>
      <c r="H38" s="9"/>
      <c r="I38" s="23"/>
    </row>
    <row r="39" spans="1:9" x14ac:dyDescent="0.35">
      <c r="A39" s="1"/>
      <c r="B39" s="7"/>
      <c r="C39" s="9"/>
      <c r="D39" s="9" t="s">
        <v>79</v>
      </c>
      <c r="E39" s="9" t="s">
        <v>79</v>
      </c>
      <c r="F39" s="9" t="s">
        <v>79</v>
      </c>
      <c r="G39" s="9" t="s">
        <v>79</v>
      </c>
      <c r="H39" s="9"/>
      <c r="I39" s="23"/>
    </row>
    <row r="40" spans="1:9" x14ac:dyDescent="0.35">
      <c r="A40" s="3"/>
    </row>
    <row r="41" spans="1:9" ht="31" x14ac:dyDescent="0.35">
      <c r="A41" s="6" t="s">
        <v>66</v>
      </c>
      <c r="B41" s="6" t="s">
        <v>72</v>
      </c>
      <c r="C41" s="6"/>
      <c r="D41" s="6"/>
      <c r="E41" s="6"/>
      <c r="F41" s="6"/>
      <c r="G41" s="6"/>
      <c r="H41" s="6"/>
    </row>
    <row r="42" spans="1:9" x14ac:dyDescent="0.35">
      <c r="A42" s="1" t="s">
        <v>38</v>
      </c>
      <c r="B42" s="24">
        <v>0.12527233115468395</v>
      </c>
      <c r="C42" s="9" t="s">
        <v>79</v>
      </c>
      <c r="D42" s="9" t="s">
        <v>79</v>
      </c>
      <c r="E42" s="9" t="s">
        <v>79</v>
      </c>
      <c r="F42" s="9" t="s">
        <v>79</v>
      </c>
      <c r="G42" s="9" t="s">
        <v>79</v>
      </c>
      <c r="H42" s="9"/>
    </row>
    <row r="43" spans="1:9" x14ac:dyDescent="0.35">
      <c r="A43" s="1" t="s">
        <v>44</v>
      </c>
      <c r="B43" s="24">
        <v>7.9725448785638919E-2</v>
      </c>
      <c r="C43" s="9" t="s">
        <v>79</v>
      </c>
      <c r="D43" s="9" t="s">
        <v>79</v>
      </c>
      <c r="E43" s="9" t="s">
        <v>79</v>
      </c>
      <c r="F43" s="9" t="s">
        <v>79</v>
      </c>
      <c r="G43" s="9" t="s">
        <v>79</v>
      </c>
      <c r="H43" s="9"/>
    </row>
    <row r="44" spans="1:9" x14ac:dyDescent="0.35">
      <c r="A44" s="1" t="s">
        <v>50</v>
      </c>
      <c r="B44" s="24">
        <v>6.2355658198614439E-2</v>
      </c>
      <c r="C44" s="9" t="s">
        <v>79</v>
      </c>
      <c r="D44" s="9" t="s">
        <v>79</v>
      </c>
      <c r="E44" s="9" t="s">
        <v>79</v>
      </c>
      <c r="F44" s="9" t="s">
        <v>79</v>
      </c>
      <c r="G44" s="9" t="s">
        <v>79</v>
      </c>
      <c r="H44" s="9"/>
    </row>
    <row r="45" spans="1:9" x14ac:dyDescent="0.35">
      <c r="A45" s="1" t="s">
        <v>42</v>
      </c>
      <c r="B45" s="24">
        <v>2.3671281822241985E-2</v>
      </c>
      <c r="C45" s="9" t="s">
        <v>79</v>
      </c>
      <c r="D45" s="9" t="s">
        <v>79</v>
      </c>
      <c r="E45" s="9" t="s">
        <v>79</v>
      </c>
      <c r="F45" s="9" t="s">
        <v>79</v>
      </c>
      <c r="G45" s="9" t="s">
        <v>79</v>
      </c>
      <c r="H45" s="9"/>
    </row>
    <row r="46" spans="1:9" x14ac:dyDescent="0.35">
      <c r="A46" s="1" t="s">
        <v>47</v>
      </c>
      <c r="B46" s="24">
        <v>1.8114011720831158E-2</v>
      </c>
      <c r="C46" s="9" t="s">
        <v>79</v>
      </c>
      <c r="D46" s="9" t="s">
        <v>79</v>
      </c>
      <c r="E46" s="9" t="s">
        <v>79</v>
      </c>
      <c r="F46" s="9" t="s">
        <v>79</v>
      </c>
      <c r="G46" s="9" t="s">
        <v>79</v>
      </c>
      <c r="H46" s="9"/>
    </row>
    <row r="47" spans="1:9" x14ac:dyDescent="0.35">
      <c r="A47" s="1" t="s">
        <v>41</v>
      </c>
      <c r="B47" s="24">
        <v>1.213042134542075E-2</v>
      </c>
      <c r="C47" s="9" t="s">
        <v>79</v>
      </c>
      <c r="D47" s="9" t="s">
        <v>79</v>
      </c>
      <c r="E47" s="9" t="s">
        <v>79</v>
      </c>
      <c r="F47" s="9" t="s">
        <v>79</v>
      </c>
      <c r="G47" s="9" t="s">
        <v>79</v>
      </c>
      <c r="H47" s="9"/>
    </row>
    <row r="48" spans="1:9" x14ac:dyDescent="0.35">
      <c r="A48" s="1" t="s">
        <v>29</v>
      </c>
      <c r="B48" s="24">
        <v>3.2408345148875473E-3</v>
      </c>
      <c r="C48" s="9" t="s">
        <v>79</v>
      </c>
      <c r="D48" s="9" t="s">
        <v>79</v>
      </c>
      <c r="E48" s="9" t="s">
        <v>79</v>
      </c>
      <c r="F48" s="9" t="s">
        <v>79</v>
      </c>
      <c r="G48" s="9" t="s">
        <v>79</v>
      </c>
      <c r="H48" s="9"/>
    </row>
    <row r="49" spans="1:8" x14ac:dyDescent="0.35">
      <c r="A49" s="1" t="s">
        <v>33</v>
      </c>
      <c r="B49" s="24">
        <v>2.7369992535457577E-3</v>
      </c>
      <c r="C49" s="9" t="s">
        <v>79</v>
      </c>
      <c r="D49" s="9" t="s">
        <v>79</v>
      </c>
      <c r="E49" s="9" t="s">
        <v>79</v>
      </c>
      <c r="F49" s="9" t="s">
        <v>79</v>
      </c>
      <c r="G49" s="9" t="s">
        <v>79</v>
      </c>
      <c r="H49" s="9"/>
    </row>
    <row r="50" spans="1:8" x14ac:dyDescent="0.35">
      <c r="A50" s="1" t="s">
        <v>51</v>
      </c>
      <c r="B50" s="24">
        <v>1.4046461372230201E-3</v>
      </c>
      <c r="C50" s="9" t="s">
        <v>79</v>
      </c>
      <c r="D50" s="9" t="s">
        <v>79</v>
      </c>
      <c r="E50" s="9" t="s">
        <v>79</v>
      </c>
      <c r="F50" s="9" t="s">
        <v>79</v>
      </c>
      <c r="G50" s="9" t="s">
        <v>79</v>
      </c>
      <c r="H50" s="9"/>
    </row>
    <row r="51" spans="1:8" x14ac:dyDescent="0.35">
      <c r="A51" s="1" t="s">
        <v>46</v>
      </c>
      <c r="B51" s="24">
        <v>5.3792361484683582E-4</v>
      </c>
      <c r="C51" s="9" t="s">
        <v>79</v>
      </c>
      <c r="D51" s="9" t="s">
        <v>79</v>
      </c>
      <c r="E51" s="9" t="s">
        <v>79</v>
      </c>
      <c r="F51" s="9" t="s">
        <v>79</v>
      </c>
      <c r="G51" s="9" t="s">
        <v>79</v>
      </c>
      <c r="H51" s="9"/>
    </row>
    <row r="52" spans="1:8" x14ac:dyDescent="0.35">
      <c r="A52" s="1" t="s">
        <v>52</v>
      </c>
      <c r="B52" s="24">
        <v>3.9292730844797674E-4</v>
      </c>
      <c r="C52" s="9" t="s">
        <v>79</v>
      </c>
      <c r="D52" s="9" t="s">
        <v>79</v>
      </c>
      <c r="E52" s="9" t="s">
        <v>79</v>
      </c>
      <c r="F52" s="9" t="s">
        <v>79</v>
      </c>
      <c r="G52" s="9" t="s">
        <v>79</v>
      </c>
      <c r="H52" s="9"/>
    </row>
    <row r="53" spans="1:8" x14ac:dyDescent="0.35">
      <c r="A53" s="1" t="s">
        <v>34</v>
      </c>
      <c r="B53" s="24">
        <v>3.8402457757302777E-4</v>
      </c>
      <c r="C53" s="9" t="s">
        <v>79</v>
      </c>
      <c r="D53" s="9" t="s">
        <v>79</v>
      </c>
      <c r="E53" s="9" t="s">
        <v>79</v>
      </c>
      <c r="F53" s="9" t="s">
        <v>79</v>
      </c>
      <c r="G53" s="9" t="s">
        <v>79</v>
      </c>
      <c r="H53" s="9"/>
    </row>
    <row r="54" spans="1:8" x14ac:dyDescent="0.35">
      <c r="A54" s="1" t="s">
        <v>39</v>
      </c>
      <c r="B54" s="24">
        <v>3.3766672294444078E-4</v>
      </c>
      <c r="C54" s="9" t="s">
        <v>79</v>
      </c>
      <c r="D54" s="9" t="s">
        <v>79</v>
      </c>
      <c r="E54" s="9" t="s">
        <v>79</v>
      </c>
      <c r="F54" s="9" t="s">
        <v>79</v>
      </c>
      <c r="G54" s="9" t="s">
        <v>79</v>
      </c>
      <c r="H54" s="9"/>
    </row>
    <row r="55" spans="1:8" x14ac:dyDescent="0.35">
      <c r="A55" s="1" t="s">
        <v>54</v>
      </c>
      <c r="B55" s="24">
        <v>2.7578599007171967E-4</v>
      </c>
      <c r="C55" s="9" t="s">
        <v>79</v>
      </c>
      <c r="D55" s="9" t="s">
        <v>79</v>
      </c>
      <c r="E55" s="9" t="s">
        <v>79</v>
      </c>
      <c r="F55" s="9" t="s">
        <v>79</v>
      </c>
      <c r="G55" s="9" t="s">
        <v>79</v>
      </c>
      <c r="H55" s="9"/>
    </row>
    <row r="56" spans="1:8" x14ac:dyDescent="0.35">
      <c r="A56" s="1" t="s">
        <v>48</v>
      </c>
      <c r="B56" s="24">
        <v>0</v>
      </c>
      <c r="C56" s="9" t="s">
        <v>79</v>
      </c>
      <c r="D56" s="9" t="s">
        <v>79</v>
      </c>
      <c r="E56" s="9" t="s">
        <v>79</v>
      </c>
      <c r="F56" s="9" t="s">
        <v>79</v>
      </c>
      <c r="G56" s="9" t="s">
        <v>79</v>
      </c>
      <c r="H56" s="9"/>
    </row>
    <row r="57" spans="1:8" x14ac:dyDescent="0.35">
      <c r="A57" s="1" t="s">
        <v>55</v>
      </c>
      <c r="B57" s="24">
        <v>0</v>
      </c>
      <c r="C57" s="9" t="s">
        <v>79</v>
      </c>
      <c r="D57" s="9" t="s">
        <v>79</v>
      </c>
      <c r="E57" s="9" t="s">
        <v>79</v>
      </c>
      <c r="F57" s="9" t="s">
        <v>79</v>
      </c>
      <c r="G57" s="9" t="s">
        <v>79</v>
      </c>
      <c r="H57" s="9"/>
    </row>
    <row r="58" spans="1:8" x14ac:dyDescent="0.35">
      <c r="A58" s="1" t="s">
        <v>57</v>
      </c>
      <c r="B58" s="24">
        <v>-1.8335166850003137E-4</v>
      </c>
      <c r="C58" s="9" t="s">
        <v>79</v>
      </c>
      <c r="D58" s="9" t="s">
        <v>79</v>
      </c>
      <c r="E58" s="9" t="s">
        <v>79</v>
      </c>
      <c r="F58" s="9" t="s">
        <v>79</v>
      </c>
      <c r="G58" s="9" t="s">
        <v>79</v>
      </c>
      <c r="H58" s="9"/>
    </row>
    <row r="59" spans="1:8" x14ac:dyDescent="0.35">
      <c r="A59" s="1" t="s">
        <v>53</v>
      </c>
      <c r="B59" s="24">
        <v>-4.6425255338899962E-4</v>
      </c>
      <c r="C59" s="9" t="s">
        <v>79</v>
      </c>
      <c r="D59" s="9" t="s">
        <v>79</v>
      </c>
      <c r="E59" s="9" t="s">
        <v>79</v>
      </c>
      <c r="F59" s="9" t="s">
        <v>79</v>
      </c>
      <c r="G59" s="9" t="s">
        <v>79</v>
      </c>
      <c r="H59" s="9"/>
    </row>
    <row r="60" spans="1:8" x14ac:dyDescent="0.35">
      <c r="A60" s="1" t="s">
        <v>32</v>
      </c>
      <c r="B60" s="24">
        <v>-1.3861935126144864E-3</v>
      </c>
      <c r="C60" s="9" t="s">
        <v>79</v>
      </c>
      <c r="D60" s="9" t="s">
        <v>79</v>
      </c>
      <c r="E60" s="9" t="s">
        <v>79</v>
      </c>
      <c r="F60" s="9" t="s">
        <v>79</v>
      </c>
      <c r="G60" s="9" t="s">
        <v>79</v>
      </c>
      <c r="H60" s="9"/>
    </row>
    <row r="61" spans="1:8" x14ac:dyDescent="0.35">
      <c r="A61" s="1" t="s">
        <v>36</v>
      </c>
      <c r="B61" s="24">
        <v>-6.338474540460437E-3</v>
      </c>
      <c r="C61" s="9" t="s">
        <v>79</v>
      </c>
      <c r="D61" s="9" t="s">
        <v>79</v>
      </c>
      <c r="E61" s="9" t="s">
        <v>79</v>
      </c>
      <c r="F61" s="9" t="s">
        <v>79</v>
      </c>
      <c r="G61" s="9" t="s">
        <v>79</v>
      </c>
      <c r="H61" s="9"/>
    </row>
    <row r="62" spans="1:8" x14ac:dyDescent="0.35">
      <c r="A62" s="1" t="s">
        <v>56</v>
      </c>
      <c r="B62" s="24">
        <v>-1.0151968111609344E-2</v>
      </c>
      <c r="C62" s="9" t="s">
        <v>79</v>
      </c>
      <c r="D62" s="9" t="s">
        <v>79</v>
      </c>
      <c r="E62" s="9" t="s">
        <v>79</v>
      </c>
      <c r="F62" s="9" t="s">
        <v>79</v>
      </c>
      <c r="G62" s="9" t="s">
        <v>79</v>
      </c>
      <c r="H62" s="9"/>
    </row>
    <row r="63" spans="1:8" x14ac:dyDescent="0.35">
      <c r="A63" s="1" t="s">
        <v>37</v>
      </c>
      <c r="B63" s="24">
        <v>-1.2931034482758563E-2</v>
      </c>
      <c r="C63" s="9" t="s">
        <v>79</v>
      </c>
      <c r="D63" s="9" t="s">
        <v>79</v>
      </c>
      <c r="E63" s="9" t="s">
        <v>79</v>
      </c>
      <c r="F63" s="9" t="s">
        <v>79</v>
      </c>
      <c r="G63" s="9" t="s">
        <v>79</v>
      </c>
      <c r="H63" s="9"/>
    </row>
    <row r="64" spans="1:8" x14ac:dyDescent="0.35">
      <c r="A64" s="1" t="s">
        <v>45</v>
      </c>
      <c r="B64" s="24">
        <v>-1.5257320579778244E-2</v>
      </c>
      <c r="C64" s="9" t="s">
        <v>79</v>
      </c>
      <c r="D64" s="9" t="s">
        <v>79</v>
      </c>
      <c r="E64" s="9" t="s">
        <v>79</v>
      </c>
      <c r="F64" s="9" t="s">
        <v>79</v>
      </c>
      <c r="G64" s="9" t="s">
        <v>79</v>
      </c>
      <c r="H64" s="9"/>
    </row>
    <row r="65" spans="1:8" x14ac:dyDescent="0.35">
      <c r="A65" s="1" t="s">
        <v>43</v>
      </c>
      <c r="B65" s="24">
        <v>-1.7988345578920706E-2</v>
      </c>
      <c r="C65" s="9" t="s">
        <v>79</v>
      </c>
      <c r="D65" s="9" t="s">
        <v>79</v>
      </c>
      <c r="E65" s="9" t="s">
        <v>79</v>
      </c>
      <c r="F65" s="9" t="s">
        <v>79</v>
      </c>
      <c r="G65" s="9" t="s">
        <v>79</v>
      </c>
      <c r="H65" s="9"/>
    </row>
    <row r="66" spans="1:8" x14ac:dyDescent="0.35">
      <c r="A66" s="1" t="s">
        <v>40</v>
      </c>
      <c r="B66" s="20">
        <v>-4.2141071924465368E-2</v>
      </c>
      <c r="C66" s="9" t="s">
        <v>79</v>
      </c>
      <c r="D66" s="9" t="s">
        <v>79</v>
      </c>
      <c r="E66" s="9" t="s">
        <v>79</v>
      </c>
      <c r="F66" s="9" t="s">
        <v>79</v>
      </c>
      <c r="G66" s="9" t="s">
        <v>79</v>
      </c>
      <c r="H66" s="9"/>
    </row>
    <row r="67" spans="1:8" x14ac:dyDescent="0.35">
      <c r="A67" s="1" t="s">
        <v>59</v>
      </c>
      <c r="B67" s="24">
        <v>6.1088295687885097E-2</v>
      </c>
      <c r="C67" s="9" t="s">
        <v>79</v>
      </c>
      <c r="D67" s="9" t="s">
        <v>79</v>
      </c>
      <c r="E67" s="9" t="s">
        <v>79</v>
      </c>
      <c r="F67" s="9" t="s">
        <v>79</v>
      </c>
      <c r="G67" s="9" t="s">
        <v>79</v>
      </c>
      <c r="H67" s="9"/>
    </row>
    <row r="68" spans="1:8" x14ac:dyDescent="0.35">
      <c r="A68" s="1" t="s">
        <v>58</v>
      </c>
      <c r="B68" s="24">
        <v>5.2440002467766256E-3</v>
      </c>
      <c r="C68" s="9" t="s">
        <v>79</v>
      </c>
      <c r="D68" s="9" t="s">
        <v>79</v>
      </c>
      <c r="E68" s="9" t="s">
        <v>79</v>
      </c>
      <c r="F68" s="9" t="s">
        <v>79</v>
      </c>
      <c r="G68" s="9" t="s">
        <v>79</v>
      </c>
      <c r="H68" s="9"/>
    </row>
    <row r="69" spans="1:8" x14ac:dyDescent="0.35">
      <c r="A69" s="1" t="s">
        <v>79</v>
      </c>
      <c r="B69" s="24" t="s">
        <v>79</v>
      </c>
      <c r="C69" s="9" t="s">
        <v>79</v>
      </c>
      <c r="D69" s="9" t="s">
        <v>79</v>
      </c>
      <c r="E69" s="9" t="s">
        <v>79</v>
      </c>
      <c r="F69" s="9" t="s">
        <v>79</v>
      </c>
      <c r="G69" s="9" t="s">
        <v>79</v>
      </c>
      <c r="H69" s="9"/>
    </row>
  </sheetData>
  <conditionalFormatting sqref="H41:I69 H9:I39 A41:A69 A9:A39 A7:E8 A40:I40">
    <cfRule type="expression" dxfId="2313" priority="32">
      <formula>OR(ISBLANK(A7),A7="")</formula>
    </cfRule>
  </conditionalFormatting>
  <conditionalFormatting sqref="H41:I69 H9:I39 A3:B5 A41:A69 A9:A39 A6:E8 A40:I40">
    <cfRule type="containsText" dxfId="2312" priority="29" operator="containsText" text="FALSCH">
      <formula>NOT(ISERROR(SEARCH("FALSCH",A3)))</formula>
    </cfRule>
    <cfRule type="containsText" dxfId="2311" priority="30" operator="containsText" text="NULL">
      <formula>NOT(ISERROR(SEARCH("NULL",A3)))</formula>
    </cfRule>
  </conditionalFormatting>
  <conditionalFormatting sqref="D3:E5">
    <cfRule type="containsText" dxfId="2310" priority="17" operator="containsText" text="FALSCH">
      <formula>NOT(ISERROR(SEARCH("FALSCH",D3)))</formula>
    </cfRule>
    <cfRule type="containsText" dxfId="2309" priority="18" operator="containsText" text="NULL">
      <formula>NOT(ISERROR(SEARCH("NULL",D3)))</formula>
    </cfRule>
  </conditionalFormatting>
  <conditionalFormatting sqref="B41:G69">
    <cfRule type="expression" dxfId="2308" priority="13">
      <formula>OR(ISBLANK(B41),B41="")</formula>
    </cfRule>
  </conditionalFormatting>
  <conditionalFormatting sqref="B41:G69">
    <cfRule type="containsText" dxfId="2307" priority="11" operator="containsText" text="FALSCH">
      <formula>NOT(ISERROR(SEARCH("FALSCH",B41)))</formula>
    </cfRule>
    <cfRule type="containsText" dxfId="2306" priority="12" operator="containsText" text="NULL">
      <formula>NOT(ISERROR(SEARCH("NULL",B41)))</formula>
    </cfRule>
  </conditionalFormatting>
  <conditionalFormatting sqref="B9:G39">
    <cfRule type="expression" dxfId="2305" priority="16">
      <formula>OR(ISBLANK(B9),B9="")</formula>
    </cfRule>
  </conditionalFormatting>
  <conditionalFormatting sqref="B9:G39">
    <cfRule type="containsText" dxfId="2304" priority="14" operator="containsText" text="FALSCH">
      <formula>NOT(ISERROR(SEARCH("FALSCH",B9)))</formula>
    </cfRule>
    <cfRule type="containsText" dxfId="2303" priority="15" operator="containsText" text="NULL">
      <formula>NOT(ISERROR(SEARCH("NULL",B9)))</formula>
    </cfRule>
  </conditionalFormatting>
  <conditionalFormatting sqref="A3">
    <cfRule type="containsText" dxfId="2302" priority="3" operator="containsText" text="FALSCH">
      <formula>NOT(ISERROR(SEARCH("FALSCH",A3)))</formula>
    </cfRule>
    <cfRule type="containsText" dxfId="2301" priority="4" operator="containsText" text="NULL">
      <formula>NOT(ISERROR(SEARCH("NULL",A3)))</formula>
    </cfRule>
  </conditionalFormatting>
  <conditionalFormatting sqref="C3:C5">
    <cfRule type="containsText" dxfId="2300" priority="1" operator="containsText" text="FALSCH">
      <formula>NOT(ISERROR(SEARCH("FALSCH",C3)))</formula>
    </cfRule>
    <cfRule type="containsText" dxfId="2299"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17"/>
  <sheetViews>
    <sheetView showGridLines="0" zoomScale="50" zoomScaleNormal="50" zoomScalePageLayoutView="120" workbookViewId="0">
      <pane ySplit="2" topLeftCell="A3" activePane="bottomLeft" state="frozen"/>
      <selection activeCell="G22" sqref="G22"/>
      <selection pane="bottomLeft" activeCell="D28" sqref="D28"/>
    </sheetView>
  </sheetViews>
  <sheetFormatPr defaultColWidth="10.765625" defaultRowHeight="15.5" x14ac:dyDescent="0.35"/>
  <cols>
    <col min="1" max="1" width="19.61328125" style="4" customWidth="1"/>
    <col min="2" max="9" width="16.765625" style="4" customWidth="1"/>
    <col min="10" max="16384" width="10.765625" style="4"/>
  </cols>
  <sheetData>
    <row r="1" spans="1:15" s="76" customFormat="1" ht="18" x14ac:dyDescent="0.4">
      <c r="A1" s="74" t="str">
        <f ca="1">"Figure "&amp;MID(CELL("filename",A1),SEARCH("]",CELL("filename",A1))+1,31)&amp;":"</f>
        <v>Figure 74:</v>
      </c>
      <c r="B1" s="75" t="s">
        <v>16</v>
      </c>
    </row>
    <row r="2" spans="1:15" s="89" customFormat="1" x14ac:dyDescent="0.35">
      <c r="A2" s="88" t="s">
        <v>577</v>
      </c>
      <c r="B2" s="88" t="s">
        <v>515</v>
      </c>
    </row>
    <row r="3" spans="1:15" x14ac:dyDescent="0.35">
      <c r="A3" s="32" t="s">
        <v>576</v>
      </c>
      <c r="C3" s="77" t="s">
        <v>578</v>
      </c>
      <c r="D3" s="77"/>
      <c r="E3" s="77"/>
      <c r="F3" s="77"/>
      <c r="G3" s="77"/>
      <c r="H3" s="77"/>
      <c r="I3" s="77"/>
      <c r="J3" s="77" t="s">
        <v>581</v>
      </c>
      <c r="K3" s="77" t="s">
        <v>257</v>
      </c>
      <c r="L3" s="45"/>
    </row>
    <row r="4" spans="1:15" x14ac:dyDescent="0.35">
      <c r="A4" s="2"/>
      <c r="B4" s="3"/>
      <c r="C4" s="77" t="s">
        <v>579</v>
      </c>
      <c r="D4" s="77" t="s">
        <v>162</v>
      </c>
      <c r="E4" s="77"/>
      <c r="F4" s="77"/>
      <c r="G4" s="77"/>
      <c r="H4" s="77"/>
      <c r="I4" s="77"/>
      <c r="J4" s="77" t="s">
        <v>582</v>
      </c>
      <c r="K4" s="77" t="s">
        <v>258</v>
      </c>
      <c r="L4" s="45"/>
    </row>
    <row r="5" spans="1:15" x14ac:dyDescent="0.35">
      <c r="A5" s="2"/>
      <c r="B5" s="3"/>
      <c r="C5" s="77" t="s">
        <v>580</v>
      </c>
      <c r="D5" s="77"/>
      <c r="E5" s="77"/>
      <c r="F5" s="77"/>
      <c r="G5" s="77"/>
      <c r="H5" s="77"/>
      <c r="I5" s="77"/>
      <c r="J5" s="77" t="s">
        <v>583</v>
      </c>
      <c r="K5" s="77" t="s">
        <v>259</v>
      </c>
      <c r="L5" s="45"/>
    </row>
    <row r="6" spans="1:15" x14ac:dyDescent="0.35">
      <c r="C6" s="77"/>
      <c r="D6" s="77"/>
      <c r="E6" s="77"/>
      <c r="F6" s="77"/>
      <c r="G6" s="77"/>
      <c r="H6" s="77"/>
      <c r="I6" s="77"/>
      <c r="J6" s="77" t="s">
        <v>584</v>
      </c>
      <c r="K6" s="77" t="s">
        <v>260</v>
      </c>
      <c r="L6" s="45"/>
    </row>
    <row r="7" spans="1:15" x14ac:dyDescent="0.35">
      <c r="B7" s="3"/>
      <c r="C7" s="77"/>
      <c r="D7" s="77"/>
      <c r="E7" s="77"/>
      <c r="F7" s="77"/>
      <c r="G7" s="77"/>
      <c r="H7" s="77"/>
      <c r="I7" s="77"/>
      <c r="J7" s="77" t="s">
        <v>585</v>
      </c>
      <c r="K7" s="77" t="s">
        <v>261</v>
      </c>
      <c r="L7" s="45"/>
    </row>
    <row r="8" spans="1:15" x14ac:dyDescent="0.35">
      <c r="B8" s="3"/>
      <c r="C8" s="44"/>
      <c r="D8" s="44"/>
      <c r="E8" s="44"/>
      <c r="F8" s="44"/>
      <c r="G8" s="44"/>
      <c r="H8" s="44"/>
      <c r="I8" s="44"/>
      <c r="J8" s="44"/>
      <c r="K8" s="43"/>
      <c r="L8" s="45"/>
    </row>
    <row r="9" spans="1:15" s="5" customFormat="1" ht="31" x14ac:dyDescent="0.35">
      <c r="A9" s="6" t="s">
        <v>588</v>
      </c>
      <c r="B9" s="6" t="s">
        <v>268</v>
      </c>
      <c r="C9" s="6" t="s">
        <v>269</v>
      </c>
      <c r="D9" s="6" t="s">
        <v>270</v>
      </c>
      <c r="E9" s="6" t="s">
        <v>271</v>
      </c>
      <c r="F9" s="6" t="s">
        <v>272</v>
      </c>
      <c r="G9" s="41"/>
      <c r="H9" s="41"/>
      <c r="I9" s="39"/>
      <c r="J9" s="40"/>
      <c r="K9" s="40"/>
      <c r="L9" s="40"/>
      <c r="M9" s="40"/>
      <c r="N9" s="40"/>
      <c r="O9" s="39"/>
    </row>
    <row r="10" spans="1:15" x14ac:dyDescent="0.35">
      <c r="A10" s="1" t="s">
        <v>262</v>
      </c>
      <c r="B10" s="9">
        <v>13</v>
      </c>
      <c r="C10" s="9">
        <v>5</v>
      </c>
      <c r="D10" s="9">
        <v>1</v>
      </c>
      <c r="E10" s="9">
        <v>0</v>
      </c>
      <c r="F10" s="33">
        <v>0</v>
      </c>
      <c r="G10" s="33" t="s">
        <v>79</v>
      </c>
      <c r="H10" s="33"/>
    </row>
    <row r="11" spans="1:15" x14ac:dyDescent="0.35">
      <c r="A11" s="1" t="s">
        <v>263</v>
      </c>
      <c r="B11" s="9">
        <v>7</v>
      </c>
      <c r="C11" s="9">
        <v>8</v>
      </c>
      <c r="D11" s="9">
        <v>2</v>
      </c>
      <c r="E11" s="9">
        <v>1</v>
      </c>
      <c r="F11" s="9">
        <v>0</v>
      </c>
      <c r="G11" s="9" t="s">
        <v>79</v>
      </c>
      <c r="H11" s="9"/>
    </row>
    <row r="12" spans="1:15" x14ac:dyDescent="0.35">
      <c r="A12" s="1" t="s">
        <v>264</v>
      </c>
      <c r="B12" s="9">
        <v>2</v>
      </c>
      <c r="C12" s="9">
        <v>3</v>
      </c>
      <c r="D12" s="9">
        <v>6</v>
      </c>
      <c r="E12" s="9">
        <v>7</v>
      </c>
      <c r="F12" s="9">
        <v>0</v>
      </c>
      <c r="G12" s="9" t="s">
        <v>79</v>
      </c>
      <c r="H12" s="9"/>
    </row>
    <row r="13" spans="1:15" x14ac:dyDescent="0.35">
      <c r="A13" s="1" t="s">
        <v>265</v>
      </c>
      <c r="B13" s="9">
        <v>2</v>
      </c>
      <c r="C13" s="9">
        <v>1</v>
      </c>
      <c r="D13" s="9">
        <v>7</v>
      </c>
      <c r="E13" s="9">
        <v>5</v>
      </c>
      <c r="F13" s="9">
        <v>0</v>
      </c>
      <c r="G13" s="9" t="s">
        <v>79</v>
      </c>
      <c r="H13" s="9"/>
    </row>
    <row r="14" spans="1:15" x14ac:dyDescent="0.35">
      <c r="A14" s="1" t="s">
        <v>266</v>
      </c>
      <c r="B14" s="9">
        <v>1</v>
      </c>
      <c r="C14" s="9">
        <v>3</v>
      </c>
      <c r="D14" s="9">
        <v>2</v>
      </c>
      <c r="E14" s="9">
        <v>3</v>
      </c>
      <c r="F14" s="9">
        <v>9</v>
      </c>
      <c r="G14" s="9" t="s">
        <v>79</v>
      </c>
      <c r="H14" s="9"/>
    </row>
    <row r="15" spans="1:15" x14ac:dyDescent="0.35">
      <c r="A15" s="1" t="s">
        <v>267</v>
      </c>
      <c r="B15" s="9">
        <v>1</v>
      </c>
      <c r="C15" s="9">
        <v>2</v>
      </c>
      <c r="D15" s="9">
        <v>2</v>
      </c>
      <c r="E15" s="9">
        <v>2</v>
      </c>
      <c r="F15" s="9">
        <v>0</v>
      </c>
      <c r="G15" s="9" t="s">
        <v>79</v>
      </c>
      <c r="H15" s="9"/>
      <c r="I15" s="23"/>
    </row>
    <row r="16" spans="1:15" x14ac:dyDescent="0.35">
      <c r="A16" s="1" t="s">
        <v>79</v>
      </c>
      <c r="B16" s="9" t="s">
        <v>79</v>
      </c>
      <c r="C16" s="9" t="s">
        <v>79</v>
      </c>
      <c r="D16" s="9" t="s">
        <v>79</v>
      </c>
      <c r="E16" s="9" t="s">
        <v>79</v>
      </c>
      <c r="F16" s="9" t="s">
        <v>79</v>
      </c>
      <c r="G16" s="9" t="s">
        <v>79</v>
      </c>
      <c r="H16" s="9"/>
      <c r="I16" s="23"/>
    </row>
    <row r="17" spans="1:9" x14ac:dyDescent="0.35">
      <c r="A17" s="1" t="s">
        <v>79</v>
      </c>
      <c r="B17" s="9" t="s">
        <v>79</v>
      </c>
      <c r="C17" s="9" t="s">
        <v>79</v>
      </c>
      <c r="D17" s="9" t="s">
        <v>79</v>
      </c>
      <c r="E17" s="9" t="s">
        <v>79</v>
      </c>
      <c r="F17" s="9" t="s">
        <v>79</v>
      </c>
      <c r="G17" s="9" t="s">
        <v>79</v>
      </c>
      <c r="H17" s="9"/>
      <c r="I17" s="23"/>
    </row>
  </sheetData>
  <conditionalFormatting sqref="H9:I17 A9:A17 A7:E8">
    <cfRule type="expression" dxfId="883" priority="36">
      <formula>OR(ISBLANK(A7),A7="")</formula>
    </cfRule>
  </conditionalFormatting>
  <conditionalFormatting sqref="H9:I17 A3:B6 D6:E6 A9:A17 A7:E8">
    <cfRule type="containsText" dxfId="882" priority="33" operator="containsText" text="FALSCH">
      <formula>NOT(ISERROR(SEARCH("FALSCH",A3)))</formula>
    </cfRule>
    <cfRule type="containsText" dxfId="881" priority="34" operator="containsText" text="NULL">
      <formula>NOT(ISERROR(SEARCH("NULL",A3)))</formula>
    </cfRule>
  </conditionalFormatting>
  <conditionalFormatting sqref="D3:E5">
    <cfRule type="containsText" dxfId="880" priority="21" operator="containsText" text="FALSCH">
      <formula>NOT(ISERROR(SEARCH("FALSCH",D3)))</formula>
    </cfRule>
    <cfRule type="containsText" dxfId="879" priority="22" operator="containsText" text="NULL">
      <formula>NOT(ISERROR(SEARCH("NULL",D3)))</formula>
    </cfRule>
  </conditionalFormatting>
  <conditionalFormatting sqref="B9:G17">
    <cfRule type="expression" dxfId="878" priority="20">
      <formula>OR(ISBLANK(B9),B9="")</formula>
    </cfRule>
  </conditionalFormatting>
  <conditionalFormatting sqref="B9:G17">
    <cfRule type="containsText" dxfId="877" priority="18" operator="containsText" text="FALSCH">
      <formula>NOT(ISERROR(SEARCH("FALSCH",B9)))</formula>
    </cfRule>
    <cfRule type="containsText" dxfId="876" priority="19" operator="containsText" text="NULL">
      <formula>NOT(ISERROR(SEARCH("NULL",B9)))</formula>
    </cfRule>
  </conditionalFormatting>
  <conditionalFormatting sqref="K3:K8">
    <cfRule type="containsText" dxfId="875" priority="7" operator="containsText" text="FALSCH">
      <formula>NOT(ISERROR(SEARCH("FALSCH",K3)))</formula>
    </cfRule>
    <cfRule type="containsText" dxfId="874" priority="8" operator="containsText" text="NULL">
      <formula>NOT(ISERROR(SEARCH("NULL",K3)))</formula>
    </cfRule>
  </conditionalFormatting>
  <conditionalFormatting sqref="A3">
    <cfRule type="containsText" dxfId="873" priority="5" operator="containsText" text="FALSCH">
      <formula>NOT(ISERROR(SEARCH("FALSCH",A3)))</formula>
    </cfRule>
    <cfRule type="containsText" dxfId="872" priority="6" operator="containsText" text="NULL">
      <formula>NOT(ISERROR(SEARCH("NULL",A3)))</formula>
    </cfRule>
  </conditionalFormatting>
  <conditionalFormatting sqref="C3:C5">
    <cfRule type="containsText" dxfId="871" priority="3" operator="containsText" text="FALSCH">
      <formula>NOT(ISERROR(SEARCH("FALSCH",C3)))</formula>
    </cfRule>
    <cfRule type="containsText" dxfId="870" priority="4" operator="containsText" text="NULL">
      <formula>NOT(ISERROR(SEARCH("NULL",C3)))</formula>
    </cfRule>
  </conditionalFormatting>
  <conditionalFormatting sqref="C6">
    <cfRule type="containsText" dxfId="869" priority="1" operator="containsText" text="FALSCH">
      <formula>NOT(ISERROR(SEARCH("FALSCH",C6)))</formula>
    </cfRule>
    <cfRule type="containsText" dxfId="868"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75:</v>
      </c>
      <c r="B1" s="75" t="s">
        <v>18</v>
      </c>
    </row>
    <row r="2" spans="1:15" s="89" customFormat="1" x14ac:dyDescent="0.35">
      <c r="A2" s="88" t="s">
        <v>577</v>
      </c>
      <c r="B2" s="88" t="s">
        <v>749</v>
      </c>
    </row>
    <row r="3" spans="1:15" x14ac:dyDescent="0.35">
      <c r="A3" s="32" t="s">
        <v>576</v>
      </c>
      <c r="C3" s="77" t="s">
        <v>578</v>
      </c>
      <c r="D3" s="77"/>
      <c r="E3" s="77"/>
      <c r="F3" s="77"/>
      <c r="G3" s="77"/>
      <c r="H3" s="77"/>
      <c r="I3" s="77"/>
      <c r="J3" s="77" t="s">
        <v>581</v>
      </c>
      <c r="K3" s="77" t="s">
        <v>262</v>
      </c>
      <c r="L3" s="45"/>
    </row>
    <row r="4" spans="1:15" x14ac:dyDescent="0.35">
      <c r="A4" s="2"/>
      <c r="B4" s="3"/>
      <c r="C4" s="77" t="s">
        <v>579</v>
      </c>
      <c r="D4" s="77" t="s">
        <v>68</v>
      </c>
      <c r="E4" s="77"/>
      <c r="F4" s="77"/>
      <c r="G4" s="77"/>
      <c r="H4" s="77"/>
      <c r="I4" s="77"/>
      <c r="J4" s="77" t="s">
        <v>582</v>
      </c>
      <c r="K4" s="77" t="s">
        <v>416</v>
      </c>
      <c r="L4" s="45"/>
    </row>
    <row r="5" spans="1:15" x14ac:dyDescent="0.35">
      <c r="A5" s="2"/>
      <c r="B5" s="3"/>
      <c r="C5" s="77" t="s">
        <v>580</v>
      </c>
      <c r="D5" s="77"/>
      <c r="E5" s="77"/>
      <c r="F5" s="77"/>
      <c r="G5" s="77"/>
      <c r="H5" s="77"/>
      <c r="I5" s="77"/>
      <c r="J5" s="77"/>
      <c r="K5" s="77"/>
      <c r="L5" s="45"/>
    </row>
    <row r="6" spans="1:15" x14ac:dyDescent="0.35">
      <c r="C6" s="77"/>
      <c r="D6" s="77"/>
      <c r="E6" s="77"/>
      <c r="F6" s="77"/>
      <c r="G6" s="77"/>
      <c r="H6" s="77"/>
      <c r="I6" s="77"/>
      <c r="J6" s="77"/>
      <c r="K6" s="77"/>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163</v>
      </c>
      <c r="C9" s="6" t="s">
        <v>693</v>
      </c>
      <c r="D9" s="6"/>
      <c r="E9" s="6"/>
      <c r="F9" s="41"/>
      <c r="G9" s="41"/>
      <c r="H9" s="41"/>
      <c r="I9" s="39"/>
      <c r="J9" s="40"/>
      <c r="K9" s="40"/>
      <c r="L9" s="40"/>
      <c r="M9" s="40"/>
      <c r="N9" s="40"/>
      <c r="O9" s="39"/>
    </row>
    <row r="10" spans="1:15" x14ac:dyDescent="0.35">
      <c r="A10" s="1" t="s">
        <v>48</v>
      </c>
      <c r="B10" s="24">
        <v>1.002262443438914</v>
      </c>
      <c r="C10" s="24">
        <v>0</v>
      </c>
      <c r="D10" s="9"/>
      <c r="E10" s="9"/>
      <c r="F10" s="33" t="s">
        <v>79</v>
      </c>
      <c r="G10" s="33" t="s">
        <v>79</v>
      </c>
      <c r="H10" s="33"/>
    </row>
    <row r="11" spans="1:15" x14ac:dyDescent="0.35">
      <c r="A11" s="1" t="s">
        <v>37</v>
      </c>
      <c r="B11" s="24">
        <v>1</v>
      </c>
      <c r="C11" s="24" t="b">
        <v>0</v>
      </c>
      <c r="D11" s="9"/>
      <c r="E11" s="9"/>
      <c r="F11" s="9" t="s">
        <v>79</v>
      </c>
      <c r="G11" s="9" t="s">
        <v>79</v>
      </c>
      <c r="H11" s="9"/>
    </row>
    <row r="12" spans="1:15" x14ac:dyDescent="0.35">
      <c r="A12" s="1" t="s">
        <v>44</v>
      </c>
      <c r="B12" s="24">
        <v>1</v>
      </c>
      <c r="C12" s="24">
        <v>0</v>
      </c>
      <c r="D12" s="9"/>
      <c r="E12" s="9"/>
      <c r="F12" s="9" t="s">
        <v>79</v>
      </c>
      <c r="G12" s="9" t="s">
        <v>79</v>
      </c>
      <c r="H12" s="9"/>
    </row>
    <row r="13" spans="1:15" x14ac:dyDescent="0.35">
      <c r="A13" s="1" t="s">
        <v>50</v>
      </c>
      <c r="B13" s="24">
        <v>1</v>
      </c>
      <c r="C13" s="24">
        <v>2.7075812274368231E-4</v>
      </c>
      <c r="D13" s="9"/>
      <c r="E13" s="9"/>
      <c r="F13" s="9" t="s">
        <v>79</v>
      </c>
      <c r="G13" s="9" t="s">
        <v>79</v>
      </c>
      <c r="H13" s="9"/>
    </row>
    <row r="14" spans="1:15" x14ac:dyDescent="0.35">
      <c r="A14" s="1" t="s">
        <v>43</v>
      </c>
      <c r="B14" s="24">
        <v>0.99055231622710471</v>
      </c>
      <c r="C14" s="24">
        <v>9.4862982842285459E-3</v>
      </c>
      <c r="D14" s="9"/>
      <c r="E14" s="9"/>
      <c r="F14" s="9" t="s">
        <v>79</v>
      </c>
      <c r="G14" s="9" t="s">
        <v>79</v>
      </c>
      <c r="H14" s="9"/>
    </row>
    <row r="15" spans="1:15" x14ac:dyDescent="0.35">
      <c r="A15" s="1" t="s">
        <v>34</v>
      </c>
      <c r="B15" s="24">
        <v>0.98809523809523814</v>
      </c>
      <c r="C15" s="24">
        <v>1.1904761904761904E-2</v>
      </c>
      <c r="D15" s="9"/>
      <c r="E15" s="9"/>
      <c r="F15" s="9" t="s">
        <v>79</v>
      </c>
      <c r="G15" s="9" t="s">
        <v>79</v>
      </c>
      <c r="H15" s="9"/>
      <c r="I15" s="23"/>
    </row>
    <row r="16" spans="1:15" x14ac:dyDescent="0.35">
      <c r="A16" s="1" t="s">
        <v>33</v>
      </c>
      <c r="B16" s="24">
        <v>0.98485872651074757</v>
      </c>
      <c r="C16" s="24">
        <v>1.5141273489252398E-2</v>
      </c>
      <c r="D16" s="9"/>
      <c r="E16" s="9"/>
      <c r="F16" s="9" t="s">
        <v>79</v>
      </c>
      <c r="G16" s="9" t="s">
        <v>79</v>
      </c>
      <c r="H16" s="9"/>
      <c r="I16" s="23"/>
    </row>
    <row r="17" spans="1:9" x14ac:dyDescent="0.35">
      <c r="A17" s="1" t="s">
        <v>55</v>
      </c>
      <c r="B17" s="24">
        <v>0.98475377344107329</v>
      </c>
      <c r="C17" s="24">
        <v>1.50937642933374E-2</v>
      </c>
      <c r="D17" s="9"/>
      <c r="E17" s="9"/>
      <c r="F17" s="9" t="s">
        <v>79</v>
      </c>
      <c r="G17" s="9" t="s">
        <v>79</v>
      </c>
      <c r="H17" s="9"/>
      <c r="I17" s="23"/>
    </row>
    <row r="18" spans="1:9" x14ac:dyDescent="0.35">
      <c r="A18" s="1" t="s">
        <v>42</v>
      </c>
      <c r="B18" s="24">
        <v>0.97528303517414228</v>
      </c>
      <c r="C18" s="24">
        <v>2.4716964825857751E-2</v>
      </c>
      <c r="D18" s="9"/>
      <c r="E18" s="9"/>
      <c r="F18" s="9" t="s">
        <v>79</v>
      </c>
      <c r="G18" s="9" t="s">
        <v>79</v>
      </c>
      <c r="H18" s="9"/>
      <c r="I18" s="23"/>
    </row>
    <row r="19" spans="1:9" x14ac:dyDescent="0.35">
      <c r="A19" s="1" t="s">
        <v>39</v>
      </c>
      <c r="B19" s="24">
        <v>0.96846747519294374</v>
      </c>
      <c r="C19" s="24">
        <v>3.1532524807056227E-2</v>
      </c>
      <c r="D19" s="9"/>
      <c r="E19" s="9"/>
      <c r="F19" s="9" t="s">
        <v>79</v>
      </c>
      <c r="G19" s="9" t="s">
        <v>79</v>
      </c>
      <c r="H19" s="9"/>
      <c r="I19" s="23"/>
    </row>
    <row r="20" spans="1:9" x14ac:dyDescent="0.35">
      <c r="A20" s="1" t="s">
        <v>38</v>
      </c>
      <c r="B20" s="24">
        <v>0.95406854744695735</v>
      </c>
      <c r="C20" s="24">
        <v>4.5931452553042665E-2</v>
      </c>
      <c r="D20" s="9"/>
      <c r="E20" s="9"/>
      <c r="F20" s="9" t="s">
        <v>79</v>
      </c>
      <c r="G20" s="9" t="s">
        <v>79</v>
      </c>
      <c r="H20" s="9"/>
      <c r="I20" s="23"/>
    </row>
    <row r="21" spans="1:9" x14ac:dyDescent="0.35">
      <c r="A21" s="1" t="s">
        <v>46</v>
      </c>
      <c r="B21" s="24">
        <v>0.9330450104116611</v>
      </c>
      <c r="C21" s="24">
        <v>6.695498958833894E-2</v>
      </c>
      <c r="D21" s="9"/>
      <c r="E21" s="9"/>
      <c r="F21" s="9" t="s">
        <v>79</v>
      </c>
      <c r="G21" s="9" t="s">
        <v>79</v>
      </c>
      <c r="H21" s="9"/>
      <c r="I21" s="23"/>
    </row>
    <row r="22" spans="1:9" x14ac:dyDescent="0.35">
      <c r="A22" s="1" t="s">
        <v>54</v>
      </c>
      <c r="B22" s="24">
        <v>0.91489892687796359</v>
      </c>
      <c r="C22" s="24">
        <v>8.5101073122036436E-2</v>
      </c>
      <c r="D22" s="9"/>
      <c r="E22" s="9"/>
      <c r="F22" s="9" t="s">
        <v>79</v>
      </c>
      <c r="G22" s="9" t="s">
        <v>79</v>
      </c>
      <c r="H22" s="9"/>
      <c r="I22" s="23"/>
    </row>
    <row r="23" spans="1:9" x14ac:dyDescent="0.35">
      <c r="A23" s="1" t="s">
        <v>51</v>
      </c>
      <c r="B23" s="24">
        <v>0.88556721725166332</v>
      </c>
      <c r="C23" s="24">
        <v>0.11443278274833678</v>
      </c>
      <c r="D23" s="9"/>
      <c r="E23" s="9"/>
      <c r="F23" s="9" t="s">
        <v>79</v>
      </c>
      <c r="G23" s="9" t="s">
        <v>79</v>
      </c>
      <c r="H23" s="9"/>
      <c r="I23" s="23"/>
    </row>
    <row r="24" spans="1:9" x14ac:dyDescent="0.35">
      <c r="A24" s="1" t="s">
        <v>32</v>
      </c>
      <c r="B24" s="24">
        <v>0.86199881325760785</v>
      </c>
      <c r="C24" s="24">
        <v>0.13800118674239215</v>
      </c>
      <c r="D24" s="9"/>
      <c r="E24" s="9"/>
      <c r="F24" s="9" t="s">
        <v>79</v>
      </c>
      <c r="G24" s="9" t="s">
        <v>79</v>
      </c>
      <c r="H24" s="9"/>
      <c r="I24" s="23"/>
    </row>
    <row r="25" spans="1:9" x14ac:dyDescent="0.35">
      <c r="A25" s="1" t="s">
        <v>36</v>
      </c>
      <c r="B25" s="24">
        <v>0.85827338129496411</v>
      </c>
      <c r="C25" s="24">
        <v>0.14172661870503597</v>
      </c>
      <c r="D25" s="12"/>
      <c r="E25" s="12"/>
      <c r="F25" s="9" t="s">
        <v>79</v>
      </c>
      <c r="G25" s="9" t="s">
        <v>79</v>
      </c>
      <c r="H25" s="9"/>
      <c r="I25" s="23"/>
    </row>
    <row r="26" spans="1:9" x14ac:dyDescent="0.35">
      <c r="A26" s="1" t="s">
        <v>47</v>
      </c>
      <c r="B26" s="24">
        <v>0.72441785943174541</v>
      </c>
      <c r="C26" s="24">
        <v>0.27558214056825464</v>
      </c>
      <c r="D26" s="9"/>
      <c r="E26" s="9"/>
      <c r="F26" s="9" t="s">
        <v>79</v>
      </c>
      <c r="G26" s="9" t="s">
        <v>79</v>
      </c>
      <c r="H26" s="9"/>
      <c r="I26" s="23"/>
    </row>
    <row r="27" spans="1:9" x14ac:dyDescent="0.35">
      <c r="A27" s="1" t="s">
        <v>29</v>
      </c>
      <c r="B27" s="24">
        <v>0.6688290161686482</v>
      </c>
      <c r="C27" s="24">
        <v>0.3311709838313518</v>
      </c>
      <c r="D27" s="9"/>
      <c r="E27" s="9"/>
      <c r="F27" s="9" t="s">
        <v>79</v>
      </c>
      <c r="G27" s="9" t="s">
        <v>79</v>
      </c>
      <c r="H27" s="9"/>
      <c r="I27" s="23"/>
    </row>
    <row r="28" spans="1:9" x14ac:dyDescent="0.35">
      <c r="A28" s="1" t="s">
        <v>41</v>
      </c>
      <c r="B28" s="24">
        <v>0.56856856856856852</v>
      </c>
      <c r="C28" s="24">
        <v>0.43143143143143142</v>
      </c>
      <c r="D28" s="9"/>
      <c r="E28" s="9"/>
      <c r="F28" s="9" t="s">
        <v>79</v>
      </c>
      <c r="G28" s="9" t="s">
        <v>79</v>
      </c>
      <c r="H28" s="9"/>
      <c r="I28" s="23"/>
    </row>
    <row r="29" spans="1:9" x14ac:dyDescent="0.35">
      <c r="A29" s="1" t="s">
        <v>45</v>
      </c>
      <c r="B29" s="24">
        <v>0.55934376085173665</v>
      </c>
      <c r="C29" s="24">
        <v>0.4406562391482633</v>
      </c>
      <c r="D29" s="9"/>
      <c r="E29" s="9"/>
      <c r="F29" s="9" t="s">
        <v>79</v>
      </c>
      <c r="G29" s="9" t="s">
        <v>79</v>
      </c>
      <c r="H29" s="9"/>
      <c r="I29" s="23"/>
    </row>
    <row r="30" spans="1:9" x14ac:dyDescent="0.35">
      <c r="A30" s="1" t="s">
        <v>57</v>
      </c>
      <c r="B30" s="24">
        <v>0.50313722595408572</v>
      </c>
      <c r="C30" s="24">
        <v>0.49686277404591422</v>
      </c>
      <c r="D30" s="9"/>
      <c r="E30" s="9"/>
      <c r="F30" s="9" t="s">
        <v>79</v>
      </c>
      <c r="G30" s="9" t="s">
        <v>79</v>
      </c>
      <c r="H30" s="9"/>
      <c r="I30" s="23"/>
    </row>
    <row r="31" spans="1:9" x14ac:dyDescent="0.35">
      <c r="A31" s="1" t="s">
        <v>56</v>
      </c>
      <c r="B31" s="24">
        <v>0.43151015558278566</v>
      </c>
      <c r="C31" s="24">
        <v>0.56845271248746798</v>
      </c>
      <c r="D31" s="9"/>
      <c r="E31" s="9"/>
      <c r="F31" s="9" t="s">
        <v>79</v>
      </c>
      <c r="G31" s="9" t="s">
        <v>79</v>
      </c>
      <c r="H31" s="9"/>
      <c r="I31" s="23"/>
    </row>
    <row r="32" spans="1:9" x14ac:dyDescent="0.35">
      <c r="A32" s="1" t="s">
        <v>40</v>
      </c>
      <c r="B32" s="24">
        <v>0.40407230128390459</v>
      </c>
      <c r="C32" s="24">
        <v>0.59592769871609541</v>
      </c>
      <c r="D32" s="9"/>
      <c r="E32" s="9"/>
      <c r="F32" s="9" t="s">
        <v>79</v>
      </c>
      <c r="G32" s="9" t="s">
        <v>79</v>
      </c>
      <c r="H32" s="9"/>
      <c r="I32" s="23"/>
    </row>
    <row r="33" spans="1:9" x14ac:dyDescent="0.35">
      <c r="A33" s="1" t="s">
        <v>52</v>
      </c>
      <c r="B33" s="24">
        <v>8.1687692239112014E-2</v>
      </c>
      <c r="C33" s="24">
        <v>0.91831230776088801</v>
      </c>
      <c r="D33" s="9"/>
      <c r="E33" s="9"/>
      <c r="F33" s="9" t="s">
        <v>79</v>
      </c>
      <c r="G33" s="9" t="s">
        <v>79</v>
      </c>
      <c r="H33" s="9"/>
      <c r="I33" s="23"/>
    </row>
    <row r="34" spans="1:9" x14ac:dyDescent="0.35">
      <c r="A34" s="1" t="s">
        <v>30</v>
      </c>
      <c r="B34" s="24">
        <v>0.60074386952363312</v>
      </c>
      <c r="C34" s="24">
        <v>0.39927015157812512</v>
      </c>
      <c r="D34" s="9"/>
      <c r="E34" s="9"/>
      <c r="F34" s="9" t="s">
        <v>79</v>
      </c>
      <c r="G34" s="9" t="s">
        <v>79</v>
      </c>
      <c r="H34" s="9"/>
      <c r="I34" s="23"/>
    </row>
    <row r="35" spans="1:9" x14ac:dyDescent="0.35">
      <c r="A35" s="1" t="s">
        <v>59</v>
      </c>
      <c r="B35" s="24">
        <v>0.99085824908582487</v>
      </c>
      <c r="C35" s="24">
        <v>9.1417509141750921E-3</v>
      </c>
      <c r="D35" s="9"/>
      <c r="E35" s="9"/>
      <c r="F35" s="9" t="s">
        <v>79</v>
      </c>
      <c r="G35" s="9" t="s">
        <v>79</v>
      </c>
      <c r="H35" s="9"/>
      <c r="I35" s="23"/>
    </row>
    <row r="36" spans="1:9" x14ac:dyDescent="0.35">
      <c r="A36" s="1" t="s">
        <v>58</v>
      </c>
      <c r="B36" s="24">
        <v>0.96859354256509933</v>
      </c>
      <c r="C36" s="24">
        <v>3.1405011265658395E-2</v>
      </c>
      <c r="D36" s="9"/>
      <c r="E36" s="9"/>
      <c r="F36" s="9" t="s">
        <v>79</v>
      </c>
      <c r="G36" s="9" t="s">
        <v>79</v>
      </c>
      <c r="H36" s="9"/>
      <c r="I36" s="23"/>
    </row>
    <row r="37" spans="1:9" x14ac:dyDescent="0.35">
      <c r="A37" s="1" t="s">
        <v>79</v>
      </c>
      <c r="B37" s="24" t="s">
        <v>79</v>
      </c>
      <c r="C37" s="24" t="s">
        <v>79</v>
      </c>
      <c r="D37" s="9"/>
      <c r="E37" s="9"/>
      <c r="F37" s="9" t="s">
        <v>79</v>
      </c>
      <c r="G37" s="9" t="s">
        <v>79</v>
      </c>
      <c r="H37" s="9"/>
      <c r="I37" s="23"/>
    </row>
  </sheetData>
  <conditionalFormatting sqref="H9:I37 A9:A37 A7:E8">
    <cfRule type="expression" dxfId="867" priority="40">
      <formula>OR(ISBLANK(A7),A7="")</formula>
    </cfRule>
  </conditionalFormatting>
  <conditionalFormatting sqref="H9:I37 A3:B6 D6:E6 A9:A37 A7:E8">
    <cfRule type="containsText" dxfId="866" priority="37" operator="containsText" text="FALSCH">
      <formula>NOT(ISERROR(SEARCH("FALSCH",A3)))</formula>
    </cfRule>
    <cfRule type="containsText" dxfId="865" priority="38" operator="containsText" text="NULL">
      <formula>NOT(ISERROR(SEARCH("NULL",A3)))</formula>
    </cfRule>
  </conditionalFormatting>
  <conditionalFormatting sqref="D3:E5">
    <cfRule type="containsText" dxfId="864" priority="25" operator="containsText" text="FALSCH">
      <formula>NOT(ISERROR(SEARCH("FALSCH",D3)))</formula>
    </cfRule>
    <cfRule type="containsText" dxfId="863" priority="26" operator="containsText" text="NULL">
      <formula>NOT(ISERROR(SEARCH("NULL",D3)))</formula>
    </cfRule>
  </conditionalFormatting>
  <conditionalFormatting sqref="B9:G37">
    <cfRule type="expression" dxfId="862" priority="24">
      <formula>OR(ISBLANK(B9),B9="")</formula>
    </cfRule>
  </conditionalFormatting>
  <conditionalFormatting sqref="B9:G37">
    <cfRule type="containsText" dxfId="861" priority="22" operator="containsText" text="FALSCH">
      <formula>NOT(ISERROR(SEARCH("FALSCH",B9)))</formula>
    </cfRule>
    <cfRule type="containsText" dxfId="860" priority="23" operator="containsText" text="NULL">
      <formula>NOT(ISERROR(SEARCH("NULL",B9)))</formula>
    </cfRule>
  </conditionalFormatting>
  <conditionalFormatting sqref="K3">
    <cfRule type="containsText" dxfId="859" priority="11" operator="containsText" text="FALSCH">
      <formula>NOT(ISERROR(SEARCH("FALSCH",K3)))</formula>
    </cfRule>
    <cfRule type="containsText" dxfId="858" priority="12" operator="containsText" text="NULL">
      <formula>NOT(ISERROR(SEARCH("NULL",K3)))</formula>
    </cfRule>
  </conditionalFormatting>
  <conditionalFormatting sqref="K7:K8">
    <cfRule type="containsText" dxfId="857" priority="9" operator="containsText" text="FALSCH">
      <formula>NOT(ISERROR(SEARCH("FALSCH",K7)))</formula>
    </cfRule>
    <cfRule type="containsText" dxfId="856" priority="10" operator="containsText" text="NULL">
      <formula>NOT(ISERROR(SEARCH("NULL",K7)))</formula>
    </cfRule>
  </conditionalFormatting>
  <conditionalFormatting sqref="K4:K6">
    <cfRule type="containsText" dxfId="855" priority="7" operator="containsText" text="FALSCH">
      <formula>NOT(ISERROR(SEARCH("FALSCH",K4)))</formula>
    </cfRule>
    <cfRule type="containsText" dxfId="854" priority="8" operator="containsText" text="NULL">
      <formula>NOT(ISERROR(SEARCH("NULL",K4)))</formula>
    </cfRule>
  </conditionalFormatting>
  <conditionalFormatting sqref="A3">
    <cfRule type="containsText" dxfId="853" priority="5" operator="containsText" text="FALSCH">
      <formula>NOT(ISERROR(SEARCH("FALSCH",A3)))</formula>
    </cfRule>
    <cfRule type="containsText" dxfId="852" priority="6" operator="containsText" text="NULL">
      <formula>NOT(ISERROR(SEARCH("NULL",A3)))</formula>
    </cfRule>
  </conditionalFormatting>
  <conditionalFormatting sqref="C3:C5">
    <cfRule type="containsText" dxfId="851" priority="3" operator="containsText" text="FALSCH">
      <formula>NOT(ISERROR(SEARCH("FALSCH",C3)))</formula>
    </cfRule>
    <cfRule type="containsText" dxfId="850" priority="4" operator="containsText" text="NULL">
      <formula>NOT(ISERROR(SEARCH("NULL",C3)))</formula>
    </cfRule>
  </conditionalFormatting>
  <conditionalFormatting sqref="C6">
    <cfRule type="containsText" dxfId="849" priority="1" operator="containsText" text="FALSCH">
      <formula>NOT(ISERROR(SEARCH("FALSCH",C6)))</formula>
    </cfRule>
    <cfRule type="containsText" dxfId="848"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76:</v>
      </c>
      <c r="B1" s="75" t="s">
        <v>19</v>
      </c>
    </row>
    <row r="2" spans="1:15" s="89" customFormat="1" x14ac:dyDescent="0.35">
      <c r="A2" s="88" t="s">
        <v>577</v>
      </c>
      <c r="B2" s="88" t="s">
        <v>515</v>
      </c>
    </row>
    <row r="3" spans="1:15" x14ac:dyDescent="0.35">
      <c r="A3" s="32" t="s">
        <v>576</v>
      </c>
      <c r="C3" s="77" t="s">
        <v>578</v>
      </c>
      <c r="D3" s="77"/>
      <c r="E3" s="77"/>
      <c r="F3" s="77"/>
      <c r="G3" s="77"/>
      <c r="H3" s="77"/>
      <c r="I3" s="77"/>
      <c r="J3" s="77" t="s">
        <v>581</v>
      </c>
      <c r="K3" s="77" t="s">
        <v>495</v>
      </c>
      <c r="L3" s="45"/>
    </row>
    <row r="4" spans="1:15" x14ac:dyDescent="0.35">
      <c r="A4" s="2"/>
      <c r="B4" s="3"/>
      <c r="C4" s="77" t="s">
        <v>579</v>
      </c>
      <c r="D4" s="77" t="s">
        <v>68</v>
      </c>
      <c r="E4" s="77"/>
      <c r="F4" s="77"/>
      <c r="G4" s="77"/>
      <c r="H4" s="77"/>
      <c r="I4" s="77"/>
      <c r="J4" s="77" t="s">
        <v>582</v>
      </c>
      <c r="K4" s="77" t="s">
        <v>494</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46.5" x14ac:dyDescent="0.35">
      <c r="A9" s="6" t="s">
        <v>66</v>
      </c>
      <c r="B9" s="6" t="s">
        <v>164</v>
      </c>
      <c r="C9" s="6" t="s">
        <v>165</v>
      </c>
      <c r="D9" s="6" t="s">
        <v>79</v>
      </c>
      <c r="E9" s="6" t="s">
        <v>79</v>
      </c>
      <c r="F9" s="41"/>
      <c r="G9" s="41"/>
      <c r="H9" s="41"/>
      <c r="I9" s="39"/>
      <c r="J9" s="40"/>
      <c r="K9" s="40"/>
      <c r="L9" s="40"/>
      <c r="M9" s="40"/>
      <c r="N9" s="40"/>
      <c r="O9" s="39"/>
    </row>
    <row r="10" spans="1:15" x14ac:dyDescent="0.35">
      <c r="A10" s="1" t="s">
        <v>29</v>
      </c>
      <c r="B10" s="24">
        <v>1</v>
      </c>
      <c r="C10" s="24">
        <v>0</v>
      </c>
      <c r="D10" s="9" t="s">
        <v>79</v>
      </c>
      <c r="E10" s="9" t="s">
        <v>79</v>
      </c>
      <c r="F10" s="33" t="s">
        <v>79</v>
      </c>
      <c r="G10" s="33" t="s">
        <v>79</v>
      </c>
      <c r="H10" s="33"/>
    </row>
    <row r="11" spans="1:15" x14ac:dyDescent="0.35">
      <c r="A11" s="1" t="s">
        <v>32</v>
      </c>
      <c r="B11" s="24">
        <v>1</v>
      </c>
      <c r="C11" s="24">
        <v>0</v>
      </c>
      <c r="D11" s="9" t="s">
        <v>79</v>
      </c>
      <c r="E11" s="9" t="s">
        <v>79</v>
      </c>
      <c r="F11" s="9" t="s">
        <v>79</v>
      </c>
      <c r="G11" s="9" t="s">
        <v>79</v>
      </c>
      <c r="H11" s="9"/>
    </row>
    <row r="12" spans="1:15" x14ac:dyDescent="0.35">
      <c r="A12" s="1" t="s">
        <v>33</v>
      </c>
      <c r="B12" s="24">
        <v>1</v>
      </c>
      <c r="C12" s="24">
        <v>0</v>
      </c>
      <c r="D12" s="9" t="s">
        <v>79</v>
      </c>
      <c r="E12" s="9" t="s">
        <v>79</v>
      </c>
      <c r="F12" s="9" t="s">
        <v>79</v>
      </c>
      <c r="G12" s="9" t="s">
        <v>79</v>
      </c>
      <c r="H12" s="9"/>
    </row>
    <row r="13" spans="1:15" x14ac:dyDescent="0.35">
      <c r="A13" s="1" t="s">
        <v>34</v>
      </c>
      <c r="B13" s="24">
        <v>1</v>
      </c>
      <c r="C13" s="24">
        <v>0</v>
      </c>
      <c r="D13" s="9" t="s">
        <v>79</v>
      </c>
      <c r="E13" s="9" t="s">
        <v>79</v>
      </c>
      <c r="F13" s="9" t="s">
        <v>79</v>
      </c>
      <c r="G13" s="9" t="s">
        <v>79</v>
      </c>
      <c r="H13" s="9"/>
    </row>
    <row r="14" spans="1:15" x14ac:dyDescent="0.35">
      <c r="A14" s="1" t="s">
        <v>38</v>
      </c>
      <c r="B14" s="24">
        <v>1</v>
      </c>
      <c r="C14" s="24">
        <v>0</v>
      </c>
      <c r="D14" s="9" t="s">
        <v>79</v>
      </c>
      <c r="E14" s="9" t="s">
        <v>79</v>
      </c>
      <c r="F14" s="9" t="s">
        <v>79</v>
      </c>
      <c r="G14" s="9" t="s">
        <v>79</v>
      </c>
      <c r="H14" s="9"/>
    </row>
    <row r="15" spans="1:15" x14ac:dyDescent="0.35">
      <c r="A15" s="1" t="s">
        <v>39</v>
      </c>
      <c r="B15" s="24">
        <v>1</v>
      </c>
      <c r="C15" s="24">
        <v>0</v>
      </c>
      <c r="D15" s="9" t="s">
        <v>79</v>
      </c>
      <c r="E15" s="9" t="s">
        <v>79</v>
      </c>
      <c r="F15" s="9" t="s">
        <v>79</v>
      </c>
      <c r="G15" s="9" t="s">
        <v>79</v>
      </c>
      <c r="H15" s="9"/>
      <c r="I15" s="23"/>
    </row>
    <row r="16" spans="1:15" x14ac:dyDescent="0.35">
      <c r="A16" s="1" t="s">
        <v>40</v>
      </c>
      <c r="B16" s="24">
        <v>1</v>
      </c>
      <c r="C16" s="24">
        <v>0</v>
      </c>
      <c r="D16" s="9" t="s">
        <v>79</v>
      </c>
      <c r="E16" s="9" t="s">
        <v>79</v>
      </c>
      <c r="F16" s="9" t="s">
        <v>79</v>
      </c>
      <c r="G16" s="9" t="s">
        <v>79</v>
      </c>
      <c r="H16" s="9"/>
      <c r="I16" s="23"/>
    </row>
    <row r="17" spans="1:9" x14ac:dyDescent="0.35">
      <c r="A17" s="1" t="s">
        <v>42</v>
      </c>
      <c r="B17" s="24">
        <v>1</v>
      </c>
      <c r="C17" s="24">
        <v>0</v>
      </c>
      <c r="D17" s="9" t="s">
        <v>79</v>
      </c>
      <c r="E17" s="9" t="s">
        <v>79</v>
      </c>
      <c r="F17" s="9" t="s">
        <v>79</v>
      </c>
      <c r="G17" s="9" t="s">
        <v>79</v>
      </c>
      <c r="H17" s="9"/>
      <c r="I17" s="23"/>
    </row>
    <row r="18" spans="1:9" x14ac:dyDescent="0.35">
      <c r="A18" s="1" t="s">
        <v>43</v>
      </c>
      <c r="B18" s="24">
        <v>1</v>
      </c>
      <c r="C18" s="24">
        <v>0</v>
      </c>
      <c r="D18" s="9" t="s">
        <v>79</v>
      </c>
      <c r="E18" s="9" t="s">
        <v>79</v>
      </c>
      <c r="F18" s="9" t="s">
        <v>79</v>
      </c>
      <c r="G18" s="9" t="s">
        <v>79</v>
      </c>
      <c r="H18" s="9"/>
      <c r="I18" s="23"/>
    </row>
    <row r="19" spans="1:9" x14ac:dyDescent="0.35">
      <c r="A19" s="1" t="s">
        <v>44</v>
      </c>
      <c r="B19" s="24">
        <v>1</v>
      </c>
      <c r="C19" s="24">
        <v>0</v>
      </c>
      <c r="D19" s="9" t="s">
        <v>79</v>
      </c>
      <c r="E19" s="9" t="s">
        <v>79</v>
      </c>
      <c r="F19" s="9" t="s">
        <v>79</v>
      </c>
      <c r="G19" s="9" t="s">
        <v>79</v>
      </c>
      <c r="H19" s="9"/>
      <c r="I19" s="23"/>
    </row>
    <row r="20" spans="1:9" x14ac:dyDescent="0.35">
      <c r="A20" s="1" t="s">
        <v>45</v>
      </c>
      <c r="B20" s="24">
        <v>1</v>
      </c>
      <c r="C20" s="24">
        <v>0</v>
      </c>
      <c r="D20" s="9" t="s">
        <v>79</v>
      </c>
      <c r="E20" s="9" t="s">
        <v>79</v>
      </c>
      <c r="F20" s="9" t="s">
        <v>79</v>
      </c>
      <c r="G20" s="9" t="s">
        <v>79</v>
      </c>
      <c r="H20" s="9"/>
      <c r="I20" s="23"/>
    </row>
    <row r="21" spans="1:9" x14ac:dyDescent="0.35">
      <c r="A21" s="1" t="s">
        <v>46</v>
      </c>
      <c r="B21" s="24">
        <v>1</v>
      </c>
      <c r="C21" s="24">
        <v>0</v>
      </c>
      <c r="D21" s="9" t="s">
        <v>79</v>
      </c>
      <c r="E21" s="9" t="s">
        <v>79</v>
      </c>
      <c r="F21" s="9" t="s">
        <v>79</v>
      </c>
      <c r="G21" s="9" t="s">
        <v>79</v>
      </c>
      <c r="H21" s="9"/>
      <c r="I21" s="23"/>
    </row>
    <row r="22" spans="1:9" x14ac:dyDescent="0.35">
      <c r="A22" s="1" t="s">
        <v>47</v>
      </c>
      <c r="B22" s="24">
        <v>1</v>
      </c>
      <c r="C22" s="24">
        <v>0</v>
      </c>
      <c r="D22" s="9" t="s">
        <v>79</v>
      </c>
      <c r="E22" s="9" t="s">
        <v>79</v>
      </c>
      <c r="F22" s="9" t="s">
        <v>79</v>
      </c>
      <c r="G22" s="9" t="s">
        <v>79</v>
      </c>
      <c r="H22" s="9"/>
      <c r="I22" s="23"/>
    </row>
    <row r="23" spans="1:9" x14ac:dyDescent="0.35">
      <c r="A23" s="1" t="s">
        <v>52</v>
      </c>
      <c r="B23" s="24">
        <v>1</v>
      </c>
      <c r="C23" s="24">
        <v>0</v>
      </c>
      <c r="D23" s="9" t="s">
        <v>79</v>
      </c>
      <c r="E23" s="9" t="s">
        <v>79</v>
      </c>
      <c r="F23" s="9" t="s">
        <v>79</v>
      </c>
      <c r="G23" s="9" t="s">
        <v>79</v>
      </c>
      <c r="H23" s="9"/>
      <c r="I23" s="23"/>
    </row>
    <row r="24" spans="1:9" x14ac:dyDescent="0.35">
      <c r="A24" s="1" t="s">
        <v>53</v>
      </c>
      <c r="B24" s="24">
        <v>1</v>
      </c>
      <c r="C24" s="24">
        <v>0</v>
      </c>
      <c r="D24" s="9" t="s">
        <v>79</v>
      </c>
      <c r="E24" s="9" t="s">
        <v>79</v>
      </c>
      <c r="F24" s="9" t="s">
        <v>79</v>
      </c>
      <c r="G24" s="9" t="s">
        <v>79</v>
      </c>
      <c r="H24" s="9"/>
      <c r="I24" s="23"/>
    </row>
    <row r="25" spans="1:9" x14ac:dyDescent="0.35">
      <c r="A25" s="1" t="s">
        <v>56</v>
      </c>
      <c r="B25" s="24">
        <v>1</v>
      </c>
      <c r="C25" s="24">
        <v>0</v>
      </c>
      <c r="D25" s="9" t="s">
        <v>79</v>
      </c>
      <c r="E25" s="9" t="s">
        <v>79</v>
      </c>
      <c r="F25" s="9" t="s">
        <v>79</v>
      </c>
      <c r="G25" s="9" t="s">
        <v>79</v>
      </c>
      <c r="H25" s="9"/>
      <c r="I25" s="23"/>
    </row>
    <row r="26" spans="1:9" x14ac:dyDescent="0.35">
      <c r="A26" s="1" t="s">
        <v>41</v>
      </c>
      <c r="B26" s="24">
        <v>0.98954703832752611</v>
      </c>
      <c r="C26" s="24">
        <v>1.0452961672473868E-2</v>
      </c>
      <c r="D26" s="9" t="s">
        <v>79</v>
      </c>
      <c r="E26" s="9" t="s">
        <v>79</v>
      </c>
      <c r="F26" s="9" t="s">
        <v>79</v>
      </c>
      <c r="G26" s="9" t="s">
        <v>79</v>
      </c>
      <c r="H26" s="9"/>
      <c r="I26" s="23"/>
    </row>
    <row r="27" spans="1:9" x14ac:dyDescent="0.35">
      <c r="A27" s="1" t="s">
        <v>51</v>
      </c>
      <c r="B27" s="24">
        <v>0.97066744383098835</v>
      </c>
      <c r="C27" s="24">
        <v>2.9332556169011651E-2</v>
      </c>
      <c r="D27" s="9" t="s">
        <v>79</v>
      </c>
      <c r="E27" s="9" t="s">
        <v>79</v>
      </c>
      <c r="F27" s="9" t="s">
        <v>79</v>
      </c>
      <c r="G27" s="9" t="s">
        <v>79</v>
      </c>
      <c r="H27" s="9"/>
      <c r="I27" s="23"/>
    </row>
    <row r="28" spans="1:9" x14ac:dyDescent="0.35">
      <c r="A28" s="1" t="s">
        <v>54</v>
      </c>
      <c r="B28" s="24">
        <v>0.941572283432211</v>
      </c>
      <c r="C28" s="24">
        <v>5.8427716567788994E-2</v>
      </c>
      <c r="D28" s="9" t="s">
        <v>79</v>
      </c>
      <c r="E28" s="9" t="s">
        <v>79</v>
      </c>
      <c r="F28" s="9" t="s">
        <v>79</v>
      </c>
      <c r="G28" s="9" t="s">
        <v>79</v>
      </c>
      <c r="H28" s="9"/>
      <c r="I28" s="23"/>
    </row>
    <row r="29" spans="1:9" x14ac:dyDescent="0.35">
      <c r="A29" s="1" t="s">
        <v>37</v>
      </c>
      <c r="B29" s="24">
        <v>0.93651515151515152</v>
      </c>
      <c r="C29" s="24">
        <v>6.3484848484848491E-2</v>
      </c>
      <c r="D29" s="9" t="s">
        <v>79</v>
      </c>
      <c r="E29" s="9" t="s">
        <v>79</v>
      </c>
      <c r="F29" s="9" t="s">
        <v>79</v>
      </c>
      <c r="G29" s="9" t="s">
        <v>79</v>
      </c>
      <c r="H29" s="9"/>
      <c r="I29" s="23"/>
    </row>
    <row r="30" spans="1:9" x14ac:dyDescent="0.35">
      <c r="A30" s="1" t="s">
        <v>57</v>
      </c>
      <c r="B30" s="24">
        <v>0.93305954825462012</v>
      </c>
      <c r="C30" s="24">
        <v>6.6940451745379881E-2</v>
      </c>
      <c r="D30" s="9" t="s">
        <v>79</v>
      </c>
      <c r="E30" s="9" t="s">
        <v>79</v>
      </c>
      <c r="F30" s="9" t="s">
        <v>79</v>
      </c>
      <c r="G30" s="9" t="s">
        <v>79</v>
      </c>
      <c r="H30" s="9"/>
      <c r="I30" s="23"/>
    </row>
    <row r="31" spans="1:9" x14ac:dyDescent="0.35">
      <c r="A31" s="1" t="s">
        <v>36</v>
      </c>
      <c r="B31" s="24">
        <v>0.85429508704361368</v>
      </c>
      <c r="C31" s="24">
        <v>0.14570491295638624</v>
      </c>
      <c r="D31" s="9" t="s">
        <v>79</v>
      </c>
      <c r="E31" s="9" t="s">
        <v>79</v>
      </c>
      <c r="F31" s="9" t="s">
        <v>79</v>
      </c>
      <c r="G31" s="9" t="s">
        <v>79</v>
      </c>
      <c r="H31" s="9"/>
      <c r="I31" s="23"/>
    </row>
    <row r="32" spans="1:9" x14ac:dyDescent="0.35">
      <c r="A32" s="1" t="s">
        <v>55</v>
      </c>
      <c r="B32" s="24">
        <v>0.80371517027863781</v>
      </c>
      <c r="C32" s="24">
        <v>0.19628482972136221</v>
      </c>
      <c r="D32" s="9" t="s">
        <v>79</v>
      </c>
      <c r="E32" s="9" t="s">
        <v>79</v>
      </c>
      <c r="F32" s="9" t="s">
        <v>79</v>
      </c>
      <c r="G32" s="9" t="s">
        <v>79</v>
      </c>
      <c r="H32" s="9"/>
      <c r="I32" s="23"/>
    </row>
    <row r="33" spans="1:9" x14ac:dyDescent="0.35">
      <c r="A33" s="1" t="s">
        <v>48</v>
      </c>
      <c r="B33" s="24">
        <v>0.77447552447552448</v>
      </c>
      <c r="C33" s="24">
        <v>0.22552447552447552</v>
      </c>
      <c r="D33" s="9" t="s">
        <v>79</v>
      </c>
      <c r="E33" s="9" t="s">
        <v>79</v>
      </c>
      <c r="F33" s="9" t="s">
        <v>79</v>
      </c>
      <c r="G33" s="9" t="s">
        <v>79</v>
      </c>
      <c r="H33" s="9"/>
      <c r="I33" s="23"/>
    </row>
    <row r="34" spans="1:9" x14ac:dyDescent="0.35">
      <c r="A34" s="1" t="s">
        <v>30</v>
      </c>
      <c r="B34" s="24">
        <v>0.98263076896622881</v>
      </c>
      <c r="C34" s="24">
        <v>1.7369231033771235E-2</v>
      </c>
      <c r="D34" s="9" t="s">
        <v>79</v>
      </c>
      <c r="E34" s="9" t="s">
        <v>79</v>
      </c>
      <c r="F34" s="9" t="s">
        <v>79</v>
      </c>
      <c r="G34" s="9" t="s">
        <v>79</v>
      </c>
      <c r="H34" s="9"/>
      <c r="I34" s="23"/>
    </row>
    <row r="35" spans="1:9" x14ac:dyDescent="0.35">
      <c r="A35" s="1" t="s">
        <v>58</v>
      </c>
      <c r="B35" s="24">
        <v>0.99926446343876019</v>
      </c>
      <c r="C35" s="24">
        <v>7.3553656123975938E-4</v>
      </c>
      <c r="D35" s="9" t="s">
        <v>79</v>
      </c>
      <c r="E35" s="9" t="s">
        <v>79</v>
      </c>
      <c r="F35" s="9" t="s">
        <v>79</v>
      </c>
      <c r="G35" s="9" t="s">
        <v>79</v>
      </c>
      <c r="H35" s="9"/>
      <c r="I35" s="23"/>
    </row>
    <row r="36" spans="1:9" x14ac:dyDescent="0.35">
      <c r="A36" s="1" t="s">
        <v>59</v>
      </c>
      <c r="B36" s="24">
        <v>0.99033078880407122</v>
      </c>
      <c r="C36" s="24">
        <v>9.6692111959287529E-3</v>
      </c>
      <c r="D36" s="9" t="s">
        <v>79</v>
      </c>
      <c r="E36" s="9" t="s">
        <v>79</v>
      </c>
      <c r="F36" s="9" t="s">
        <v>79</v>
      </c>
      <c r="G36" s="9" t="s">
        <v>79</v>
      </c>
      <c r="H36" s="9"/>
      <c r="I36" s="23"/>
    </row>
    <row r="37" spans="1:9" x14ac:dyDescent="0.35">
      <c r="A37" s="1" t="s">
        <v>79</v>
      </c>
      <c r="B37" s="24" t="s">
        <v>79</v>
      </c>
      <c r="C37" s="24" t="s">
        <v>79</v>
      </c>
      <c r="D37" s="9" t="s">
        <v>79</v>
      </c>
      <c r="E37" s="9" t="s">
        <v>79</v>
      </c>
      <c r="F37" s="9" t="s">
        <v>79</v>
      </c>
      <c r="G37" s="9" t="s">
        <v>79</v>
      </c>
      <c r="H37" s="9"/>
      <c r="I37" s="23"/>
    </row>
  </sheetData>
  <conditionalFormatting sqref="H9:I37 A9:A37 A7:E8">
    <cfRule type="expression" dxfId="847" priority="40">
      <formula>OR(ISBLANK(A7),A7="")</formula>
    </cfRule>
  </conditionalFormatting>
  <conditionalFormatting sqref="H9:I37 A3:B6 D6:E6 A9:A37 A7:E8">
    <cfRule type="containsText" dxfId="846" priority="37" operator="containsText" text="FALSCH">
      <formula>NOT(ISERROR(SEARCH("FALSCH",A3)))</formula>
    </cfRule>
    <cfRule type="containsText" dxfId="845" priority="38" operator="containsText" text="NULL">
      <formula>NOT(ISERROR(SEARCH("NULL",A3)))</formula>
    </cfRule>
  </conditionalFormatting>
  <conditionalFormatting sqref="D3:E5">
    <cfRule type="containsText" dxfId="844" priority="25" operator="containsText" text="FALSCH">
      <formula>NOT(ISERROR(SEARCH("FALSCH",D3)))</formula>
    </cfRule>
    <cfRule type="containsText" dxfId="843" priority="26" operator="containsText" text="NULL">
      <formula>NOT(ISERROR(SEARCH("NULL",D3)))</formula>
    </cfRule>
  </conditionalFormatting>
  <conditionalFormatting sqref="B9:G37">
    <cfRule type="expression" dxfId="842" priority="24">
      <formula>OR(ISBLANK(B9),B9="")</formula>
    </cfRule>
  </conditionalFormatting>
  <conditionalFormatting sqref="B9:G37">
    <cfRule type="containsText" dxfId="841" priority="22" operator="containsText" text="FALSCH">
      <formula>NOT(ISERROR(SEARCH("FALSCH",B9)))</formula>
    </cfRule>
    <cfRule type="containsText" dxfId="840" priority="23" operator="containsText" text="NULL">
      <formula>NOT(ISERROR(SEARCH("NULL",B9)))</formula>
    </cfRule>
  </conditionalFormatting>
  <conditionalFormatting sqref="K3">
    <cfRule type="containsText" dxfId="839" priority="11" operator="containsText" text="FALSCH">
      <formula>NOT(ISERROR(SEARCH("FALSCH",K3)))</formula>
    </cfRule>
    <cfRule type="containsText" dxfId="838" priority="12" operator="containsText" text="NULL">
      <formula>NOT(ISERROR(SEARCH("NULL",K3)))</formula>
    </cfRule>
  </conditionalFormatting>
  <conditionalFormatting sqref="K7:K8">
    <cfRule type="containsText" dxfId="837" priority="9" operator="containsText" text="FALSCH">
      <formula>NOT(ISERROR(SEARCH("FALSCH",K7)))</formula>
    </cfRule>
    <cfRule type="containsText" dxfId="836" priority="10" operator="containsText" text="NULL">
      <formula>NOT(ISERROR(SEARCH("NULL",K7)))</formula>
    </cfRule>
  </conditionalFormatting>
  <conditionalFormatting sqref="K4:K6">
    <cfRule type="containsText" dxfId="835" priority="7" operator="containsText" text="FALSCH">
      <formula>NOT(ISERROR(SEARCH("FALSCH",K4)))</formula>
    </cfRule>
    <cfRule type="containsText" dxfId="834" priority="8" operator="containsText" text="NULL">
      <formula>NOT(ISERROR(SEARCH("NULL",K4)))</formula>
    </cfRule>
  </conditionalFormatting>
  <conditionalFormatting sqref="A3">
    <cfRule type="containsText" dxfId="833" priority="5" operator="containsText" text="FALSCH">
      <formula>NOT(ISERROR(SEARCH("FALSCH",A3)))</formula>
    </cfRule>
    <cfRule type="containsText" dxfId="832" priority="6" operator="containsText" text="NULL">
      <formula>NOT(ISERROR(SEARCH("NULL",A3)))</formula>
    </cfRule>
  </conditionalFormatting>
  <conditionalFormatting sqref="C3:C5">
    <cfRule type="containsText" dxfId="831" priority="3" operator="containsText" text="FALSCH">
      <formula>NOT(ISERROR(SEARCH("FALSCH",C3)))</formula>
    </cfRule>
    <cfRule type="containsText" dxfId="830" priority="4" operator="containsText" text="NULL">
      <formula>NOT(ISERROR(SEARCH("NULL",C3)))</formula>
    </cfRule>
  </conditionalFormatting>
  <conditionalFormatting sqref="C6">
    <cfRule type="containsText" dxfId="829" priority="1" operator="containsText" text="FALSCH">
      <formula>NOT(ISERROR(SEARCH("FALSCH",C6)))</formula>
    </cfRule>
    <cfRule type="containsText" dxfId="828"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6"/>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77:</v>
      </c>
      <c r="B1" s="75" t="s">
        <v>20</v>
      </c>
    </row>
    <row r="2" spans="1:15" s="89" customFormat="1" x14ac:dyDescent="0.35">
      <c r="A2" s="88" t="s">
        <v>577</v>
      </c>
      <c r="B2" s="88" t="s">
        <v>750</v>
      </c>
    </row>
    <row r="3" spans="1:15" x14ac:dyDescent="0.35">
      <c r="A3" s="32" t="s">
        <v>576</v>
      </c>
      <c r="C3" s="77" t="s">
        <v>578</v>
      </c>
      <c r="D3" s="77"/>
      <c r="E3" s="77"/>
      <c r="F3" s="77"/>
      <c r="G3" s="77"/>
      <c r="H3" s="77"/>
      <c r="I3" s="77"/>
      <c r="J3" s="77" t="s">
        <v>581</v>
      </c>
      <c r="K3" s="77" t="s">
        <v>417</v>
      </c>
      <c r="L3" s="78"/>
    </row>
    <row r="4" spans="1:15" x14ac:dyDescent="0.35">
      <c r="A4" s="2"/>
      <c r="B4" s="3"/>
      <c r="C4" s="77" t="s">
        <v>579</v>
      </c>
      <c r="D4" s="77" t="s">
        <v>496</v>
      </c>
      <c r="E4" s="77"/>
      <c r="F4" s="77"/>
      <c r="G4" s="77"/>
      <c r="H4" s="77"/>
      <c r="I4" s="77"/>
      <c r="J4" s="77" t="s">
        <v>582</v>
      </c>
      <c r="K4" s="77" t="s">
        <v>418</v>
      </c>
      <c r="L4" s="78"/>
    </row>
    <row r="5" spans="1:15" x14ac:dyDescent="0.35">
      <c r="A5" s="2"/>
      <c r="B5" s="3"/>
      <c r="C5" s="77" t="s">
        <v>580</v>
      </c>
      <c r="D5" s="77"/>
      <c r="E5" s="77"/>
      <c r="F5" s="77"/>
      <c r="G5" s="77"/>
      <c r="H5" s="77"/>
      <c r="I5" s="77"/>
      <c r="J5" s="77"/>
      <c r="K5" s="77"/>
      <c r="L5" s="78"/>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166</v>
      </c>
      <c r="C9" s="6" t="s">
        <v>167</v>
      </c>
      <c r="D9" s="6" t="s">
        <v>79</v>
      </c>
      <c r="E9" s="6" t="s">
        <v>79</v>
      </c>
      <c r="F9" s="41"/>
      <c r="G9" s="41"/>
      <c r="H9" s="41"/>
      <c r="I9" s="39"/>
      <c r="J9" s="40"/>
      <c r="K9" s="40"/>
      <c r="L9" s="40"/>
      <c r="M9" s="40"/>
      <c r="N9" s="40"/>
      <c r="O9" s="39"/>
    </row>
    <row r="10" spans="1:15" x14ac:dyDescent="0.35">
      <c r="A10" s="1" t="s">
        <v>41</v>
      </c>
      <c r="B10" s="9">
        <v>44.9</v>
      </c>
      <c r="C10" s="9">
        <v>11.9</v>
      </c>
      <c r="D10" s="9" t="s">
        <v>79</v>
      </c>
      <c r="E10" s="9" t="s">
        <v>79</v>
      </c>
      <c r="F10" s="33" t="s">
        <v>79</v>
      </c>
      <c r="G10" s="33" t="s">
        <v>79</v>
      </c>
      <c r="H10" s="33"/>
    </row>
    <row r="11" spans="1:15" x14ac:dyDescent="0.35">
      <c r="A11" s="1" t="s">
        <v>40</v>
      </c>
      <c r="B11" s="9">
        <v>0</v>
      </c>
      <c r="C11" s="9">
        <v>38.061</v>
      </c>
      <c r="D11" s="9" t="s">
        <v>79</v>
      </c>
      <c r="E11" s="9" t="s">
        <v>79</v>
      </c>
      <c r="F11" s="9" t="s">
        <v>79</v>
      </c>
      <c r="G11" s="9" t="s">
        <v>79</v>
      </c>
      <c r="H11" s="9"/>
    </row>
    <row r="12" spans="1:15" x14ac:dyDescent="0.35">
      <c r="A12" s="1" t="s">
        <v>45</v>
      </c>
      <c r="B12" s="9">
        <v>2.758</v>
      </c>
      <c r="C12" s="9">
        <v>27.288799999999998</v>
      </c>
      <c r="D12" s="9" t="s">
        <v>79</v>
      </c>
      <c r="E12" s="9" t="s">
        <v>79</v>
      </c>
      <c r="F12" s="9" t="s">
        <v>79</v>
      </c>
      <c r="G12" s="9" t="s">
        <v>79</v>
      </c>
      <c r="H12" s="9"/>
    </row>
    <row r="13" spans="1:15" x14ac:dyDescent="0.35">
      <c r="A13" s="1" t="s">
        <v>51</v>
      </c>
      <c r="B13" s="9">
        <v>0.2928</v>
      </c>
      <c r="C13" s="9">
        <v>17.692599999999999</v>
      </c>
      <c r="D13" s="9" t="s">
        <v>79</v>
      </c>
      <c r="E13" s="9" t="s">
        <v>79</v>
      </c>
      <c r="F13" s="9" t="s">
        <v>79</v>
      </c>
      <c r="G13" s="9" t="s">
        <v>79</v>
      </c>
      <c r="H13" s="9"/>
    </row>
    <row r="14" spans="1:15" x14ac:dyDescent="0.35">
      <c r="A14" s="1" t="s">
        <v>56</v>
      </c>
      <c r="B14" s="9">
        <v>0</v>
      </c>
      <c r="C14" s="9">
        <v>11.621</v>
      </c>
      <c r="D14" s="9" t="s">
        <v>79</v>
      </c>
      <c r="E14" s="9" t="s">
        <v>79</v>
      </c>
      <c r="F14" s="9" t="s">
        <v>79</v>
      </c>
      <c r="G14" s="9" t="s">
        <v>79</v>
      </c>
      <c r="H14" s="9"/>
    </row>
    <row r="15" spans="1:15" x14ac:dyDescent="0.35">
      <c r="A15" s="1" t="s">
        <v>32</v>
      </c>
      <c r="B15" s="9">
        <v>0</v>
      </c>
      <c r="C15" s="9">
        <v>10.712</v>
      </c>
      <c r="D15" s="9" t="s">
        <v>79</v>
      </c>
      <c r="E15" s="9" t="s">
        <v>79</v>
      </c>
      <c r="F15" s="9" t="s">
        <v>79</v>
      </c>
      <c r="G15" s="9" t="s">
        <v>79</v>
      </c>
      <c r="H15" s="9"/>
      <c r="I15" s="23"/>
    </row>
    <row r="16" spans="1:15" x14ac:dyDescent="0.35">
      <c r="A16" s="1" t="s">
        <v>29</v>
      </c>
      <c r="B16" s="9">
        <v>0</v>
      </c>
      <c r="C16" s="9">
        <v>8.8770000000000007</v>
      </c>
      <c r="D16" s="9" t="s">
        <v>79</v>
      </c>
      <c r="E16" s="9" t="s">
        <v>79</v>
      </c>
      <c r="F16" s="9" t="s">
        <v>79</v>
      </c>
      <c r="G16" s="9" t="s">
        <v>79</v>
      </c>
      <c r="H16" s="9"/>
      <c r="I16" s="23"/>
    </row>
    <row r="17" spans="1:9" x14ac:dyDescent="0.35">
      <c r="A17" s="1" t="s">
        <v>36</v>
      </c>
      <c r="B17" s="9">
        <v>0.10890000000000001</v>
      </c>
      <c r="C17" s="9">
        <v>8.7192999999999987</v>
      </c>
      <c r="D17" s="9" t="s">
        <v>79</v>
      </c>
      <c r="E17" s="9" t="s">
        <v>79</v>
      </c>
      <c r="F17" s="9" t="s">
        <v>79</v>
      </c>
      <c r="G17" s="9" t="s">
        <v>79</v>
      </c>
      <c r="H17" s="9"/>
      <c r="I17" s="23"/>
    </row>
    <row r="18" spans="1:9" x14ac:dyDescent="0.35">
      <c r="A18" s="1" t="s">
        <v>43</v>
      </c>
      <c r="B18" s="9">
        <v>0</v>
      </c>
      <c r="C18" s="9">
        <v>7.6956999999999995</v>
      </c>
      <c r="D18" s="9" t="s">
        <v>79</v>
      </c>
      <c r="E18" s="9" t="s">
        <v>79</v>
      </c>
      <c r="F18" s="9" t="s">
        <v>79</v>
      </c>
      <c r="G18" s="9" t="s">
        <v>79</v>
      </c>
      <c r="H18" s="9"/>
      <c r="I18" s="23"/>
    </row>
    <row r="19" spans="1:9" x14ac:dyDescent="0.35">
      <c r="A19" s="1" t="s">
        <v>57</v>
      </c>
      <c r="B19" s="9">
        <v>6.8159999999999998</v>
      </c>
      <c r="C19" s="9">
        <v>0</v>
      </c>
      <c r="D19" s="9" t="s">
        <v>79</v>
      </c>
      <c r="E19" s="9" t="s">
        <v>79</v>
      </c>
      <c r="F19" s="9" t="s">
        <v>79</v>
      </c>
      <c r="G19" s="9" t="s">
        <v>79</v>
      </c>
      <c r="H19" s="9"/>
      <c r="I19" s="23"/>
    </row>
    <row r="20" spans="1:9" x14ac:dyDescent="0.35">
      <c r="A20" s="1" t="s">
        <v>37</v>
      </c>
      <c r="B20" s="9">
        <v>0.2316</v>
      </c>
      <c r="C20" s="9">
        <v>5.9493999999999998</v>
      </c>
      <c r="D20" s="9" t="s">
        <v>79</v>
      </c>
      <c r="E20" s="9" t="s">
        <v>79</v>
      </c>
      <c r="F20" s="9" t="s">
        <v>79</v>
      </c>
      <c r="G20" s="9" t="s">
        <v>79</v>
      </c>
      <c r="H20" s="9"/>
      <c r="I20" s="23"/>
    </row>
    <row r="21" spans="1:9" x14ac:dyDescent="0.35">
      <c r="A21" s="1" t="s">
        <v>53</v>
      </c>
      <c r="B21" s="9">
        <v>0</v>
      </c>
      <c r="C21" s="9">
        <v>5.2206000000000001</v>
      </c>
      <c r="D21" s="9" t="s">
        <v>79</v>
      </c>
      <c r="E21" s="9" t="s">
        <v>79</v>
      </c>
      <c r="F21" s="9" t="s">
        <v>79</v>
      </c>
      <c r="G21" s="9" t="s">
        <v>79</v>
      </c>
      <c r="H21" s="9"/>
      <c r="I21" s="23"/>
    </row>
    <row r="22" spans="1:9" x14ac:dyDescent="0.35">
      <c r="A22" s="1" t="s">
        <v>39</v>
      </c>
      <c r="B22" s="9">
        <v>0</v>
      </c>
      <c r="C22" s="9">
        <v>4.391</v>
      </c>
      <c r="D22" s="9" t="s">
        <v>79</v>
      </c>
      <c r="E22" s="9" t="s">
        <v>79</v>
      </c>
      <c r="F22" s="9" t="s">
        <v>79</v>
      </c>
      <c r="G22" s="9" t="s">
        <v>79</v>
      </c>
      <c r="H22" s="9"/>
      <c r="I22" s="23"/>
    </row>
    <row r="23" spans="1:9" x14ac:dyDescent="0.35">
      <c r="A23" s="1" t="s">
        <v>52</v>
      </c>
      <c r="B23" s="9">
        <v>3.8260000000000001</v>
      </c>
      <c r="C23" s="9">
        <v>0</v>
      </c>
      <c r="D23" s="9" t="s">
        <v>79</v>
      </c>
      <c r="E23" s="9" t="s">
        <v>79</v>
      </c>
      <c r="F23" s="9" t="s">
        <v>79</v>
      </c>
      <c r="G23" s="9" t="s">
        <v>79</v>
      </c>
      <c r="H23" s="9"/>
      <c r="I23" s="23"/>
    </row>
    <row r="24" spans="1:9" x14ac:dyDescent="0.35">
      <c r="A24" s="1" t="s">
        <v>54</v>
      </c>
      <c r="B24" s="9">
        <v>0</v>
      </c>
      <c r="C24" s="9">
        <v>3.6661999999999999</v>
      </c>
      <c r="D24" s="9" t="s">
        <v>79</v>
      </c>
      <c r="E24" s="9" t="s">
        <v>79</v>
      </c>
      <c r="F24" s="9" t="s">
        <v>79</v>
      </c>
      <c r="G24" s="9" t="s">
        <v>79</v>
      </c>
      <c r="H24" s="9"/>
      <c r="I24" s="23"/>
    </row>
    <row r="25" spans="1:9" x14ac:dyDescent="0.35">
      <c r="A25" s="1" t="s">
        <v>44</v>
      </c>
      <c r="B25" s="9">
        <v>0</v>
      </c>
      <c r="C25" s="9">
        <v>2.2810000000000001</v>
      </c>
      <c r="D25" s="9" t="s">
        <v>79</v>
      </c>
      <c r="E25" s="9" t="s">
        <v>79</v>
      </c>
      <c r="F25" s="9" t="s">
        <v>79</v>
      </c>
      <c r="G25" s="9" t="s">
        <v>79</v>
      </c>
      <c r="H25" s="9"/>
      <c r="I25" s="23"/>
    </row>
    <row r="26" spans="1:9" x14ac:dyDescent="0.35">
      <c r="A26" s="1" t="s">
        <v>33</v>
      </c>
      <c r="B26" s="9">
        <v>1.4570999999999998</v>
      </c>
      <c r="C26" s="9">
        <v>0</v>
      </c>
      <c r="D26" s="9" t="s">
        <v>79</v>
      </c>
      <c r="E26" s="9" t="s">
        <v>79</v>
      </c>
      <c r="F26" s="9" t="s">
        <v>79</v>
      </c>
      <c r="G26" s="9" t="s">
        <v>79</v>
      </c>
      <c r="H26" s="9"/>
      <c r="I26" s="23"/>
    </row>
    <row r="27" spans="1:9" x14ac:dyDescent="0.35">
      <c r="A27" s="1" t="s">
        <v>42</v>
      </c>
      <c r="B27" s="9">
        <v>0</v>
      </c>
      <c r="C27" s="9">
        <v>1.0774999999999999</v>
      </c>
      <c r="D27" s="9" t="s">
        <v>79</v>
      </c>
      <c r="E27" s="9" t="s">
        <v>79</v>
      </c>
      <c r="F27" s="9" t="s">
        <v>79</v>
      </c>
      <c r="G27" s="9" t="s">
        <v>79</v>
      </c>
      <c r="H27" s="9"/>
      <c r="I27" s="23"/>
    </row>
    <row r="28" spans="1:9" x14ac:dyDescent="0.35">
      <c r="A28" s="1" t="s">
        <v>34</v>
      </c>
      <c r="B28" s="9">
        <v>0</v>
      </c>
      <c r="C28" s="9">
        <v>0.747</v>
      </c>
      <c r="D28" s="9" t="s">
        <v>79</v>
      </c>
      <c r="E28" s="9" t="s">
        <v>79</v>
      </c>
      <c r="F28" s="9" t="s">
        <v>79</v>
      </c>
      <c r="G28" s="9" t="s">
        <v>79</v>
      </c>
      <c r="H28" s="9"/>
      <c r="I28" s="23"/>
    </row>
    <row r="29" spans="1:9" x14ac:dyDescent="0.35">
      <c r="A29" s="1" t="s">
        <v>46</v>
      </c>
      <c r="B29" s="9">
        <v>0</v>
      </c>
      <c r="C29" s="9">
        <v>0.58250000000000002</v>
      </c>
      <c r="D29" s="9" t="s">
        <v>79</v>
      </c>
      <c r="E29" s="9" t="s">
        <v>79</v>
      </c>
      <c r="F29" s="9" t="s">
        <v>79</v>
      </c>
      <c r="G29" s="9" t="s">
        <v>79</v>
      </c>
      <c r="H29" s="9"/>
      <c r="I29" s="23"/>
    </row>
    <row r="30" spans="1:9" x14ac:dyDescent="0.35">
      <c r="A30" s="1" t="s">
        <v>55</v>
      </c>
      <c r="B30" s="9">
        <v>0</v>
      </c>
      <c r="C30" s="9">
        <v>0.51919999999999999</v>
      </c>
      <c r="D30" s="9" t="s">
        <v>79</v>
      </c>
      <c r="E30" s="9" t="s">
        <v>79</v>
      </c>
      <c r="F30" s="9" t="s">
        <v>79</v>
      </c>
      <c r="G30" s="9" t="s">
        <v>79</v>
      </c>
      <c r="H30" s="9"/>
      <c r="I30" s="23"/>
    </row>
    <row r="31" spans="1:9" x14ac:dyDescent="0.35">
      <c r="A31" s="1" t="s">
        <v>48</v>
      </c>
      <c r="B31" s="9">
        <v>0</v>
      </c>
      <c r="C31" s="9">
        <v>0.443</v>
      </c>
      <c r="D31" s="9" t="s">
        <v>79</v>
      </c>
      <c r="E31" s="9" t="s">
        <v>79</v>
      </c>
      <c r="F31" s="9" t="s">
        <v>79</v>
      </c>
      <c r="G31" s="9" t="s">
        <v>79</v>
      </c>
      <c r="H31" s="9"/>
      <c r="I31" s="23"/>
    </row>
    <row r="32" spans="1:9" x14ac:dyDescent="0.35">
      <c r="A32" s="1" t="s">
        <v>38</v>
      </c>
      <c r="B32" s="9">
        <v>0</v>
      </c>
      <c r="C32" s="9">
        <v>0.40920000000000001</v>
      </c>
      <c r="D32" s="9" t="s">
        <v>79</v>
      </c>
      <c r="E32" s="9" t="s">
        <v>79</v>
      </c>
      <c r="F32" s="9" t="s">
        <v>79</v>
      </c>
      <c r="G32" s="9" t="s">
        <v>79</v>
      </c>
      <c r="H32" s="9"/>
      <c r="I32" s="23"/>
    </row>
    <row r="33" spans="1:9" x14ac:dyDescent="0.35">
      <c r="A33" s="1" t="s">
        <v>47</v>
      </c>
      <c r="B33" s="9">
        <v>0</v>
      </c>
      <c r="C33" s="9">
        <v>0.33910000000000001</v>
      </c>
      <c r="D33" s="9" t="s">
        <v>79</v>
      </c>
      <c r="E33" s="9" t="s">
        <v>79</v>
      </c>
      <c r="F33" s="9" t="s">
        <v>79</v>
      </c>
      <c r="G33" s="9" t="s">
        <v>79</v>
      </c>
      <c r="H33" s="9"/>
      <c r="I33" s="23"/>
    </row>
    <row r="34" spans="1:9" x14ac:dyDescent="0.35">
      <c r="A34" s="1" t="s">
        <v>50</v>
      </c>
      <c r="B34" s="9">
        <v>0</v>
      </c>
      <c r="C34" s="9">
        <v>0</v>
      </c>
      <c r="D34" s="9" t="s">
        <v>79</v>
      </c>
      <c r="E34" s="9" t="s">
        <v>79</v>
      </c>
      <c r="F34" s="9" t="s">
        <v>79</v>
      </c>
      <c r="G34" s="9" t="s">
        <v>79</v>
      </c>
      <c r="H34" s="9"/>
      <c r="I34" s="23"/>
    </row>
    <row r="35" spans="1:9" x14ac:dyDescent="0.35">
      <c r="A35" s="1" t="s">
        <v>58</v>
      </c>
      <c r="B35" s="9">
        <v>66.476399999999998</v>
      </c>
      <c r="C35" s="9">
        <v>0.50019999999999998</v>
      </c>
      <c r="D35" s="9" t="s">
        <v>79</v>
      </c>
      <c r="E35" s="9" t="s">
        <v>79</v>
      </c>
      <c r="F35" s="9" t="s">
        <v>79</v>
      </c>
      <c r="G35" s="9" t="s">
        <v>79</v>
      </c>
      <c r="H35" s="9"/>
      <c r="I35" s="23"/>
    </row>
    <row r="36" spans="1:9" x14ac:dyDescent="0.35">
      <c r="A36" s="1" t="s">
        <v>59</v>
      </c>
      <c r="B36" s="9">
        <v>1.8E-3</v>
      </c>
      <c r="C36" s="9">
        <v>3.1118000000000001</v>
      </c>
      <c r="D36" s="9" t="s">
        <v>79</v>
      </c>
      <c r="E36" s="9" t="s">
        <v>79</v>
      </c>
      <c r="F36" s="9" t="s">
        <v>79</v>
      </c>
      <c r="G36" s="9" t="s">
        <v>79</v>
      </c>
      <c r="H36" s="9"/>
      <c r="I36" s="23"/>
    </row>
  </sheetData>
  <conditionalFormatting sqref="H9:I36 A9:A36 A7:E8">
    <cfRule type="expression" dxfId="827" priority="42">
      <formula>OR(ISBLANK(A7),A7="")</formula>
    </cfRule>
  </conditionalFormatting>
  <conditionalFormatting sqref="H9:I36 A3:B6 D6:E6 A9:A36 A7:E8">
    <cfRule type="containsText" dxfId="826" priority="39" operator="containsText" text="FALSCH">
      <formula>NOT(ISERROR(SEARCH("FALSCH",A3)))</formula>
    </cfRule>
    <cfRule type="containsText" dxfId="825" priority="40" operator="containsText" text="NULL">
      <formula>NOT(ISERROR(SEARCH("NULL",A3)))</formula>
    </cfRule>
  </conditionalFormatting>
  <conditionalFormatting sqref="D3:E5">
    <cfRule type="containsText" dxfId="824" priority="27" operator="containsText" text="FALSCH">
      <formula>NOT(ISERROR(SEARCH("FALSCH",D3)))</formula>
    </cfRule>
    <cfRule type="containsText" dxfId="823" priority="28" operator="containsText" text="NULL">
      <formula>NOT(ISERROR(SEARCH("NULL",D3)))</formula>
    </cfRule>
  </conditionalFormatting>
  <conditionalFormatting sqref="B9:G36">
    <cfRule type="expression" dxfId="822" priority="26">
      <formula>OR(ISBLANK(B9),B9="")</formula>
    </cfRule>
  </conditionalFormatting>
  <conditionalFormatting sqref="B9:G36">
    <cfRule type="containsText" dxfId="821" priority="24" operator="containsText" text="FALSCH">
      <formula>NOT(ISERROR(SEARCH("FALSCH",B9)))</formula>
    </cfRule>
    <cfRule type="containsText" dxfId="820" priority="25" operator="containsText" text="NULL">
      <formula>NOT(ISERROR(SEARCH("NULL",B9)))</formula>
    </cfRule>
  </conditionalFormatting>
  <conditionalFormatting sqref="K3">
    <cfRule type="containsText" dxfId="819" priority="13" operator="containsText" text="FALSCH">
      <formula>NOT(ISERROR(SEARCH("FALSCH",K3)))</formula>
    </cfRule>
    <cfRule type="containsText" dxfId="818" priority="14" operator="containsText" text="NULL">
      <formula>NOT(ISERROR(SEARCH("NULL",K3)))</formula>
    </cfRule>
  </conditionalFormatting>
  <conditionalFormatting sqref="K7:K8">
    <cfRule type="containsText" dxfId="817" priority="11" operator="containsText" text="FALSCH">
      <formula>NOT(ISERROR(SEARCH("FALSCH",K7)))</formula>
    </cfRule>
    <cfRule type="containsText" dxfId="816" priority="12" operator="containsText" text="NULL">
      <formula>NOT(ISERROR(SEARCH("NULL",K7)))</formula>
    </cfRule>
  </conditionalFormatting>
  <conditionalFormatting sqref="K5:K6">
    <cfRule type="containsText" dxfId="815" priority="9" operator="containsText" text="FALSCH">
      <formula>NOT(ISERROR(SEARCH("FALSCH",K5)))</formula>
    </cfRule>
    <cfRule type="containsText" dxfId="814" priority="10" operator="containsText" text="NULL">
      <formula>NOT(ISERROR(SEARCH("NULL",K5)))</formula>
    </cfRule>
  </conditionalFormatting>
  <conditionalFormatting sqref="K4">
    <cfRule type="containsText" dxfId="813" priority="7" operator="containsText" text="FALSCH">
      <formula>NOT(ISERROR(SEARCH("FALSCH",K4)))</formula>
    </cfRule>
    <cfRule type="containsText" dxfId="812" priority="8" operator="containsText" text="NULL">
      <formula>NOT(ISERROR(SEARCH("NULL",K4)))</formula>
    </cfRule>
  </conditionalFormatting>
  <conditionalFormatting sqref="A3">
    <cfRule type="containsText" dxfId="811" priority="5" operator="containsText" text="FALSCH">
      <formula>NOT(ISERROR(SEARCH("FALSCH",A3)))</formula>
    </cfRule>
    <cfRule type="containsText" dxfId="810" priority="6" operator="containsText" text="NULL">
      <formula>NOT(ISERROR(SEARCH("NULL",A3)))</formula>
    </cfRule>
  </conditionalFormatting>
  <conditionalFormatting sqref="C3:C5">
    <cfRule type="containsText" dxfId="809" priority="3" operator="containsText" text="FALSCH">
      <formula>NOT(ISERROR(SEARCH("FALSCH",C3)))</formula>
    </cfRule>
    <cfRule type="containsText" dxfId="808" priority="4" operator="containsText" text="NULL">
      <formula>NOT(ISERROR(SEARCH("NULL",C3)))</formula>
    </cfRule>
  </conditionalFormatting>
  <conditionalFormatting sqref="C6">
    <cfRule type="containsText" dxfId="807" priority="1" operator="containsText" text="FALSCH">
      <formula>NOT(ISERROR(SEARCH("FALSCH",C6)))</formula>
    </cfRule>
    <cfRule type="containsText" dxfId="806"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29"/>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78:</v>
      </c>
      <c r="B1" s="75" t="s">
        <v>21</v>
      </c>
    </row>
    <row r="2" spans="1:15" s="89" customFormat="1" x14ac:dyDescent="0.35">
      <c r="A2" s="88" t="s">
        <v>577</v>
      </c>
      <c r="B2" s="88" t="s">
        <v>515</v>
      </c>
    </row>
    <row r="3" spans="1:15" x14ac:dyDescent="0.35">
      <c r="A3" s="32" t="s">
        <v>576</v>
      </c>
      <c r="C3" s="77" t="s">
        <v>578</v>
      </c>
      <c r="D3" s="77"/>
      <c r="E3" s="77"/>
      <c r="F3" s="77"/>
      <c r="G3" s="77"/>
      <c r="H3" s="77"/>
      <c r="I3" s="77"/>
      <c r="J3" s="77" t="s">
        <v>581</v>
      </c>
      <c r="K3" s="77" t="s">
        <v>417</v>
      </c>
      <c r="L3" s="78"/>
    </row>
    <row r="4" spans="1:15" x14ac:dyDescent="0.35">
      <c r="A4" s="2"/>
      <c r="B4" s="3"/>
      <c r="C4" s="77" t="s">
        <v>579</v>
      </c>
      <c r="D4" s="77" t="s">
        <v>497</v>
      </c>
      <c r="E4" s="77"/>
      <c r="F4" s="77"/>
      <c r="G4" s="77"/>
      <c r="H4" s="77"/>
      <c r="I4" s="77"/>
      <c r="J4" s="77" t="s">
        <v>582</v>
      </c>
      <c r="K4" s="77" t="s">
        <v>418</v>
      </c>
      <c r="L4" s="78"/>
    </row>
    <row r="5" spans="1:15" x14ac:dyDescent="0.35">
      <c r="A5" s="2"/>
      <c r="B5" s="3"/>
      <c r="C5" s="77" t="s">
        <v>580</v>
      </c>
      <c r="D5" s="77"/>
      <c r="E5" s="77"/>
      <c r="F5" s="77"/>
      <c r="G5" s="77"/>
      <c r="H5" s="77"/>
      <c r="I5" s="77"/>
      <c r="J5" s="77"/>
      <c r="K5" s="77"/>
      <c r="L5" s="78"/>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168</v>
      </c>
      <c r="C9" s="6" t="s">
        <v>274</v>
      </c>
      <c r="D9" s="6" t="s">
        <v>169</v>
      </c>
      <c r="E9" s="6" t="s">
        <v>170</v>
      </c>
      <c r="F9" s="41" t="s">
        <v>273</v>
      </c>
      <c r="G9" s="41" t="s">
        <v>171</v>
      </c>
      <c r="H9" s="42" t="s">
        <v>275</v>
      </c>
      <c r="I9" s="39"/>
      <c r="J9" s="40"/>
      <c r="K9" s="40"/>
      <c r="L9" s="40"/>
      <c r="M9" s="40"/>
      <c r="N9" s="40"/>
      <c r="O9" s="39"/>
    </row>
    <row r="10" spans="1:15" ht="31" x14ac:dyDescent="0.35">
      <c r="A10" s="1" t="s">
        <v>41</v>
      </c>
      <c r="B10" s="9">
        <v>2.5000000000000001E-2</v>
      </c>
      <c r="C10" s="9">
        <v>9.3010000000000002</v>
      </c>
      <c r="D10" s="9">
        <v>18</v>
      </c>
      <c r="E10" s="9"/>
      <c r="F10" s="33"/>
      <c r="G10" s="33"/>
      <c r="H10" s="36" t="s">
        <v>552</v>
      </c>
    </row>
    <row r="11" spans="1:15" ht="31" x14ac:dyDescent="0.35">
      <c r="A11" s="1" t="s">
        <v>37</v>
      </c>
      <c r="B11" s="9">
        <v>1.087</v>
      </c>
      <c r="C11" s="9">
        <v>0.5</v>
      </c>
      <c r="D11" s="9">
        <v>1</v>
      </c>
      <c r="E11" s="9"/>
      <c r="F11" s="9"/>
      <c r="G11" s="9"/>
      <c r="H11" s="11" t="s">
        <v>553</v>
      </c>
    </row>
    <row r="12" spans="1:15" ht="31" x14ac:dyDescent="0.35">
      <c r="A12" s="1" t="s">
        <v>59</v>
      </c>
      <c r="B12" s="9">
        <v>5.3719999999999999</v>
      </c>
      <c r="C12" s="9">
        <v>0.5</v>
      </c>
      <c r="D12" s="9">
        <v>1</v>
      </c>
      <c r="E12" s="9"/>
      <c r="F12" s="9"/>
      <c r="G12" s="9"/>
      <c r="H12" s="11" t="s">
        <v>554</v>
      </c>
    </row>
    <row r="13" spans="1:15" ht="31" x14ac:dyDescent="0.35">
      <c r="A13" s="9" t="s">
        <v>43</v>
      </c>
      <c r="B13" s="9"/>
      <c r="C13" s="9"/>
      <c r="D13" s="9" t="s">
        <v>79</v>
      </c>
      <c r="E13" s="9">
        <v>5.2830000000000004</v>
      </c>
      <c r="F13" s="9">
        <v>71.994</v>
      </c>
      <c r="G13" s="9">
        <v>2</v>
      </c>
      <c r="H13" s="11" t="s">
        <v>555</v>
      </c>
    </row>
    <row r="14" spans="1:15" ht="31" x14ac:dyDescent="0.35">
      <c r="A14" s="9" t="s">
        <v>51</v>
      </c>
      <c r="B14" s="9"/>
      <c r="C14" s="9"/>
      <c r="D14" s="9" t="s">
        <v>79</v>
      </c>
      <c r="E14" s="9">
        <v>8.9999999999999993E-3</v>
      </c>
      <c r="F14" s="9">
        <v>50.223999999999997</v>
      </c>
      <c r="G14" s="9">
        <v>12</v>
      </c>
      <c r="H14" s="11" t="s">
        <v>556</v>
      </c>
    </row>
    <row r="15" spans="1:15" ht="31" x14ac:dyDescent="0.35">
      <c r="A15" s="9" t="s">
        <v>45</v>
      </c>
      <c r="B15" s="9"/>
      <c r="C15" s="9"/>
      <c r="D15" s="9" t="s">
        <v>79</v>
      </c>
      <c r="E15" s="9">
        <v>0.01</v>
      </c>
      <c r="F15" s="9">
        <v>42.373000000000005</v>
      </c>
      <c r="G15" s="9">
        <v>28</v>
      </c>
      <c r="H15" s="11" t="s">
        <v>557</v>
      </c>
      <c r="I15" s="23"/>
    </row>
    <row r="16" spans="1:15" ht="31" x14ac:dyDescent="0.35">
      <c r="A16" s="9" t="s">
        <v>40</v>
      </c>
      <c r="B16" s="9"/>
      <c r="C16" s="9"/>
      <c r="D16" s="9" t="s">
        <v>79</v>
      </c>
      <c r="E16" s="9">
        <v>7.7</v>
      </c>
      <c r="F16" s="9">
        <v>8.3000000000000007</v>
      </c>
      <c r="G16" s="9">
        <v>3</v>
      </c>
      <c r="H16" s="11" t="s">
        <v>558</v>
      </c>
      <c r="I16" s="23"/>
    </row>
    <row r="17" spans="1:9" ht="31" x14ac:dyDescent="0.35">
      <c r="A17" s="9" t="s">
        <v>34</v>
      </c>
      <c r="B17" s="9"/>
      <c r="C17" s="9"/>
      <c r="D17" s="9" t="s">
        <v>79</v>
      </c>
      <c r="E17" s="9">
        <v>14.913</v>
      </c>
      <c r="F17" s="9">
        <v>0.5</v>
      </c>
      <c r="G17" s="9">
        <v>1</v>
      </c>
      <c r="H17" s="11" t="s">
        <v>559</v>
      </c>
      <c r="I17" s="23"/>
    </row>
    <row r="18" spans="1:9" ht="31" x14ac:dyDescent="0.35">
      <c r="A18" s="9" t="s">
        <v>55</v>
      </c>
      <c r="B18" s="9"/>
      <c r="C18" s="9"/>
      <c r="D18" s="9" t="s">
        <v>79</v>
      </c>
      <c r="E18" s="9">
        <v>10.587999999999999</v>
      </c>
      <c r="F18" s="9">
        <v>0.5</v>
      </c>
      <c r="G18" s="9">
        <v>1</v>
      </c>
      <c r="H18" s="11" t="s">
        <v>560</v>
      </c>
      <c r="I18" s="23"/>
    </row>
    <row r="19" spans="1:9" ht="31" x14ac:dyDescent="0.35">
      <c r="A19" s="9" t="s">
        <v>42</v>
      </c>
      <c r="B19" s="9"/>
      <c r="C19" s="9"/>
      <c r="D19" s="9" t="s">
        <v>79</v>
      </c>
      <c r="E19" s="9">
        <v>0.11</v>
      </c>
      <c r="F19" s="9">
        <v>8.2670000000000012</v>
      </c>
      <c r="G19" s="9">
        <v>25</v>
      </c>
      <c r="H19" s="11" t="s">
        <v>561</v>
      </c>
      <c r="I19" s="23"/>
    </row>
    <row r="20" spans="1:9" ht="31" x14ac:dyDescent="0.35">
      <c r="A20" s="9" t="s">
        <v>41</v>
      </c>
      <c r="B20" s="9"/>
      <c r="C20" s="9"/>
      <c r="D20" s="9" t="s">
        <v>79</v>
      </c>
      <c r="E20" s="9">
        <v>0.10299999999999999</v>
      </c>
      <c r="F20" s="9">
        <v>6.8250000000000002</v>
      </c>
      <c r="G20" s="9">
        <v>7</v>
      </c>
      <c r="H20" s="11" t="s">
        <v>562</v>
      </c>
      <c r="I20" s="23"/>
    </row>
    <row r="21" spans="1:9" ht="31" x14ac:dyDescent="0.35">
      <c r="A21" s="9" t="s">
        <v>47</v>
      </c>
      <c r="B21" s="9"/>
      <c r="C21" s="9"/>
      <c r="D21" s="9" t="s">
        <v>79</v>
      </c>
      <c r="E21" s="9">
        <v>5.7409999999999997</v>
      </c>
      <c r="F21" s="9">
        <v>0.5</v>
      </c>
      <c r="G21" s="9">
        <v>1</v>
      </c>
      <c r="H21" s="11" t="s">
        <v>563</v>
      </c>
      <c r="I21" s="23"/>
    </row>
    <row r="22" spans="1:9" ht="31" x14ac:dyDescent="0.35">
      <c r="A22" s="9" t="s">
        <v>46</v>
      </c>
      <c r="B22" s="9"/>
      <c r="C22" s="9"/>
      <c r="D22" s="9" t="s">
        <v>79</v>
      </c>
      <c r="E22" s="9">
        <v>4.8000000000000001E-2</v>
      </c>
      <c r="F22" s="9">
        <v>5.4859999999999998</v>
      </c>
      <c r="G22" s="9">
        <v>2</v>
      </c>
      <c r="H22" s="11" t="s">
        <v>564</v>
      </c>
      <c r="I22" s="23"/>
    </row>
    <row r="23" spans="1:9" ht="31" x14ac:dyDescent="0.35">
      <c r="A23" s="9" t="s">
        <v>57</v>
      </c>
      <c r="B23" s="9"/>
      <c r="C23" s="9"/>
      <c r="D23" s="9" t="s">
        <v>79</v>
      </c>
      <c r="E23" s="9">
        <v>5.5</v>
      </c>
      <c r="F23" s="9">
        <v>0.5</v>
      </c>
      <c r="G23" s="9">
        <v>1</v>
      </c>
      <c r="H23" s="11" t="s">
        <v>565</v>
      </c>
      <c r="I23" s="23"/>
    </row>
    <row r="24" spans="1:9" ht="31" x14ac:dyDescent="0.35">
      <c r="A24" s="9" t="s">
        <v>38</v>
      </c>
      <c r="B24" s="9"/>
      <c r="C24" s="9"/>
      <c r="D24" s="9" t="s">
        <v>79</v>
      </c>
      <c r="E24" s="9">
        <v>5.3769999999999998</v>
      </c>
      <c r="F24" s="9">
        <v>0.5</v>
      </c>
      <c r="G24" s="9">
        <v>1</v>
      </c>
      <c r="H24" s="11" t="s">
        <v>566</v>
      </c>
      <c r="I24" s="23"/>
    </row>
    <row r="25" spans="1:9" ht="31" x14ac:dyDescent="0.35">
      <c r="A25" s="9" t="s">
        <v>29</v>
      </c>
      <c r="B25" s="9"/>
      <c r="C25" s="9"/>
      <c r="D25" s="9" t="s">
        <v>79</v>
      </c>
      <c r="E25" s="9">
        <v>3.2</v>
      </c>
      <c r="F25" s="9">
        <v>0.5</v>
      </c>
      <c r="G25" s="9">
        <v>1</v>
      </c>
      <c r="H25" s="11" t="s">
        <v>567</v>
      </c>
      <c r="I25" s="23"/>
    </row>
    <row r="26" spans="1:9" ht="31" x14ac:dyDescent="0.35">
      <c r="A26" s="9" t="s">
        <v>36</v>
      </c>
      <c r="B26" s="9"/>
      <c r="C26" s="9"/>
      <c r="D26" s="9" t="s">
        <v>79</v>
      </c>
      <c r="E26" s="9">
        <v>0.38500000000000001</v>
      </c>
      <c r="F26" s="9">
        <v>0.5</v>
      </c>
      <c r="G26" s="9">
        <v>1</v>
      </c>
      <c r="H26" s="11" t="s">
        <v>568</v>
      </c>
      <c r="I26" s="23"/>
    </row>
    <row r="27" spans="1:9" ht="31" x14ac:dyDescent="0.35">
      <c r="A27" s="9" t="s">
        <v>56</v>
      </c>
      <c r="B27" s="9"/>
      <c r="C27" s="9"/>
      <c r="D27" s="9" t="s">
        <v>79</v>
      </c>
      <c r="E27" s="9">
        <v>0</v>
      </c>
      <c r="F27" s="9">
        <v>0.5</v>
      </c>
      <c r="G27" s="9">
        <v>1</v>
      </c>
      <c r="H27" s="11" t="s">
        <v>569</v>
      </c>
      <c r="I27" s="23"/>
    </row>
    <row r="28" spans="1:9" x14ac:dyDescent="0.35">
      <c r="A28" s="9" t="s">
        <v>79</v>
      </c>
      <c r="B28" s="9"/>
      <c r="C28" s="9" t="s">
        <v>79</v>
      </c>
      <c r="D28" s="9" t="s">
        <v>79</v>
      </c>
      <c r="E28" s="9" t="s">
        <v>79</v>
      </c>
      <c r="F28" s="9" t="s">
        <v>79</v>
      </c>
      <c r="G28" s="9" t="s">
        <v>79</v>
      </c>
      <c r="H28" s="9"/>
      <c r="I28" s="23"/>
    </row>
    <row r="29" spans="1:9" x14ac:dyDescent="0.35">
      <c r="A29" s="1" t="s">
        <v>79</v>
      </c>
      <c r="B29" s="9"/>
      <c r="C29" s="9" t="s">
        <v>79</v>
      </c>
      <c r="D29" s="9" t="s">
        <v>79</v>
      </c>
      <c r="E29" s="9" t="s">
        <v>79</v>
      </c>
      <c r="F29" s="9" t="s">
        <v>79</v>
      </c>
      <c r="G29" s="9" t="s">
        <v>79</v>
      </c>
      <c r="H29" s="9"/>
      <c r="I29" s="23"/>
    </row>
  </sheetData>
  <conditionalFormatting sqref="A9:I29 A7:E8">
    <cfRule type="expression" dxfId="805" priority="42">
      <formula>OR(ISBLANK(A7),A7="")</formula>
    </cfRule>
  </conditionalFormatting>
  <conditionalFormatting sqref="A3:B6 D6:E6 A9:I29 A7:E8">
    <cfRule type="containsText" dxfId="804" priority="39" operator="containsText" text="FALSCH">
      <formula>NOT(ISERROR(SEARCH("FALSCH",A3)))</formula>
    </cfRule>
    <cfRule type="containsText" dxfId="803" priority="40" operator="containsText" text="NULL">
      <formula>NOT(ISERROR(SEARCH("NULL",A3)))</formula>
    </cfRule>
  </conditionalFormatting>
  <conditionalFormatting sqref="D3:E5">
    <cfRule type="containsText" dxfId="802" priority="27" operator="containsText" text="FALSCH">
      <formula>NOT(ISERROR(SEARCH("FALSCH",D3)))</formula>
    </cfRule>
    <cfRule type="containsText" dxfId="801" priority="28" operator="containsText" text="NULL">
      <formula>NOT(ISERROR(SEARCH("NULL",D3)))</formula>
    </cfRule>
  </conditionalFormatting>
  <conditionalFormatting sqref="K7:K8">
    <cfRule type="containsText" dxfId="800" priority="13" operator="containsText" text="FALSCH">
      <formula>NOT(ISERROR(SEARCH("FALSCH",K7)))</formula>
    </cfRule>
    <cfRule type="containsText" dxfId="799" priority="14" operator="containsText" text="NULL">
      <formula>NOT(ISERROR(SEARCH("NULL",K7)))</formula>
    </cfRule>
  </conditionalFormatting>
  <conditionalFormatting sqref="K5:K6">
    <cfRule type="containsText" dxfId="798" priority="11" operator="containsText" text="FALSCH">
      <formula>NOT(ISERROR(SEARCH("FALSCH",K5)))</formula>
    </cfRule>
    <cfRule type="containsText" dxfId="797" priority="12" operator="containsText" text="NULL">
      <formula>NOT(ISERROR(SEARCH("NULL",K5)))</formula>
    </cfRule>
  </conditionalFormatting>
  <conditionalFormatting sqref="K3">
    <cfRule type="containsText" dxfId="796" priority="9" operator="containsText" text="FALSCH">
      <formula>NOT(ISERROR(SEARCH("FALSCH",K3)))</formula>
    </cfRule>
    <cfRule type="containsText" dxfId="795" priority="10" operator="containsText" text="NULL">
      <formula>NOT(ISERROR(SEARCH("NULL",K3)))</formula>
    </cfRule>
  </conditionalFormatting>
  <conditionalFormatting sqref="K4">
    <cfRule type="containsText" dxfId="794" priority="7" operator="containsText" text="FALSCH">
      <formula>NOT(ISERROR(SEARCH("FALSCH",K4)))</formula>
    </cfRule>
    <cfRule type="containsText" dxfId="793" priority="8" operator="containsText" text="NULL">
      <formula>NOT(ISERROR(SEARCH("NULL",K4)))</formula>
    </cfRule>
  </conditionalFormatting>
  <conditionalFormatting sqref="A3">
    <cfRule type="containsText" dxfId="792" priority="5" operator="containsText" text="FALSCH">
      <formula>NOT(ISERROR(SEARCH("FALSCH",A3)))</formula>
    </cfRule>
    <cfRule type="containsText" dxfId="791" priority="6" operator="containsText" text="NULL">
      <formula>NOT(ISERROR(SEARCH("NULL",A3)))</formula>
    </cfRule>
  </conditionalFormatting>
  <conditionalFormatting sqref="C3:C5">
    <cfRule type="containsText" dxfId="790" priority="3" operator="containsText" text="FALSCH">
      <formula>NOT(ISERROR(SEARCH("FALSCH",C3)))</formula>
    </cfRule>
    <cfRule type="containsText" dxfId="789" priority="4" operator="containsText" text="NULL">
      <formula>NOT(ISERROR(SEARCH("NULL",C3)))</formula>
    </cfRule>
  </conditionalFormatting>
  <conditionalFormatting sqref="C6">
    <cfRule type="containsText" dxfId="788" priority="1" operator="containsText" text="FALSCH">
      <formula>NOT(ISERROR(SEARCH("FALSCH",C6)))</formula>
    </cfRule>
    <cfRule type="containsText" dxfId="787"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79:</v>
      </c>
      <c r="B1" s="75" t="s">
        <v>22</v>
      </c>
    </row>
    <row r="2" spans="1:15" s="89" customFormat="1" x14ac:dyDescent="0.35">
      <c r="A2" s="88" t="s">
        <v>577</v>
      </c>
      <c r="B2" s="88" t="s">
        <v>751</v>
      </c>
    </row>
    <row r="3" spans="1:15" x14ac:dyDescent="0.35">
      <c r="A3" s="32" t="s">
        <v>576</v>
      </c>
      <c r="C3" s="77" t="s">
        <v>578</v>
      </c>
      <c r="D3" s="77"/>
      <c r="E3" s="77"/>
      <c r="F3" s="43"/>
      <c r="G3" s="43"/>
      <c r="H3" s="43"/>
      <c r="I3" s="44"/>
      <c r="J3" s="44"/>
      <c r="K3" s="44"/>
      <c r="L3" s="45"/>
    </row>
    <row r="4" spans="1:15" x14ac:dyDescent="0.35">
      <c r="A4" s="2"/>
      <c r="B4" s="3"/>
      <c r="C4" s="77" t="s">
        <v>579</v>
      </c>
      <c r="D4" s="77" t="s">
        <v>92</v>
      </c>
      <c r="E4" s="77"/>
      <c r="F4" s="43"/>
      <c r="G4" s="43"/>
      <c r="H4" s="43"/>
      <c r="I4" s="44"/>
      <c r="J4" s="44"/>
      <c r="K4" s="44"/>
      <c r="L4" s="45"/>
    </row>
    <row r="5" spans="1:15" x14ac:dyDescent="0.35">
      <c r="A5" s="2"/>
      <c r="B5" s="3"/>
      <c r="C5" s="77" t="s">
        <v>580</v>
      </c>
      <c r="D5" s="77"/>
      <c r="E5" s="77"/>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77.5" x14ac:dyDescent="0.35">
      <c r="A9" s="6" t="s">
        <v>66</v>
      </c>
      <c r="B9" s="6" t="s">
        <v>350</v>
      </c>
      <c r="C9" s="6"/>
      <c r="D9" s="6"/>
      <c r="E9" s="6"/>
      <c r="F9" s="41"/>
      <c r="G9" s="41"/>
      <c r="H9" s="41"/>
      <c r="I9" s="39"/>
      <c r="J9" s="40"/>
      <c r="K9" s="40"/>
      <c r="L9" s="40"/>
      <c r="M9" s="40"/>
      <c r="N9" s="40"/>
      <c r="O9" s="39"/>
    </row>
    <row r="10" spans="1:15" x14ac:dyDescent="0.35">
      <c r="A10" s="1" t="s">
        <v>40</v>
      </c>
      <c r="B10" s="9">
        <v>27.302064131072736</v>
      </c>
      <c r="C10" s="9" t="s">
        <v>79</v>
      </c>
      <c r="D10" s="9" t="s">
        <v>79</v>
      </c>
      <c r="E10" s="9" t="s">
        <v>79</v>
      </c>
      <c r="F10" s="33" t="s">
        <v>79</v>
      </c>
      <c r="G10" s="33" t="s">
        <v>79</v>
      </c>
      <c r="H10" s="33"/>
    </row>
    <row r="11" spans="1:15" x14ac:dyDescent="0.35">
      <c r="A11" s="1" t="s">
        <v>48</v>
      </c>
      <c r="B11" s="9">
        <v>24.102664418212481</v>
      </c>
      <c r="C11" s="9" t="s">
        <v>79</v>
      </c>
      <c r="D11" s="9" t="s">
        <v>79</v>
      </c>
      <c r="E11" s="9" t="s">
        <v>79</v>
      </c>
      <c r="F11" s="9" t="s">
        <v>79</v>
      </c>
      <c r="G11" s="9" t="s">
        <v>79</v>
      </c>
      <c r="H11" s="9"/>
    </row>
    <row r="12" spans="1:15" x14ac:dyDescent="0.35">
      <c r="A12" s="1" t="s">
        <v>32</v>
      </c>
      <c r="B12" s="9">
        <v>16.332767116182573</v>
      </c>
      <c r="C12" s="9" t="s">
        <v>79</v>
      </c>
      <c r="D12" s="9" t="s">
        <v>79</v>
      </c>
      <c r="E12" s="9" t="s">
        <v>79</v>
      </c>
      <c r="F12" s="9" t="s">
        <v>79</v>
      </c>
      <c r="G12" s="9" t="s">
        <v>79</v>
      </c>
      <c r="H12" s="9"/>
    </row>
    <row r="13" spans="1:15" x14ac:dyDescent="0.35">
      <c r="A13" s="1" t="s">
        <v>29</v>
      </c>
      <c r="B13" s="9">
        <v>12.115923566878982</v>
      </c>
      <c r="C13" s="9" t="s">
        <v>79</v>
      </c>
      <c r="D13" s="9" t="s">
        <v>79</v>
      </c>
      <c r="E13" s="9" t="s">
        <v>79</v>
      </c>
      <c r="F13" s="9" t="s">
        <v>79</v>
      </c>
      <c r="G13" s="9" t="s">
        <v>79</v>
      </c>
      <c r="H13" s="9"/>
    </row>
    <row r="14" spans="1:15" x14ac:dyDescent="0.35">
      <c r="A14" s="1" t="s">
        <v>45</v>
      </c>
      <c r="B14" s="9">
        <v>10.858732321253317</v>
      </c>
      <c r="C14" s="9" t="s">
        <v>79</v>
      </c>
      <c r="D14" s="9" t="s">
        <v>79</v>
      </c>
      <c r="E14" s="9" t="s">
        <v>79</v>
      </c>
      <c r="F14" s="9" t="s">
        <v>79</v>
      </c>
      <c r="G14" s="9" t="s">
        <v>79</v>
      </c>
      <c r="H14" s="9"/>
    </row>
    <row r="15" spans="1:15" x14ac:dyDescent="0.35">
      <c r="A15" s="1" t="s">
        <v>56</v>
      </c>
      <c r="B15" s="9">
        <v>10.589343528657775</v>
      </c>
      <c r="C15" s="9" t="s">
        <v>79</v>
      </c>
      <c r="D15" s="9" t="s">
        <v>79</v>
      </c>
      <c r="E15" s="9" t="s">
        <v>79</v>
      </c>
      <c r="F15" s="9" t="s">
        <v>79</v>
      </c>
      <c r="G15" s="9" t="s">
        <v>79</v>
      </c>
      <c r="H15" s="9"/>
      <c r="I15" s="23"/>
    </row>
    <row r="16" spans="1:15" x14ac:dyDescent="0.35">
      <c r="A16" s="1" t="s">
        <v>46</v>
      </c>
      <c r="B16" s="9">
        <v>9.0672804786300283</v>
      </c>
      <c r="C16" s="9" t="s">
        <v>79</v>
      </c>
      <c r="D16" s="9" t="s">
        <v>79</v>
      </c>
      <c r="E16" s="9" t="s">
        <v>79</v>
      </c>
      <c r="F16" s="9" t="s">
        <v>79</v>
      </c>
      <c r="G16" s="9" t="s">
        <v>79</v>
      </c>
      <c r="H16" s="9"/>
      <c r="I16" s="23"/>
    </row>
    <row r="17" spans="1:9" x14ac:dyDescent="0.35">
      <c r="A17" s="1" t="s">
        <v>41</v>
      </c>
      <c r="B17" s="9">
        <v>8.6791366906474821</v>
      </c>
      <c r="C17" s="9" t="s">
        <v>79</v>
      </c>
      <c r="D17" s="9" t="s">
        <v>79</v>
      </c>
      <c r="E17" s="9" t="s">
        <v>79</v>
      </c>
      <c r="F17" s="9" t="s">
        <v>79</v>
      </c>
      <c r="G17" s="9" t="s">
        <v>79</v>
      </c>
      <c r="H17" s="9"/>
      <c r="I17" s="23"/>
    </row>
    <row r="18" spans="1:9" x14ac:dyDescent="0.35">
      <c r="A18" s="1" t="s">
        <v>37</v>
      </c>
      <c r="B18" s="9">
        <v>8.4780814216566807</v>
      </c>
      <c r="C18" s="9" t="s">
        <v>79</v>
      </c>
      <c r="D18" s="9" t="s">
        <v>79</v>
      </c>
      <c r="E18" s="9" t="s">
        <v>79</v>
      </c>
      <c r="F18" s="9" t="s">
        <v>79</v>
      </c>
      <c r="G18" s="9" t="s">
        <v>79</v>
      </c>
      <c r="H18" s="9"/>
      <c r="I18" s="23"/>
    </row>
    <row r="19" spans="1:9" x14ac:dyDescent="0.35">
      <c r="A19" s="1" t="s">
        <v>54</v>
      </c>
      <c r="B19" s="9">
        <v>8.2439503835898176</v>
      </c>
      <c r="C19" s="9" t="s">
        <v>79</v>
      </c>
      <c r="D19" s="9" t="s">
        <v>79</v>
      </c>
      <c r="E19" s="9" t="s">
        <v>79</v>
      </c>
      <c r="F19" s="9" t="s">
        <v>79</v>
      </c>
      <c r="G19" s="9" t="s">
        <v>79</v>
      </c>
      <c r="H19" s="9"/>
      <c r="I19" s="23"/>
    </row>
    <row r="20" spans="1:9" x14ac:dyDescent="0.35">
      <c r="A20" s="1" t="s">
        <v>44</v>
      </c>
      <c r="B20" s="9">
        <v>8.1371046719281068</v>
      </c>
      <c r="C20" s="9" t="s">
        <v>79</v>
      </c>
      <c r="D20" s="9" t="s">
        <v>79</v>
      </c>
      <c r="E20" s="9" t="s">
        <v>79</v>
      </c>
      <c r="F20" s="9" t="s">
        <v>79</v>
      </c>
      <c r="G20" s="9" t="s">
        <v>79</v>
      </c>
      <c r="H20" s="9"/>
      <c r="I20" s="23"/>
    </row>
    <row r="21" spans="1:9" x14ac:dyDescent="0.35">
      <c r="A21" s="1" t="s">
        <v>38</v>
      </c>
      <c r="B21" s="9">
        <v>7.3569117482985602</v>
      </c>
      <c r="C21" s="9" t="s">
        <v>79</v>
      </c>
      <c r="D21" s="9" t="s">
        <v>79</v>
      </c>
      <c r="E21" s="9" t="s">
        <v>79</v>
      </c>
      <c r="F21" s="9" t="s">
        <v>79</v>
      </c>
      <c r="G21" s="9" t="s">
        <v>79</v>
      </c>
      <c r="H21" s="9"/>
      <c r="I21" s="23"/>
    </row>
    <row r="22" spans="1:9" x14ac:dyDescent="0.35">
      <c r="A22" s="1" t="s">
        <v>43</v>
      </c>
      <c r="B22" s="9">
        <v>7.1758683924293178</v>
      </c>
      <c r="C22" s="9" t="s">
        <v>79</v>
      </c>
      <c r="D22" s="9" t="s">
        <v>79</v>
      </c>
      <c r="E22" s="9" t="s">
        <v>79</v>
      </c>
      <c r="F22" s="9" t="s">
        <v>79</v>
      </c>
      <c r="G22" s="9" t="s">
        <v>79</v>
      </c>
      <c r="H22" s="9"/>
      <c r="I22" s="23"/>
    </row>
    <row r="23" spans="1:9" x14ac:dyDescent="0.35">
      <c r="A23" s="1" t="s">
        <v>55</v>
      </c>
      <c r="B23" s="9">
        <v>6.3126571562148568</v>
      </c>
      <c r="C23" s="9" t="s">
        <v>79</v>
      </c>
      <c r="D23" s="9" t="s">
        <v>79</v>
      </c>
      <c r="E23" s="9" t="s">
        <v>79</v>
      </c>
      <c r="F23" s="9" t="s">
        <v>79</v>
      </c>
      <c r="G23" s="9" t="s">
        <v>79</v>
      </c>
      <c r="H23" s="9"/>
      <c r="I23" s="23"/>
    </row>
    <row r="24" spans="1:9" x14ac:dyDescent="0.35">
      <c r="A24" s="1" t="s">
        <v>57</v>
      </c>
      <c r="B24" s="9">
        <v>6.088131627056673</v>
      </c>
      <c r="C24" s="9" t="s">
        <v>79</v>
      </c>
      <c r="D24" s="9" t="s">
        <v>79</v>
      </c>
      <c r="E24" s="9" t="s">
        <v>79</v>
      </c>
      <c r="F24" s="9" t="s">
        <v>79</v>
      </c>
      <c r="G24" s="9" t="s">
        <v>79</v>
      </c>
      <c r="H24" s="9"/>
      <c r="I24" s="23"/>
    </row>
    <row r="25" spans="1:9" x14ac:dyDescent="0.35">
      <c r="A25" s="1" t="s">
        <v>42</v>
      </c>
      <c r="B25" s="9">
        <v>5.2372473028176394</v>
      </c>
      <c r="C25" s="9" t="s">
        <v>79</v>
      </c>
      <c r="D25" s="9" t="s">
        <v>79</v>
      </c>
      <c r="E25" s="9" t="s">
        <v>79</v>
      </c>
      <c r="F25" s="9" t="s">
        <v>79</v>
      </c>
      <c r="G25" s="9" t="s">
        <v>79</v>
      </c>
      <c r="H25" s="9"/>
      <c r="I25" s="23"/>
    </row>
    <row r="26" spans="1:9" x14ac:dyDescent="0.35">
      <c r="A26" s="1" t="s">
        <v>33</v>
      </c>
      <c r="B26" s="9">
        <v>4.7924910185700549</v>
      </c>
      <c r="C26" s="9" t="s">
        <v>79</v>
      </c>
      <c r="D26" s="9" t="s">
        <v>79</v>
      </c>
      <c r="E26" s="9" t="s">
        <v>79</v>
      </c>
      <c r="F26" s="9" t="s">
        <v>79</v>
      </c>
      <c r="G26" s="9" t="s">
        <v>79</v>
      </c>
      <c r="H26" s="9"/>
      <c r="I26" s="23"/>
    </row>
    <row r="27" spans="1:9" x14ac:dyDescent="0.35">
      <c r="A27" s="1" t="s">
        <v>47</v>
      </c>
      <c r="B27" s="9">
        <v>4.702767665859648</v>
      </c>
      <c r="C27" s="9" t="s">
        <v>79</v>
      </c>
      <c r="D27" s="9" t="s">
        <v>79</v>
      </c>
      <c r="E27" s="9" t="s">
        <v>79</v>
      </c>
      <c r="F27" s="9" t="s">
        <v>79</v>
      </c>
      <c r="G27" s="9" t="s">
        <v>79</v>
      </c>
      <c r="H27" s="9"/>
      <c r="I27" s="23"/>
    </row>
    <row r="28" spans="1:9" x14ac:dyDescent="0.35">
      <c r="A28" s="1" t="s">
        <v>36</v>
      </c>
      <c r="B28" s="9">
        <v>4.6396732921167141</v>
      </c>
      <c r="C28" s="9" t="s">
        <v>79</v>
      </c>
      <c r="D28" s="9" t="s">
        <v>79</v>
      </c>
      <c r="E28" s="9" t="s">
        <v>79</v>
      </c>
      <c r="F28" s="9" t="s">
        <v>79</v>
      </c>
      <c r="G28" s="9" t="s">
        <v>79</v>
      </c>
      <c r="H28" s="9"/>
      <c r="I28" s="23"/>
    </row>
    <row r="29" spans="1:9" x14ac:dyDescent="0.35">
      <c r="A29" s="1" t="s">
        <v>53</v>
      </c>
      <c r="B29" s="9">
        <v>4.614639225952013</v>
      </c>
      <c r="C29" s="9" t="s">
        <v>79</v>
      </c>
      <c r="D29" s="9" t="s">
        <v>79</v>
      </c>
      <c r="E29" s="9" t="s">
        <v>79</v>
      </c>
      <c r="F29" s="9" t="s">
        <v>79</v>
      </c>
      <c r="G29" s="9" t="s">
        <v>79</v>
      </c>
      <c r="H29" s="9"/>
      <c r="I29" s="23"/>
    </row>
    <row r="30" spans="1:9" x14ac:dyDescent="0.35">
      <c r="A30" s="1" t="s">
        <v>51</v>
      </c>
      <c r="B30" s="9">
        <v>4.1300969223945119</v>
      </c>
      <c r="C30" s="9" t="s">
        <v>79</v>
      </c>
      <c r="D30" s="9" t="s">
        <v>79</v>
      </c>
      <c r="E30" s="9" t="s">
        <v>79</v>
      </c>
      <c r="F30" s="9" t="s">
        <v>79</v>
      </c>
      <c r="G30" s="9" t="s">
        <v>79</v>
      </c>
      <c r="H30" s="9"/>
      <c r="I30" s="23"/>
    </row>
    <row r="31" spans="1:9" x14ac:dyDescent="0.35">
      <c r="A31" s="1" t="s">
        <v>34</v>
      </c>
      <c r="B31" s="9">
        <v>4.1025759272679361</v>
      </c>
      <c r="C31" s="9" t="s">
        <v>79</v>
      </c>
      <c r="D31" s="9" t="s">
        <v>79</v>
      </c>
      <c r="E31" s="9" t="s">
        <v>79</v>
      </c>
      <c r="F31" s="9" t="s">
        <v>79</v>
      </c>
      <c r="G31" s="9" t="s">
        <v>79</v>
      </c>
      <c r="H31" s="9"/>
      <c r="I31" s="23"/>
    </row>
    <row r="32" spans="1:9" x14ac:dyDescent="0.35">
      <c r="A32" s="1" t="s">
        <v>39</v>
      </c>
      <c r="B32" s="9">
        <v>1.2770409061564645</v>
      </c>
      <c r="C32" s="9" t="s">
        <v>79</v>
      </c>
      <c r="D32" s="9" t="s">
        <v>79</v>
      </c>
      <c r="E32" s="9" t="s">
        <v>79</v>
      </c>
      <c r="F32" s="9" t="s">
        <v>79</v>
      </c>
      <c r="G32" s="9" t="s">
        <v>79</v>
      </c>
      <c r="H32" s="9"/>
      <c r="I32" s="23"/>
    </row>
    <row r="33" spans="1:9" x14ac:dyDescent="0.35">
      <c r="A33" s="1" t="s">
        <v>52</v>
      </c>
      <c r="B33" s="9">
        <v>0</v>
      </c>
      <c r="C33" s="9" t="s">
        <v>79</v>
      </c>
      <c r="D33" s="9" t="s">
        <v>79</v>
      </c>
      <c r="E33" s="9" t="s">
        <v>79</v>
      </c>
      <c r="F33" s="9" t="s">
        <v>79</v>
      </c>
      <c r="G33" s="9" t="s">
        <v>79</v>
      </c>
      <c r="H33" s="9"/>
      <c r="I33" s="23"/>
    </row>
    <row r="34" spans="1:9" x14ac:dyDescent="0.35">
      <c r="A34" s="1" t="s">
        <v>30</v>
      </c>
      <c r="B34" s="9">
        <v>10.505019641193114</v>
      </c>
      <c r="C34" s="9" t="s">
        <v>79</v>
      </c>
      <c r="D34" s="9" t="s">
        <v>79</v>
      </c>
      <c r="E34" s="9" t="s">
        <v>79</v>
      </c>
      <c r="F34" s="9" t="s">
        <v>79</v>
      </c>
      <c r="G34" s="9" t="s">
        <v>79</v>
      </c>
      <c r="H34" s="9"/>
      <c r="I34" s="23"/>
    </row>
    <row r="35" spans="1:9" x14ac:dyDescent="0.35">
      <c r="A35" s="1" t="s">
        <v>59</v>
      </c>
      <c r="B35" s="9">
        <v>10.704289471006303</v>
      </c>
      <c r="C35" s="9" t="s">
        <v>79</v>
      </c>
      <c r="D35" s="9" t="s">
        <v>79</v>
      </c>
      <c r="E35" s="9" t="s">
        <v>79</v>
      </c>
      <c r="F35" s="9" t="s">
        <v>79</v>
      </c>
      <c r="G35" s="9" t="s">
        <v>79</v>
      </c>
      <c r="H35" s="9"/>
      <c r="I35" s="23"/>
    </row>
    <row r="36" spans="1:9" x14ac:dyDescent="0.35">
      <c r="A36" s="1" t="s">
        <v>58</v>
      </c>
      <c r="B36" s="9">
        <v>0.89078284599906776</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786" priority="34">
      <formula>OR(ISBLANK(A7),A7="")</formula>
    </cfRule>
  </conditionalFormatting>
  <conditionalFormatting sqref="H9:I37 A3:B6 D6:E6 A9:A37 A7:E8">
    <cfRule type="containsText" dxfId="785" priority="31" operator="containsText" text="FALSCH">
      <formula>NOT(ISERROR(SEARCH("FALSCH",A3)))</formula>
    </cfRule>
    <cfRule type="containsText" dxfId="784" priority="32" operator="containsText" text="NULL">
      <formula>NOT(ISERROR(SEARCH("NULL",A3)))</formula>
    </cfRule>
  </conditionalFormatting>
  <conditionalFormatting sqref="D3:E5">
    <cfRule type="containsText" dxfId="783" priority="19" operator="containsText" text="FALSCH">
      <formula>NOT(ISERROR(SEARCH("FALSCH",D3)))</formula>
    </cfRule>
    <cfRule type="containsText" dxfId="782" priority="20" operator="containsText" text="NULL">
      <formula>NOT(ISERROR(SEARCH("NULL",D3)))</formula>
    </cfRule>
  </conditionalFormatting>
  <conditionalFormatting sqref="B9:G37">
    <cfRule type="expression" dxfId="781" priority="18">
      <formula>OR(ISBLANK(B9),B9="")</formula>
    </cfRule>
  </conditionalFormatting>
  <conditionalFormatting sqref="B9:G37">
    <cfRule type="containsText" dxfId="780" priority="16" operator="containsText" text="FALSCH">
      <formula>NOT(ISERROR(SEARCH("FALSCH",B9)))</formula>
    </cfRule>
    <cfRule type="containsText" dxfId="779" priority="17" operator="containsText" text="NULL">
      <formula>NOT(ISERROR(SEARCH("NULL",B9)))</formula>
    </cfRule>
  </conditionalFormatting>
  <conditionalFormatting sqref="A3">
    <cfRule type="containsText" dxfId="778" priority="5" operator="containsText" text="FALSCH">
      <formula>NOT(ISERROR(SEARCH("FALSCH",A3)))</formula>
    </cfRule>
    <cfRule type="containsText" dxfId="777" priority="6" operator="containsText" text="NULL">
      <formula>NOT(ISERROR(SEARCH("NULL",A3)))</formula>
    </cfRule>
  </conditionalFormatting>
  <conditionalFormatting sqref="C3:C5">
    <cfRule type="containsText" dxfId="776" priority="3" operator="containsText" text="FALSCH">
      <formula>NOT(ISERROR(SEARCH("FALSCH",C3)))</formula>
    </cfRule>
    <cfRule type="containsText" dxfId="775" priority="4" operator="containsText" text="NULL">
      <formula>NOT(ISERROR(SEARCH("NULL",C3)))</formula>
    </cfRule>
  </conditionalFormatting>
  <conditionalFormatting sqref="C6">
    <cfRule type="containsText" dxfId="774" priority="1" operator="containsText" text="FALSCH">
      <formula>NOT(ISERROR(SEARCH("FALSCH",C6)))</formula>
    </cfRule>
    <cfRule type="containsText" dxfId="773"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5"/>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80:</v>
      </c>
      <c r="B1" s="75" t="s">
        <v>544</v>
      </c>
    </row>
    <row r="2" spans="1:15" s="89" customFormat="1" x14ac:dyDescent="0.35">
      <c r="A2" s="88" t="s">
        <v>577</v>
      </c>
      <c r="B2" s="88" t="s">
        <v>752</v>
      </c>
    </row>
    <row r="3" spans="1:15" x14ac:dyDescent="0.35">
      <c r="A3" s="32" t="s">
        <v>576</v>
      </c>
      <c r="C3" s="77" t="s">
        <v>578</v>
      </c>
      <c r="D3" s="77"/>
      <c r="E3" s="77"/>
      <c r="F3" s="77"/>
      <c r="G3" s="43"/>
      <c r="H3" s="43"/>
      <c r="I3" s="44"/>
      <c r="J3" s="44"/>
      <c r="K3" s="44"/>
      <c r="L3" s="45"/>
    </row>
    <row r="4" spans="1:15" x14ac:dyDescent="0.35">
      <c r="A4" s="2"/>
      <c r="B4" s="3"/>
      <c r="C4" s="77" t="s">
        <v>579</v>
      </c>
      <c r="D4" s="77" t="s">
        <v>543</v>
      </c>
      <c r="E4" s="77"/>
      <c r="F4" s="77"/>
      <c r="G4" s="43"/>
      <c r="H4" s="43"/>
      <c r="I4" s="44"/>
      <c r="J4" s="44"/>
      <c r="K4" s="44"/>
      <c r="L4" s="45"/>
    </row>
    <row r="5" spans="1:15" x14ac:dyDescent="0.35">
      <c r="A5" s="2"/>
      <c r="B5" s="3"/>
      <c r="C5" s="77" t="s">
        <v>580</v>
      </c>
      <c r="D5" s="77"/>
      <c r="E5" s="77"/>
      <c r="F5" s="77"/>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124" x14ac:dyDescent="0.35">
      <c r="A9" s="6" t="s">
        <v>66</v>
      </c>
      <c r="B9" s="6" t="s">
        <v>121</v>
      </c>
      <c r="C9" s="6"/>
      <c r="D9" s="6"/>
      <c r="E9" s="6"/>
      <c r="F9" s="41"/>
      <c r="G9" s="41"/>
      <c r="H9" s="41"/>
      <c r="I9" s="39"/>
      <c r="J9" s="40"/>
      <c r="K9" s="40"/>
      <c r="L9" s="40"/>
      <c r="M9" s="40"/>
      <c r="N9" s="40"/>
      <c r="O9" s="39"/>
    </row>
    <row r="10" spans="1:15" x14ac:dyDescent="0.35">
      <c r="A10" s="1" t="s">
        <v>36</v>
      </c>
      <c r="B10" s="24">
        <v>1</v>
      </c>
      <c r="C10" s="9" t="s">
        <v>79</v>
      </c>
      <c r="D10" s="9" t="s">
        <v>79</v>
      </c>
      <c r="E10" s="9" t="s">
        <v>79</v>
      </c>
      <c r="F10" s="33" t="s">
        <v>79</v>
      </c>
      <c r="G10" s="33" t="s">
        <v>79</v>
      </c>
      <c r="H10" s="33"/>
    </row>
    <row r="11" spans="1:15" x14ac:dyDescent="0.35">
      <c r="A11" s="1" t="s">
        <v>44</v>
      </c>
      <c r="B11" s="24">
        <v>1</v>
      </c>
      <c r="C11" s="9" t="s">
        <v>79</v>
      </c>
      <c r="D11" s="9" t="s">
        <v>79</v>
      </c>
      <c r="E11" s="9" t="s">
        <v>79</v>
      </c>
      <c r="F11" s="9" t="s">
        <v>79</v>
      </c>
      <c r="G11" s="9" t="s">
        <v>79</v>
      </c>
      <c r="H11" s="9"/>
    </row>
    <row r="12" spans="1:15" x14ac:dyDescent="0.35">
      <c r="A12" s="1" t="s">
        <v>47</v>
      </c>
      <c r="B12" s="24">
        <v>1</v>
      </c>
      <c r="C12" s="9" t="s">
        <v>79</v>
      </c>
      <c r="D12" s="9" t="s">
        <v>79</v>
      </c>
      <c r="E12" s="9" t="s">
        <v>79</v>
      </c>
      <c r="F12" s="9" t="s">
        <v>79</v>
      </c>
      <c r="G12" s="9" t="s">
        <v>79</v>
      </c>
      <c r="H12" s="9"/>
    </row>
    <row r="13" spans="1:15" x14ac:dyDescent="0.35">
      <c r="A13" s="1" t="s">
        <v>52</v>
      </c>
      <c r="B13" s="24">
        <v>1</v>
      </c>
      <c r="C13" s="9" t="s">
        <v>79</v>
      </c>
      <c r="D13" s="9" t="s">
        <v>79</v>
      </c>
      <c r="E13" s="9" t="s">
        <v>79</v>
      </c>
      <c r="F13" s="9" t="s">
        <v>79</v>
      </c>
      <c r="G13" s="9" t="s">
        <v>79</v>
      </c>
      <c r="H13" s="9"/>
    </row>
    <row r="14" spans="1:15" x14ac:dyDescent="0.35">
      <c r="A14" s="1" t="s">
        <v>39</v>
      </c>
      <c r="B14" s="24">
        <v>0.95163620827872908</v>
      </c>
      <c r="C14" s="9" t="s">
        <v>79</v>
      </c>
      <c r="D14" s="9" t="s">
        <v>79</v>
      </c>
      <c r="E14" s="9" t="s">
        <v>79</v>
      </c>
      <c r="F14" s="9" t="s">
        <v>79</v>
      </c>
      <c r="G14" s="9" t="s">
        <v>79</v>
      </c>
      <c r="H14" s="9"/>
    </row>
    <row r="15" spans="1:15" x14ac:dyDescent="0.35">
      <c r="A15" s="1" t="s">
        <v>54</v>
      </c>
      <c r="B15" s="24">
        <v>0.8704723142616122</v>
      </c>
      <c r="C15" s="9" t="s">
        <v>79</v>
      </c>
      <c r="D15" s="9" t="s">
        <v>79</v>
      </c>
      <c r="E15" s="9" t="s">
        <v>79</v>
      </c>
      <c r="F15" s="9" t="s">
        <v>79</v>
      </c>
      <c r="G15" s="9" t="s">
        <v>79</v>
      </c>
      <c r="H15" s="9"/>
      <c r="I15" s="26"/>
    </row>
    <row r="16" spans="1:15" x14ac:dyDescent="0.35">
      <c r="A16" s="1" t="s">
        <v>57</v>
      </c>
      <c r="B16" s="24">
        <v>0.66697919999999999</v>
      </c>
      <c r="C16" s="9" t="s">
        <v>79</v>
      </c>
      <c r="D16" s="9" t="s">
        <v>79</v>
      </c>
      <c r="E16" s="9" t="s">
        <v>79</v>
      </c>
      <c r="F16" s="9" t="s">
        <v>79</v>
      </c>
      <c r="G16" s="9" t="s">
        <v>79</v>
      </c>
      <c r="H16" s="9"/>
      <c r="I16" s="26"/>
    </row>
    <row r="17" spans="1:9" x14ac:dyDescent="0.35">
      <c r="A17" s="1" t="s">
        <v>56</v>
      </c>
      <c r="B17" s="24">
        <v>0.66186212675869982</v>
      </c>
      <c r="C17" s="9" t="s">
        <v>79</v>
      </c>
      <c r="D17" s="9" t="s">
        <v>79</v>
      </c>
      <c r="E17" s="9" t="s">
        <v>79</v>
      </c>
      <c r="F17" s="9" t="s">
        <v>79</v>
      </c>
      <c r="G17" s="9" t="s">
        <v>79</v>
      </c>
      <c r="H17" s="9"/>
      <c r="I17" s="26"/>
    </row>
    <row r="18" spans="1:9" x14ac:dyDescent="0.35">
      <c r="A18" s="1" t="s">
        <v>43</v>
      </c>
      <c r="B18" s="24">
        <v>0.64099442353213554</v>
      </c>
      <c r="C18" s="9" t="s">
        <v>79</v>
      </c>
      <c r="D18" s="9" t="s">
        <v>79</v>
      </c>
      <c r="E18" s="9" t="s">
        <v>79</v>
      </c>
      <c r="F18" s="9" t="s">
        <v>79</v>
      </c>
      <c r="G18" s="9" t="s">
        <v>79</v>
      </c>
      <c r="H18" s="9"/>
      <c r="I18" s="26"/>
    </row>
    <row r="19" spans="1:9" x14ac:dyDescent="0.35">
      <c r="A19" s="1" t="s">
        <v>41</v>
      </c>
      <c r="B19" s="24">
        <v>0.61543367346938771</v>
      </c>
      <c r="C19" s="9" t="s">
        <v>79</v>
      </c>
      <c r="D19" s="9" t="s">
        <v>79</v>
      </c>
      <c r="E19" s="9" t="s">
        <v>79</v>
      </c>
      <c r="F19" s="9" t="s">
        <v>79</v>
      </c>
      <c r="G19" s="9" t="s">
        <v>79</v>
      </c>
      <c r="H19" s="9"/>
      <c r="I19" s="26"/>
    </row>
    <row r="20" spans="1:9" x14ac:dyDescent="0.35">
      <c r="A20" s="1" t="s">
        <v>45</v>
      </c>
      <c r="B20" s="24">
        <v>0.58896661774885695</v>
      </c>
      <c r="C20" s="9" t="s">
        <v>79</v>
      </c>
      <c r="D20" s="9" t="s">
        <v>79</v>
      </c>
      <c r="E20" s="9" t="s">
        <v>79</v>
      </c>
      <c r="F20" s="9" t="s">
        <v>79</v>
      </c>
      <c r="G20" s="9" t="s">
        <v>79</v>
      </c>
      <c r="H20" s="9"/>
      <c r="I20" s="26"/>
    </row>
    <row r="21" spans="1:9" x14ac:dyDescent="0.35">
      <c r="A21" s="1" t="s">
        <v>37</v>
      </c>
      <c r="B21" s="24">
        <v>0.55965068214125979</v>
      </c>
      <c r="C21" s="9" t="s">
        <v>79</v>
      </c>
      <c r="D21" s="9" t="s">
        <v>79</v>
      </c>
      <c r="E21" s="9" t="s">
        <v>79</v>
      </c>
      <c r="F21" s="9" t="s">
        <v>79</v>
      </c>
      <c r="G21" s="9" t="s">
        <v>79</v>
      </c>
      <c r="H21" s="9"/>
      <c r="I21" s="26"/>
    </row>
    <row r="22" spans="1:9" x14ac:dyDescent="0.35">
      <c r="A22" s="1" t="s">
        <v>40</v>
      </c>
      <c r="B22" s="24">
        <v>0.54084428837536358</v>
      </c>
      <c r="C22" s="9" t="s">
        <v>79</v>
      </c>
      <c r="D22" s="9" t="s">
        <v>79</v>
      </c>
      <c r="E22" s="9" t="s">
        <v>79</v>
      </c>
      <c r="F22" s="9" t="s">
        <v>79</v>
      </c>
      <c r="G22" s="9" t="s">
        <v>79</v>
      </c>
      <c r="H22" s="9"/>
      <c r="I22" s="26"/>
    </row>
    <row r="23" spans="1:9" x14ac:dyDescent="0.35">
      <c r="A23" s="1" t="s">
        <v>29</v>
      </c>
      <c r="B23" s="24">
        <v>0.52180077630070587</v>
      </c>
      <c r="C23" s="9" t="s">
        <v>79</v>
      </c>
      <c r="D23" s="9" t="s">
        <v>79</v>
      </c>
      <c r="E23" s="9" t="s">
        <v>79</v>
      </c>
      <c r="F23" s="9" t="s">
        <v>79</v>
      </c>
      <c r="G23" s="9" t="s">
        <v>79</v>
      </c>
      <c r="H23" s="9"/>
      <c r="I23" s="26"/>
    </row>
    <row r="24" spans="1:9" x14ac:dyDescent="0.35">
      <c r="A24" s="1" t="s">
        <v>51</v>
      </c>
      <c r="B24" s="24">
        <v>0.50226161526900726</v>
      </c>
      <c r="C24" s="9" t="s">
        <v>79</v>
      </c>
      <c r="D24" s="9" t="s">
        <v>79</v>
      </c>
      <c r="E24" s="9" t="s">
        <v>79</v>
      </c>
      <c r="F24" s="9" t="s">
        <v>79</v>
      </c>
      <c r="G24" s="9" t="s">
        <v>79</v>
      </c>
      <c r="H24" s="9"/>
      <c r="I24" s="26"/>
    </row>
    <row r="25" spans="1:9" x14ac:dyDescent="0.35">
      <c r="A25" s="1" t="s">
        <v>42</v>
      </c>
      <c r="B25" s="24">
        <v>0.42475031569280219</v>
      </c>
      <c r="C25" s="9" t="s">
        <v>79</v>
      </c>
      <c r="D25" s="9" t="s">
        <v>79</v>
      </c>
      <c r="E25" s="9" t="s">
        <v>79</v>
      </c>
      <c r="F25" s="9" t="s">
        <v>79</v>
      </c>
      <c r="G25" s="9" t="s">
        <v>79</v>
      </c>
      <c r="H25" s="9"/>
      <c r="I25" s="26"/>
    </row>
    <row r="26" spans="1:9" x14ac:dyDescent="0.35">
      <c r="A26" s="1" t="s">
        <v>55</v>
      </c>
      <c r="B26" s="24">
        <v>0.39943741209563993</v>
      </c>
      <c r="C26" s="9" t="s">
        <v>79</v>
      </c>
      <c r="D26" s="9" t="s">
        <v>79</v>
      </c>
      <c r="E26" s="9" t="s">
        <v>79</v>
      </c>
      <c r="F26" s="9" t="s">
        <v>79</v>
      </c>
      <c r="G26" s="9" t="s">
        <v>79</v>
      </c>
      <c r="H26" s="9"/>
      <c r="I26" s="26"/>
    </row>
    <row r="27" spans="1:9" x14ac:dyDescent="0.35">
      <c r="A27" s="1" t="s">
        <v>34</v>
      </c>
      <c r="B27" s="24">
        <v>0.35558545040616751</v>
      </c>
      <c r="C27" s="9" t="s">
        <v>79</v>
      </c>
      <c r="D27" s="9" t="s">
        <v>79</v>
      </c>
      <c r="E27" s="9" t="s">
        <v>79</v>
      </c>
      <c r="F27" s="9" t="s">
        <v>79</v>
      </c>
      <c r="G27" s="9" t="s">
        <v>79</v>
      </c>
      <c r="H27" s="9"/>
      <c r="I27" s="26"/>
    </row>
    <row r="28" spans="1:9" x14ac:dyDescent="0.35">
      <c r="A28" s="1" t="s">
        <v>46</v>
      </c>
      <c r="B28" s="24">
        <v>0.34676732481610528</v>
      </c>
      <c r="C28" s="9" t="s">
        <v>79</v>
      </c>
      <c r="D28" s="9" t="s">
        <v>79</v>
      </c>
      <c r="E28" s="9" t="s">
        <v>79</v>
      </c>
      <c r="F28" s="9" t="s">
        <v>79</v>
      </c>
      <c r="G28" s="9" t="s">
        <v>79</v>
      </c>
      <c r="H28" s="9"/>
      <c r="I28" s="26"/>
    </row>
    <row r="29" spans="1:9" x14ac:dyDescent="0.35">
      <c r="A29" s="1" t="s">
        <v>38</v>
      </c>
      <c r="B29" s="24">
        <v>0.30606517697407654</v>
      </c>
      <c r="C29" s="9" t="s">
        <v>79</v>
      </c>
      <c r="D29" s="9" t="s">
        <v>79</v>
      </c>
      <c r="E29" s="9" t="s">
        <v>79</v>
      </c>
      <c r="F29" s="9" t="s">
        <v>79</v>
      </c>
      <c r="G29" s="9" t="s">
        <v>79</v>
      </c>
      <c r="H29" s="9"/>
      <c r="I29" s="26"/>
    </row>
    <row r="30" spans="1:9" x14ac:dyDescent="0.35">
      <c r="A30" s="1" t="s">
        <v>33</v>
      </c>
      <c r="B30" s="24">
        <v>0.20020604105621373</v>
      </c>
      <c r="C30" s="9" t="s">
        <v>79</v>
      </c>
      <c r="D30" s="9" t="s">
        <v>79</v>
      </c>
      <c r="E30" s="9" t="s">
        <v>79</v>
      </c>
      <c r="F30" s="9" t="s">
        <v>79</v>
      </c>
      <c r="G30" s="9" t="s">
        <v>79</v>
      </c>
      <c r="H30" s="9"/>
      <c r="I30" s="26"/>
    </row>
    <row r="31" spans="1:9" x14ac:dyDescent="0.35">
      <c r="A31" s="1" t="s">
        <v>48</v>
      </c>
      <c r="B31" s="24">
        <v>0.12279367011564211</v>
      </c>
      <c r="C31" s="9" t="s">
        <v>79</v>
      </c>
      <c r="D31" s="9" t="s">
        <v>79</v>
      </c>
      <c r="E31" s="9" t="s">
        <v>79</v>
      </c>
      <c r="F31" s="9" t="s">
        <v>79</v>
      </c>
      <c r="G31" s="9" t="s">
        <v>79</v>
      </c>
      <c r="H31" s="9"/>
      <c r="I31" s="26"/>
    </row>
    <row r="32" spans="1:9" x14ac:dyDescent="0.35">
      <c r="A32" s="1" t="s">
        <v>30</v>
      </c>
      <c r="B32" s="24">
        <v>0.5705603318224779</v>
      </c>
      <c r="C32" s="9" t="s">
        <v>79</v>
      </c>
      <c r="D32" s="9" t="s">
        <v>79</v>
      </c>
      <c r="E32" s="9" t="s">
        <v>79</v>
      </c>
      <c r="F32" s="9" t="s">
        <v>79</v>
      </c>
      <c r="G32" s="9" t="s">
        <v>79</v>
      </c>
      <c r="H32" s="9"/>
      <c r="I32" s="26"/>
    </row>
    <row r="33" spans="1:9" x14ac:dyDescent="0.35">
      <c r="A33" s="1" t="s">
        <v>58</v>
      </c>
      <c r="B33" s="24">
        <v>0.96273438898394259</v>
      </c>
      <c r="C33" s="9" t="s">
        <v>79</v>
      </c>
      <c r="D33" s="9" t="s">
        <v>79</v>
      </c>
      <c r="E33" s="9" t="s">
        <v>79</v>
      </c>
      <c r="F33" s="9" t="s">
        <v>79</v>
      </c>
      <c r="G33" s="9" t="s">
        <v>79</v>
      </c>
      <c r="H33" s="9"/>
      <c r="I33" s="26"/>
    </row>
    <row r="34" spans="1:9" x14ac:dyDescent="0.35">
      <c r="A34" s="1" t="s">
        <v>59</v>
      </c>
      <c r="B34" s="24">
        <v>0.58366650975015566</v>
      </c>
      <c r="C34" s="9" t="s">
        <v>79</v>
      </c>
      <c r="D34" s="9" t="s">
        <v>79</v>
      </c>
      <c r="E34" s="9" t="s">
        <v>79</v>
      </c>
      <c r="F34" s="9" t="s">
        <v>79</v>
      </c>
      <c r="G34" s="9" t="s">
        <v>79</v>
      </c>
      <c r="H34" s="9"/>
      <c r="I34" s="26"/>
    </row>
    <row r="35" spans="1:9" x14ac:dyDescent="0.35">
      <c r="A35" s="1" t="s">
        <v>79</v>
      </c>
      <c r="B35" s="24" t="s">
        <v>79</v>
      </c>
      <c r="C35" s="9" t="s">
        <v>79</v>
      </c>
      <c r="D35" s="9" t="s">
        <v>79</v>
      </c>
      <c r="E35" s="9" t="s">
        <v>79</v>
      </c>
      <c r="F35" s="9" t="s">
        <v>79</v>
      </c>
      <c r="G35" s="9" t="s">
        <v>79</v>
      </c>
      <c r="H35" s="9"/>
      <c r="I35" s="26"/>
    </row>
  </sheetData>
  <conditionalFormatting sqref="H9:I35 A9:A35 A7:E8">
    <cfRule type="expression" dxfId="772" priority="34">
      <formula>OR(ISBLANK(A7),A7="")</formula>
    </cfRule>
  </conditionalFormatting>
  <conditionalFormatting sqref="H9:I35 A3:B6 D6:E6 A9:A35 A7:E8">
    <cfRule type="containsText" dxfId="771" priority="31" operator="containsText" text="FALSCH">
      <formula>NOT(ISERROR(SEARCH("FALSCH",A3)))</formula>
    </cfRule>
    <cfRule type="containsText" dxfId="770" priority="32" operator="containsText" text="NULL">
      <formula>NOT(ISERROR(SEARCH("NULL",A3)))</formula>
    </cfRule>
  </conditionalFormatting>
  <conditionalFormatting sqref="D3:E5">
    <cfRule type="containsText" dxfId="769" priority="19" operator="containsText" text="FALSCH">
      <formula>NOT(ISERROR(SEARCH("FALSCH",D3)))</formula>
    </cfRule>
    <cfRule type="containsText" dxfId="768" priority="20" operator="containsText" text="NULL">
      <formula>NOT(ISERROR(SEARCH("NULL",D3)))</formula>
    </cfRule>
  </conditionalFormatting>
  <conditionalFormatting sqref="B9:G35">
    <cfRule type="expression" dxfId="767" priority="18">
      <formula>OR(ISBLANK(B9),B9="")</formula>
    </cfRule>
  </conditionalFormatting>
  <conditionalFormatting sqref="B9:G35">
    <cfRule type="containsText" dxfId="766" priority="16" operator="containsText" text="FALSCH">
      <formula>NOT(ISERROR(SEARCH("FALSCH",B9)))</formula>
    </cfRule>
    <cfRule type="containsText" dxfId="765" priority="17" operator="containsText" text="NULL">
      <formula>NOT(ISERROR(SEARCH("NULL",B9)))</formula>
    </cfRule>
  </conditionalFormatting>
  <conditionalFormatting sqref="A3">
    <cfRule type="containsText" dxfId="764" priority="5" operator="containsText" text="FALSCH">
      <formula>NOT(ISERROR(SEARCH("FALSCH",A3)))</formula>
    </cfRule>
    <cfRule type="containsText" dxfId="763" priority="6" operator="containsText" text="NULL">
      <formula>NOT(ISERROR(SEARCH("NULL",A3)))</formula>
    </cfRule>
  </conditionalFormatting>
  <conditionalFormatting sqref="C3:C5">
    <cfRule type="containsText" dxfId="762" priority="3" operator="containsText" text="FALSCH">
      <formula>NOT(ISERROR(SEARCH("FALSCH",C3)))</formula>
    </cfRule>
    <cfRule type="containsText" dxfId="761" priority="4" operator="containsText" text="NULL">
      <formula>NOT(ISERROR(SEARCH("NULL",C3)))</formula>
    </cfRule>
  </conditionalFormatting>
  <conditionalFormatting sqref="C6">
    <cfRule type="containsText" dxfId="760" priority="1" operator="containsText" text="FALSCH">
      <formula>NOT(ISERROR(SEARCH("FALSCH",C6)))</formula>
    </cfRule>
    <cfRule type="containsText" dxfId="759"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65"/>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81:</v>
      </c>
      <c r="B1" s="75" t="s">
        <v>624</v>
      </c>
    </row>
    <row r="2" spans="1:15" s="89" customFormat="1" x14ac:dyDescent="0.35">
      <c r="A2" s="88" t="s">
        <v>577</v>
      </c>
      <c r="B2" s="88" t="s">
        <v>753</v>
      </c>
    </row>
    <row r="3" spans="1:15" x14ac:dyDescent="0.35">
      <c r="A3" s="32" t="s">
        <v>576</v>
      </c>
      <c r="C3" s="77" t="s">
        <v>578</v>
      </c>
      <c r="D3" s="77"/>
      <c r="E3" s="43"/>
      <c r="F3" s="43"/>
      <c r="G3" s="43"/>
      <c r="H3" s="43"/>
      <c r="I3" s="44"/>
      <c r="J3" s="44"/>
      <c r="K3" s="44"/>
      <c r="L3" s="45"/>
    </row>
    <row r="4" spans="1:15" x14ac:dyDescent="0.35">
      <c r="A4" s="2"/>
      <c r="B4" s="3"/>
      <c r="C4" s="77" t="s">
        <v>579</v>
      </c>
      <c r="D4" s="77" t="s">
        <v>340</v>
      </c>
      <c r="E4" s="43"/>
      <c r="F4" s="43"/>
      <c r="G4" s="43"/>
      <c r="H4" s="43"/>
      <c r="I4" s="44"/>
      <c r="J4" s="44"/>
      <c r="K4" s="44"/>
      <c r="L4" s="45"/>
    </row>
    <row r="5" spans="1:15" x14ac:dyDescent="0.35">
      <c r="A5" s="2"/>
      <c r="B5" s="3"/>
      <c r="C5" s="77" t="s">
        <v>580</v>
      </c>
      <c r="D5" s="77"/>
      <c r="E5" s="43"/>
      <c r="F5" s="43"/>
      <c r="G5" s="43"/>
      <c r="H5" s="43"/>
      <c r="I5" s="44"/>
      <c r="J5" s="44"/>
      <c r="K5" s="44"/>
      <c r="L5" s="45"/>
    </row>
    <row r="6" spans="1:15" x14ac:dyDescent="0.35">
      <c r="C6" s="44"/>
      <c r="D6" s="44"/>
      <c r="E6" s="44"/>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358</v>
      </c>
      <c r="C9" s="6"/>
      <c r="D9" s="6"/>
      <c r="E9" s="6"/>
      <c r="F9" s="41"/>
      <c r="G9" s="41"/>
      <c r="H9" s="41"/>
      <c r="I9" s="39"/>
      <c r="J9" s="40"/>
      <c r="K9" s="40"/>
      <c r="L9" s="40"/>
      <c r="M9" s="40"/>
      <c r="N9" s="40"/>
      <c r="O9" s="39"/>
    </row>
    <row r="10" spans="1:15" x14ac:dyDescent="0.35">
      <c r="A10" s="1" t="s">
        <v>53</v>
      </c>
      <c r="B10" s="24">
        <v>0.63900000000000001</v>
      </c>
      <c r="C10" s="9" t="s">
        <v>79</v>
      </c>
      <c r="D10" s="9" t="s">
        <v>79</v>
      </c>
      <c r="E10" s="9" t="s">
        <v>79</v>
      </c>
      <c r="F10" s="33" t="s">
        <v>79</v>
      </c>
      <c r="G10" s="33" t="s">
        <v>79</v>
      </c>
      <c r="H10" s="33"/>
    </row>
    <row r="11" spans="1:15" x14ac:dyDescent="0.35">
      <c r="A11" s="1" t="s">
        <v>50</v>
      </c>
      <c r="B11" s="24">
        <v>0.59</v>
      </c>
      <c r="C11" s="9" t="s">
        <v>79</v>
      </c>
      <c r="D11" s="9" t="s">
        <v>79</v>
      </c>
      <c r="E11" s="9" t="s">
        <v>79</v>
      </c>
      <c r="F11" s="9" t="s">
        <v>79</v>
      </c>
      <c r="G11" s="9" t="s">
        <v>79</v>
      </c>
      <c r="H11" s="9"/>
    </row>
    <row r="12" spans="1:15" x14ac:dyDescent="0.35">
      <c r="A12" s="1" t="s">
        <v>45</v>
      </c>
      <c r="B12" s="24">
        <v>0.56999999999999995</v>
      </c>
      <c r="C12" s="9" t="s">
        <v>79</v>
      </c>
      <c r="D12" s="9" t="s">
        <v>79</v>
      </c>
      <c r="E12" s="9" t="s">
        <v>79</v>
      </c>
      <c r="F12" s="9" t="s">
        <v>79</v>
      </c>
      <c r="G12" s="9" t="s">
        <v>79</v>
      </c>
      <c r="H12" s="9"/>
    </row>
    <row r="13" spans="1:15" x14ac:dyDescent="0.35">
      <c r="A13" s="1" t="s">
        <v>33</v>
      </c>
      <c r="B13" s="24">
        <v>0.52700000000000002</v>
      </c>
      <c r="C13" s="9" t="s">
        <v>79</v>
      </c>
      <c r="D13" s="9" t="s">
        <v>79</v>
      </c>
      <c r="E13" s="9" t="s">
        <v>79</v>
      </c>
      <c r="F13" s="9" t="s">
        <v>79</v>
      </c>
      <c r="G13" s="9" t="s">
        <v>79</v>
      </c>
      <c r="H13" s="9"/>
    </row>
    <row r="14" spans="1:15" x14ac:dyDescent="0.35">
      <c r="A14" s="1" t="s">
        <v>41</v>
      </c>
      <c r="B14" s="24">
        <v>0.51300000000000001</v>
      </c>
      <c r="C14" s="9" t="s">
        <v>79</v>
      </c>
      <c r="D14" s="9" t="s">
        <v>79</v>
      </c>
      <c r="E14" s="9" t="s">
        <v>79</v>
      </c>
      <c r="F14" s="9" t="s">
        <v>79</v>
      </c>
      <c r="G14" s="9" t="s">
        <v>79</v>
      </c>
      <c r="H14" s="9"/>
    </row>
    <row r="15" spans="1:15" x14ac:dyDescent="0.35">
      <c r="A15" s="1" t="s">
        <v>43</v>
      </c>
      <c r="B15" s="24">
        <v>0.50600000000000001</v>
      </c>
      <c r="C15" s="9" t="s">
        <v>79</v>
      </c>
      <c r="D15" s="9" t="s">
        <v>79</v>
      </c>
      <c r="E15" s="9" t="s">
        <v>79</v>
      </c>
      <c r="F15" s="9" t="s">
        <v>79</v>
      </c>
      <c r="G15" s="9" t="s">
        <v>79</v>
      </c>
      <c r="H15" s="9"/>
      <c r="I15" s="23"/>
    </row>
    <row r="16" spans="1:15" x14ac:dyDescent="0.35">
      <c r="A16" s="1" t="s">
        <v>57</v>
      </c>
      <c r="B16" s="24">
        <v>0.48</v>
      </c>
      <c r="C16" s="9" t="s">
        <v>79</v>
      </c>
      <c r="D16" s="9" t="s">
        <v>79</v>
      </c>
      <c r="E16" s="9" t="s">
        <v>79</v>
      </c>
      <c r="F16" s="9" t="s">
        <v>79</v>
      </c>
      <c r="G16" s="9" t="s">
        <v>79</v>
      </c>
      <c r="H16" s="9"/>
      <c r="I16" s="23"/>
    </row>
    <row r="17" spans="1:9" x14ac:dyDescent="0.35">
      <c r="A17" s="1" t="s">
        <v>40</v>
      </c>
      <c r="B17" s="24">
        <v>0.46</v>
      </c>
      <c r="C17" s="9" t="s">
        <v>79</v>
      </c>
      <c r="D17" s="9" t="s">
        <v>79</v>
      </c>
      <c r="E17" s="9" t="s">
        <v>79</v>
      </c>
      <c r="F17" s="9" t="s">
        <v>79</v>
      </c>
      <c r="G17" s="9" t="s">
        <v>79</v>
      </c>
      <c r="H17" s="9"/>
      <c r="I17" s="23"/>
    </row>
    <row r="18" spans="1:9" x14ac:dyDescent="0.35">
      <c r="A18" s="1" t="s">
        <v>51</v>
      </c>
      <c r="B18" s="24">
        <v>0.45900000000000002</v>
      </c>
      <c r="C18" s="9" t="s">
        <v>79</v>
      </c>
      <c r="D18" s="9" t="s">
        <v>79</v>
      </c>
      <c r="E18" s="9" t="s">
        <v>79</v>
      </c>
      <c r="F18" s="9" t="s">
        <v>79</v>
      </c>
      <c r="G18" s="9" t="s">
        <v>79</v>
      </c>
      <c r="H18" s="9"/>
      <c r="I18" s="23"/>
    </row>
    <row r="19" spans="1:9" x14ac:dyDescent="0.35">
      <c r="A19" s="1" t="s">
        <v>36</v>
      </c>
      <c r="B19" s="24">
        <v>0.35099999999999998</v>
      </c>
      <c r="C19" s="9" t="s">
        <v>79</v>
      </c>
      <c r="D19" s="9" t="s">
        <v>79</v>
      </c>
      <c r="E19" s="9" t="s">
        <v>79</v>
      </c>
      <c r="F19" s="9" t="s">
        <v>79</v>
      </c>
      <c r="G19" s="9" t="s">
        <v>79</v>
      </c>
      <c r="H19" s="9"/>
      <c r="I19" s="23"/>
    </row>
    <row r="20" spans="1:9" x14ac:dyDescent="0.35">
      <c r="A20" s="1" t="s">
        <v>56</v>
      </c>
      <c r="B20" s="24">
        <v>0.34300000000000003</v>
      </c>
      <c r="C20" s="9" t="s">
        <v>79</v>
      </c>
      <c r="D20" s="9" t="s">
        <v>79</v>
      </c>
      <c r="E20" s="9" t="s">
        <v>79</v>
      </c>
      <c r="F20" s="9" t="s">
        <v>79</v>
      </c>
      <c r="G20" s="9" t="s">
        <v>79</v>
      </c>
      <c r="H20" s="9"/>
      <c r="I20" s="23"/>
    </row>
    <row r="21" spans="1:9" x14ac:dyDescent="0.35">
      <c r="A21" s="1" t="s">
        <v>34</v>
      </c>
      <c r="B21" s="24">
        <v>0.32</v>
      </c>
      <c r="C21" s="9" t="s">
        <v>79</v>
      </c>
      <c r="D21" s="9" t="s">
        <v>79</v>
      </c>
      <c r="E21" s="9" t="s">
        <v>79</v>
      </c>
      <c r="F21" s="9" t="s">
        <v>79</v>
      </c>
      <c r="G21" s="9" t="s">
        <v>79</v>
      </c>
      <c r="H21" s="9"/>
      <c r="I21" s="23"/>
    </row>
    <row r="22" spans="1:9" x14ac:dyDescent="0.35">
      <c r="A22" s="1" t="s">
        <v>46</v>
      </c>
      <c r="B22" s="24">
        <v>0.316</v>
      </c>
      <c r="C22" s="9" t="s">
        <v>79</v>
      </c>
      <c r="D22" s="9" t="s">
        <v>79</v>
      </c>
      <c r="E22" s="9" t="s">
        <v>79</v>
      </c>
      <c r="F22" s="9" t="s">
        <v>79</v>
      </c>
      <c r="G22" s="9" t="s">
        <v>79</v>
      </c>
      <c r="H22" s="9"/>
      <c r="I22" s="23"/>
    </row>
    <row r="23" spans="1:9" x14ac:dyDescent="0.35">
      <c r="A23" s="1" t="s">
        <v>29</v>
      </c>
      <c r="B23" s="24">
        <v>0.307</v>
      </c>
      <c r="C23" s="9" t="s">
        <v>79</v>
      </c>
      <c r="D23" s="9" t="s">
        <v>79</v>
      </c>
      <c r="E23" s="9" t="s">
        <v>79</v>
      </c>
      <c r="F23" s="9" t="s">
        <v>79</v>
      </c>
      <c r="G23" s="9" t="s">
        <v>79</v>
      </c>
      <c r="H23" s="9"/>
      <c r="I23" s="23"/>
    </row>
    <row r="24" spans="1:9" x14ac:dyDescent="0.35">
      <c r="A24" s="1" t="s">
        <v>37</v>
      </c>
      <c r="B24" s="24">
        <v>0.26300000000000001</v>
      </c>
      <c r="C24" s="9" t="s">
        <v>79</v>
      </c>
      <c r="D24" s="9" t="s">
        <v>79</v>
      </c>
      <c r="E24" s="9" t="s">
        <v>79</v>
      </c>
      <c r="F24" s="9" t="s">
        <v>79</v>
      </c>
      <c r="G24" s="9" t="s">
        <v>79</v>
      </c>
      <c r="H24" s="9"/>
      <c r="I24" s="23"/>
    </row>
    <row r="25" spans="1:9" x14ac:dyDescent="0.35">
      <c r="A25" s="1" t="s">
        <v>54</v>
      </c>
      <c r="B25" s="24">
        <v>0.246</v>
      </c>
      <c r="C25" s="9" t="s">
        <v>79</v>
      </c>
      <c r="D25" s="9" t="s">
        <v>79</v>
      </c>
      <c r="E25" s="9" t="s">
        <v>79</v>
      </c>
      <c r="F25" s="9" t="s">
        <v>79</v>
      </c>
      <c r="G25" s="9" t="s">
        <v>79</v>
      </c>
      <c r="H25" s="9"/>
      <c r="I25" s="23"/>
    </row>
    <row r="26" spans="1:9" x14ac:dyDescent="0.35">
      <c r="A26" s="1" t="s">
        <v>32</v>
      </c>
      <c r="B26" s="24">
        <v>0.182</v>
      </c>
      <c r="C26" s="9" t="s">
        <v>79</v>
      </c>
      <c r="D26" s="9" t="s">
        <v>79</v>
      </c>
      <c r="E26" s="9" t="s">
        <v>79</v>
      </c>
      <c r="F26" s="9" t="s">
        <v>79</v>
      </c>
      <c r="G26" s="9" t="s">
        <v>79</v>
      </c>
      <c r="H26" s="9"/>
      <c r="I26" s="23"/>
    </row>
    <row r="27" spans="1:9" x14ac:dyDescent="0.35">
      <c r="A27" s="1" t="s">
        <v>55</v>
      </c>
      <c r="B27" s="24">
        <v>0.14799999999999999</v>
      </c>
      <c r="C27" s="9" t="s">
        <v>79</v>
      </c>
      <c r="D27" s="9" t="s">
        <v>79</v>
      </c>
      <c r="E27" s="9" t="s">
        <v>79</v>
      </c>
      <c r="F27" s="9" t="s">
        <v>79</v>
      </c>
      <c r="G27" s="9" t="s">
        <v>79</v>
      </c>
      <c r="H27" s="9"/>
      <c r="I27" s="23"/>
    </row>
    <row r="28" spans="1:9" x14ac:dyDescent="0.35">
      <c r="A28" s="1" t="s">
        <v>52</v>
      </c>
      <c r="B28" s="24">
        <v>0.13600000000000001</v>
      </c>
      <c r="C28" s="9" t="s">
        <v>79</v>
      </c>
      <c r="D28" s="9" t="s">
        <v>79</v>
      </c>
      <c r="E28" s="9" t="s">
        <v>79</v>
      </c>
      <c r="F28" s="9" t="s">
        <v>79</v>
      </c>
      <c r="G28" s="9" t="s">
        <v>79</v>
      </c>
      <c r="H28" s="9"/>
      <c r="I28" s="23"/>
    </row>
    <row r="29" spans="1:9" x14ac:dyDescent="0.35">
      <c r="A29" s="1" t="s">
        <v>38</v>
      </c>
      <c r="B29" s="24">
        <v>1.4E-2</v>
      </c>
      <c r="C29" s="9" t="s">
        <v>79</v>
      </c>
      <c r="D29" s="9" t="s">
        <v>79</v>
      </c>
      <c r="E29" s="9" t="s">
        <v>79</v>
      </c>
      <c r="F29" s="9" t="s">
        <v>79</v>
      </c>
      <c r="G29" s="9" t="s">
        <v>79</v>
      </c>
      <c r="H29" s="9"/>
      <c r="I29" s="23"/>
    </row>
    <row r="30" spans="1:9" x14ac:dyDescent="0.35">
      <c r="A30" s="1" t="s">
        <v>39</v>
      </c>
      <c r="B30" s="24">
        <v>1.2999999999999999E-2</v>
      </c>
      <c r="C30" s="9" t="s">
        <v>79</v>
      </c>
      <c r="D30" s="9" t="s">
        <v>79</v>
      </c>
      <c r="E30" s="9" t="s">
        <v>79</v>
      </c>
      <c r="F30" s="9" t="s">
        <v>79</v>
      </c>
      <c r="G30" s="9" t="s">
        <v>79</v>
      </c>
      <c r="H30" s="9"/>
      <c r="I30" s="23"/>
    </row>
    <row r="31" spans="1:9" x14ac:dyDescent="0.35">
      <c r="A31" s="1" t="s">
        <v>30</v>
      </c>
      <c r="B31" s="24">
        <v>0.41807765695359833</v>
      </c>
      <c r="C31" s="9" t="s">
        <v>79</v>
      </c>
      <c r="D31" s="9" t="s">
        <v>79</v>
      </c>
      <c r="E31" s="9" t="s">
        <v>79</v>
      </c>
      <c r="F31" s="9" t="s">
        <v>79</v>
      </c>
      <c r="G31" s="9" t="s">
        <v>79</v>
      </c>
      <c r="H31" s="9"/>
      <c r="I31" s="23"/>
    </row>
    <row r="32" spans="1:9" x14ac:dyDescent="0.35">
      <c r="A32" s="1" t="s">
        <v>58</v>
      </c>
      <c r="B32" s="24">
        <v>0.61</v>
      </c>
      <c r="C32" s="9" t="s">
        <v>79</v>
      </c>
      <c r="D32" s="9" t="s">
        <v>79</v>
      </c>
      <c r="E32" s="9" t="s">
        <v>79</v>
      </c>
      <c r="F32" s="9" t="s">
        <v>79</v>
      </c>
      <c r="G32" s="9" t="s">
        <v>79</v>
      </c>
      <c r="H32" s="9"/>
      <c r="I32" s="23"/>
    </row>
    <row r="33" spans="1:9" x14ac:dyDescent="0.35">
      <c r="A33" s="1" t="s">
        <v>59</v>
      </c>
      <c r="B33" s="24">
        <v>0.51500000000000001</v>
      </c>
      <c r="C33" s="9" t="s">
        <v>79</v>
      </c>
      <c r="D33" s="9" t="s">
        <v>79</v>
      </c>
      <c r="E33" s="9" t="s">
        <v>79</v>
      </c>
      <c r="F33" s="9" t="s">
        <v>79</v>
      </c>
      <c r="G33" s="9" t="s">
        <v>79</v>
      </c>
      <c r="H33" s="9"/>
      <c r="I33" s="23"/>
    </row>
    <row r="34" spans="1:9" x14ac:dyDescent="0.35">
      <c r="A34" s="1" t="s">
        <v>79</v>
      </c>
      <c r="B34" s="24" t="s">
        <v>79</v>
      </c>
      <c r="C34" s="9" t="s">
        <v>79</v>
      </c>
      <c r="D34" s="9" t="s">
        <v>79</v>
      </c>
      <c r="E34" s="9" t="s">
        <v>79</v>
      </c>
      <c r="F34" s="9" t="s">
        <v>79</v>
      </c>
      <c r="G34" s="9" t="s">
        <v>79</v>
      </c>
      <c r="H34" s="9"/>
      <c r="I34" s="23"/>
    </row>
    <row r="35" spans="1:9" x14ac:dyDescent="0.35">
      <c r="A35" s="1" t="s">
        <v>79</v>
      </c>
      <c r="B35" s="24" t="s">
        <v>79</v>
      </c>
      <c r="C35" s="9" t="s">
        <v>79</v>
      </c>
      <c r="D35" s="9" t="s">
        <v>79</v>
      </c>
      <c r="E35" s="9" t="s">
        <v>79</v>
      </c>
      <c r="F35" s="9" t="s">
        <v>79</v>
      </c>
      <c r="G35" s="9" t="s">
        <v>79</v>
      </c>
      <c r="H35" s="9"/>
      <c r="I35" s="23"/>
    </row>
    <row r="36" spans="1:9" x14ac:dyDescent="0.35">
      <c r="A36" s="1"/>
      <c r="B36" s="24"/>
      <c r="C36" s="9"/>
      <c r="D36" s="9"/>
      <c r="E36" s="9"/>
      <c r="F36" s="9"/>
      <c r="G36" s="9"/>
      <c r="H36" s="9"/>
      <c r="I36" s="23"/>
    </row>
    <row r="37" spans="1:9" x14ac:dyDescent="0.35">
      <c r="A37" s="1"/>
      <c r="B37" s="24"/>
      <c r="C37" s="9"/>
      <c r="D37" s="9"/>
      <c r="E37" s="9"/>
      <c r="F37" s="9"/>
      <c r="G37" s="9"/>
      <c r="H37" s="9"/>
      <c r="I37" s="23"/>
    </row>
    <row r="38" spans="1:9" x14ac:dyDescent="0.35">
      <c r="A38" s="1"/>
      <c r="B38" s="24"/>
      <c r="C38" s="9"/>
      <c r="D38" s="9"/>
      <c r="E38" s="9"/>
      <c r="F38" s="9"/>
      <c r="G38" s="9"/>
      <c r="H38" s="9"/>
      <c r="I38" s="23"/>
    </row>
    <row r="39" spans="1:9" x14ac:dyDescent="0.35">
      <c r="A39" s="1"/>
      <c r="B39" s="24"/>
      <c r="C39" s="9"/>
      <c r="D39" s="9"/>
      <c r="E39" s="9"/>
      <c r="F39" s="9"/>
      <c r="G39" s="9"/>
      <c r="H39" s="9"/>
      <c r="I39" s="23"/>
    </row>
    <row r="40" spans="1:9" x14ac:dyDescent="0.35">
      <c r="A40" s="3"/>
      <c r="F40" s="16"/>
    </row>
    <row r="41" spans="1:9" ht="93" x14ac:dyDescent="0.35">
      <c r="A41" s="6" t="s">
        <v>66</v>
      </c>
      <c r="B41" s="6" t="s">
        <v>694</v>
      </c>
      <c r="C41" s="6"/>
      <c r="D41" s="6"/>
      <c r="E41" s="6"/>
      <c r="F41" s="6"/>
      <c r="G41" s="6"/>
    </row>
    <row r="42" spans="1:9" x14ac:dyDescent="0.35">
      <c r="A42" s="1" t="s">
        <v>36</v>
      </c>
      <c r="B42" s="24">
        <v>0.33099999999999996</v>
      </c>
      <c r="C42" s="9" t="s">
        <v>79</v>
      </c>
      <c r="D42" s="9" t="s">
        <v>79</v>
      </c>
      <c r="E42" s="9" t="s">
        <v>79</v>
      </c>
      <c r="F42" s="9" t="s">
        <v>79</v>
      </c>
      <c r="G42" s="9" t="s">
        <v>79</v>
      </c>
    </row>
    <row r="43" spans="1:9" x14ac:dyDescent="0.35">
      <c r="A43" s="1" t="s">
        <v>34</v>
      </c>
      <c r="B43" s="24">
        <v>0.3</v>
      </c>
      <c r="C43" s="9" t="s">
        <v>79</v>
      </c>
      <c r="D43" s="9" t="s">
        <v>79</v>
      </c>
      <c r="E43" s="9" t="s">
        <v>79</v>
      </c>
      <c r="F43" s="9" t="s">
        <v>79</v>
      </c>
      <c r="G43" s="9" t="s">
        <v>79</v>
      </c>
    </row>
    <row r="44" spans="1:9" x14ac:dyDescent="0.35">
      <c r="A44" s="1" t="s">
        <v>50</v>
      </c>
      <c r="B44" s="24">
        <v>0.13999999999999996</v>
      </c>
      <c r="C44" s="9" t="s">
        <v>79</v>
      </c>
      <c r="D44" s="9" t="s">
        <v>79</v>
      </c>
      <c r="E44" s="9" t="s">
        <v>79</v>
      </c>
      <c r="F44" s="9" t="s">
        <v>79</v>
      </c>
      <c r="G44" s="9" t="s">
        <v>79</v>
      </c>
    </row>
    <row r="45" spans="1:9" x14ac:dyDescent="0.35">
      <c r="A45" s="1" t="s">
        <v>43</v>
      </c>
      <c r="B45" s="24">
        <v>0.10999999999999999</v>
      </c>
      <c r="C45" s="9" t="s">
        <v>79</v>
      </c>
      <c r="D45" s="9" t="s">
        <v>79</v>
      </c>
      <c r="E45" s="9" t="s">
        <v>79</v>
      </c>
      <c r="F45" s="9" t="s">
        <v>79</v>
      </c>
      <c r="G45" s="9" t="s">
        <v>79</v>
      </c>
    </row>
    <row r="46" spans="1:9" x14ac:dyDescent="0.35">
      <c r="A46" s="1" t="s">
        <v>41</v>
      </c>
      <c r="B46" s="24">
        <v>0.10400000000000004</v>
      </c>
      <c r="C46" s="9" t="s">
        <v>79</v>
      </c>
      <c r="D46" s="9" t="s">
        <v>79</v>
      </c>
      <c r="E46" s="9" t="s">
        <v>79</v>
      </c>
      <c r="F46" s="9" t="s">
        <v>79</v>
      </c>
      <c r="G46" s="9" t="s">
        <v>79</v>
      </c>
    </row>
    <row r="47" spans="1:9" x14ac:dyDescent="0.35">
      <c r="A47" s="1" t="s">
        <v>37</v>
      </c>
      <c r="B47" s="24">
        <v>8.6000000000000021E-2</v>
      </c>
      <c r="C47" s="9" t="s">
        <v>79</v>
      </c>
      <c r="D47" s="9" t="s">
        <v>79</v>
      </c>
      <c r="E47" s="9" t="s">
        <v>79</v>
      </c>
      <c r="F47" s="9" t="s">
        <v>79</v>
      </c>
      <c r="G47" s="9" t="s">
        <v>79</v>
      </c>
    </row>
    <row r="48" spans="1:9" x14ac:dyDescent="0.35">
      <c r="A48" s="1" t="s">
        <v>56</v>
      </c>
      <c r="B48" s="24">
        <v>8.3000000000000018E-2</v>
      </c>
      <c r="C48" s="9" t="s">
        <v>79</v>
      </c>
      <c r="D48" s="9" t="s">
        <v>79</v>
      </c>
      <c r="E48" s="9" t="s">
        <v>79</v>
      </c>
      <c r="F48" s="9" t="s">
        <v>79</v>
      </c>
      <c r="G48" s="9" t="s">
        <v>79</v>
      </c>
    </row>
    <row r="49" spans="1:7" x14ac:dyDescent="0.35">
      <c r="A49" s="1" t="s">
        <v>51</v>
      </c>
      <c r="B49" s="24">
        <v>7.8000000000000014E-2</v>
      </c>
      <c r="C49" s="9" t="s">
        <v>79</v>
      </c>
      <c r="D49" s="9" t="s">
        <v>79</v>
      </c>
      <c r="E49" s="9" t="s">
        <v>79</v>
      </c>
      <c r="F49" s="9" t="s">
        <v>79</v>
      </c>
      <c r="G49" s="9" t="s">
        <v>79</v>
      </c>
    </row>
    <row r="50" spans="1:7" x14ac:dyDescent="0.35">
      <c r="A50" s="1" t="s">
        <v>29</v>
      </c>
      <c r="B50" s="24">
        <v>7.1000000000000008E-2</v>
      </c>
      <c r="C50" s="9" t="s">
        <v>79</v>
      </c>
      <c r="D50" s="9" t="s">
        <v>79</v>
      </c>
      <c r="E50" s="9" t="s">
        <v>79</v>
      </c>
      <c r="F50" s="9" t="s">
        <v>79</v>
      </c>
      <c r="G50" s="9" t="s">
        <v>79</v>
      </c>
    </row>
    <row r="51" spans="1:7" x14ac:dyDescent="0.35">
      <c r="A51" s="1" t="s">
        <v>40</v>
      </c>
      <c r="B51" s="24">
        <v>7.0000000000000007E-2</v>
      </c>
      <c r="C51" s="9" t="s">
        <v>79</v>
      </c>
      <c r="D51" s="9" t="s">
        <v>79</v>
      </c>
      <c r="E51" s="9" t="s">
        <v>79</v>
      </c>
      <c r="F51" s="9" t="s">
        <v>79</v>
      </c>
      <c r="G51" s="9" t="s">
        <v>79</v>
      </c>
    </row>
    <row r="52" spans="1:7" x14ac:dyDescent="0.35">
      <c r="A52" s="1" t="s">
        <v>54</v>
      </c>
      <c r="B52" s="24">
        <v>7.0000000000000007E-2</v>
      </c>
      <c r="C52" s="9" t="s">
        <v>79</v>
      </c>
      <c r="D52" s="9" t="s">
        <v>79</v>
      </c>
      <c r="E52" s="9" t="s">
        <v>79</v>
      </c>
      <c r="F52" s="9" t="s">
        <v>79</v>
      </c>
      <c r="G52" s="9" t="s">
        <v>79</v>
      </c>
    </row>
    <row r="53" spans="1:7" x14ac:dyDescent="0.35">
      <c r="A53" s="1" t="s">
        <v>45</v>
      </c>
      <c r="B53" s="24">
        <v>6.3999999999999946E-2</v>
      </c>
      <c r="C53" s="9" t="s">
        <v>79</v>
      </c>
      <c r="D53" s="9" t="s">
        <v>79</v>
      </c>
      <c r="E53" s="9" t="s">
        <v>79</v>
      </c>
      <c r="F53" s="9" t="s">
        <v>79</v>
      </c>
      <c r="G53" s="9" t="s">
        <v>79</v>
      </c>
    </row>
    <row r="54" spans="1:7" x14ac:dyDescent="0.35">
      <c r="A54" s="1" t="s">
        <v>53</v>
      </c>
      <c r="B54" s="24">
        <v>3.7000000000000033E-2</v>
      </c>
      <c r="C54" s="9" t="s">
        <v>79</v>
      </c>
      <c r="D54" s="9" t="s">
        <v>79</v>
      </c>
      <c r="E54" s="9" t="s">
        <v>79</v>
      </c>
      <c r="F54" s="9" t="s">
        <v>79</v>
      </c>
      <c r="G54" s="9" t="s">
        <v>79</v>
      </c>
    </row>
    <row r="55" spans="1:7" x14ac:dyDescent="0.35">
      <c r="A55" s="1" t="s">
        <v>55</v>
      </c>
      <c r="B55" s="24">
        <v>2.6999999999999996E-2</v>
      </c>
      <c r="C55" s="9" t="s">
        <v>79</v>
      </c>
      <c r="D55" s="9" t="s">
        <v>79</v>
      </c>
      <c r="E55" s="9" t="s">
        <v>79</v>
      </c>
      <c r="F55" s="9" t="s">
        <v>79</v>
      </c>
      <c r="G55" s="9" t="s">
        <v>79</v>
      </c>
    </row>
    <row r="56" spans="1:7" x14ac:dyDescent="0.35">
      <c r="A56" s="1" t="s">
        <v>52</v>
      </c>
      <c r="B56" s="24">
        <v>1.8000000000000016E-2</v>
      </c>
      <c r="C56" s="9" t="s">
        <v>79</v>
      </c>
      <c r="D56" s="9" t="s">
        <v>79</v>
      </c>
      <c r="E56" s="9" t="s">
        <v>79</v>
      </c>
      <c r="F56" s="9" t="s">
        <v>79</v>
      </c>
      <c r="G56" s="9" t="s">
        <v>79</v>
      </c>
    </row>
    <row r="57" spans="1:7" x14ac:dyDescent="0.35">
      <c r="A57" s="1" t="s">
        <v>33</v>
      </c>
      <c r="B57" s="24">
        <v>1.3000000000000012E-2</v>
      </c>
      <c r="C57" s="9" t="s">
        <v>79</v>
      </c>
      <c r="D57" s="9" t="s">
        <v>79</v>
      </c>
      <c r="E57" s="9" t="s">
        <v>79</v>
      </c>
      <c r="F57" s="9" t="s">
        <v>79</v>
      </c>
      <c r="G57" s="9" t="s">
        <v>79</v>
      </c>
    </row>
    <row r="58" spans="1:7" x14ac:dyDescent="0.35">
      <c r="A58" s="1" t="s">
        <v>46</v>
      </c>
      <c r="B58" s="24">
        <v>5.0000000000000044E-3</v>
      </c>
      <c r="C58" s="9" t="s">
        <v>79</v>
      </c>
      <c r="D58" s="9" t="s">
        <v>79</v>
      </c>
      <c r="E58" s="9" t="s">
        <v>79</v>
      </c>
      <c r="F58" s="9" t="s">
        <v>79</v>
      </c>
      <c r="G58" s="9" t="s">
        <v>79</v>
      </c>
    </row>
    <row r="59" spans="1:7" x14ac:dyDescent="0.35">
      <c r="A59" s="1" t="s">
        <v>57</v>
      </c>
      <c r="B59" s="24">
        <v>0</v>
      </c>
      <c r="C59" s="9" t="s">
        <v>79</v>
      </c>
      <c r="D59" s="9" t="s">
        <v>79</v>
      </c>
      <c r="E59" s="9" t="s">
        <v>79</v>
      </c>
      <c r="F59" s="9" t="s">
        <v>79</v>
      </c>
      <c r="G59" s="9" t="s">
        <v>79</v>
      </c>
    </row>
    <row r="60" spans="1:7" x14ac:dyDescent="0.35">
      <c r="A60" s="1" t="s">
        <v>32</v>
      </c>
      <c r="B60" s="24">
        <v>-6.9000000000000006E-2</v>
      </c>
      <c r="C60" s="9" t="s">
        <v>79</v>
      </c>
      <c r="D60" s="9" t="s">
        <v>79</v>
      </c>
      <c r="E60" s="9" t="s">
        <v>79</v>
      </c>
      <c r="F60" s="9" t="s">
        <v>79</v>
      </c>
      <c r="G60" s="9" t="s">
        <v>79</v>
      </c>
    </row>
    <row r="61" spans="1:7" x14ac:dyDescent="0.35">
      <c r="A61" s="1" t="s">
        <v>38</v>
      </c>
      <c r="B61" s="24">
        <v>-0.27599999999999997</v>
      </c>
      <c r="C61" s="9" t="s">
        <v>79</v>
      </c>
      <c r="D61" s="9" t="s">
        <v>79</v>
      </c>
      <c r="E61" s="9" t="s">
        <v>79</v>
      </c>
      <c r="F61" s="9" t="s">
        <v>79</v>
      </c>
      <c r="G61" s="9" t="s">
        <v>79</v>
      </c>
    </row>
    <row r="62" spans="1:7" x14ac:dyDescent="0.35">
      <c r="A62" s="1" t="s">
        <v>30</v>
      </c>
      <c r="B62" s="24">
        <v>7.8492627410083171E-2</v>
      </c>
      <c r="C62" s="9" t="s">
        <v>79</v>
      </c>
      <c r="D62" s="9" t="s">
        <v>79</v>
      </c>
      <c r="E62" s="9" t="s">
        <v>79</v>
      </c>
      <c r="F62" s="9" t="s">
        <v>79</v>
      </c>
      <c r="G62" s="9" t="s">
        <v>79</v>
      </c>
    </row>
    <row r="63" spans="1:7" x14ac:dyDescent="0.35">
      <c r="A63" s="1" t="s">
        <v>59</v>
      </c>
      <c r="B63" s="24">
        <v>9.3000000000000027E-2</v>
      </c>
      <c r="C63" s="9" t="s">
        <v>79</v>
      </c>
      <c r="D63" s="9" t="s">
        <v>79</v>
      </c>
      <c r="E63" s="9" t="s">
        <v>79</v>
      </c>
      <c r="F63" s="9" t="s">
        <v>79</v>
      </c>
      <c r="G63" s="9" t="s">
        <v>79</v>
      </c>
    </row>
    <row r="64" spans="1:7" x14ac:dyDescent="0.35">
      <c r="A64" s="1" t="s">
        <v>58</v>
      </c>
      <c r="B64" s="24">
        <v>8.3999999999999964E-2</v>
      </c>
      <c r="C64" s="9" t="s">
        <v>79</v>
      </c>
      <c r="D64" s="9" t="s">
        <v>79</v>
      </c>
      <c r="E64" s="9" t="s">
        <v>79</v>
      </c>
      <c r="F64" s="9" t="s">
        <v>79</v>
      </c>
      <c r="G64" s="9" t="s">
        <v>79</v>
      </c>
    </row>
    <row r="65" spans="1:7" x14ac:dyDescent="0.35">
      <c r="A65" s="1" t="s">
        <v>79</v>
      </c>
      <c r="B65" s="24" t="s">
        <v>79</v>
      </c>
      <c r="C65" s="9" t="s">
        <v>79</v>
      </c>
      <c r="D65" s="9" t="s">
        <v>79</v>
      </c>
      <c r="E65" s="9" t="s">
        <v>79</v>
      </c>
      <c r="F65" s="9" t="s">
        <v>79</v>
      </c>
      <c r="G65" s="9" t="s">
        <v>79</v>
      </c>
    </row>
  </sheetData>
  <conditionalFormatting sqref="H9:I39 H41:I65 A41:A65 A9:A39 A7:E8 A40:I40">
    <cfRule type="expression" dxfId="758" priority="36">
      <formula>OR(ISBLANK(A7),A7="")</formula>
    </cfRule>
  </conditionalFormatting>
  <conditionalFormatting sqref="H9:I39 H41:I65 A3:B6 D6:E6 A41:A65 A9:A39 A7:E8 A40:I40">
    <cfRule type="containsText" dxfId="757" priority="33" operator="containsText" text="FALSCH">
      <formula>NOT(ISERROR(SEARCH("FALSCH",A3)))</formula>
    </cfRule>
    <cfRule type="containsText" dxfId="756" priority="34" operator="containsText" text="NULL">
      <formula>NOT(ISERROR(SEARCH("NULL",A3)))</formula>
    </cfRule>
  </conditionalFormatting>
  <conditionalFormatting sqref="D3:E3 D5:E5 E4">
    <cfRule type="containsText" dxfId="755" priority="21" operator="containsText" text="FALSCH">
      <formula>NOT(ISERROR(SEARCH("FALSCH",D3)))</formula>
    </cfRule>
    <cfRule type="containsText" dxfId="754" priority="22" operator="containsText" text="NULL">
      <formula>NOT(ISERROR(SEARCH("NULL",D3)))</formula>
    </cfRule>
  </conditionalFormatting>
  <conditionalFormatting sqref="B9:G39">
    <cfRule type="expression" dxfId="753" priority="20">
      <formula>OR(ISBLANK(B9),B9="")</formula>
    </cfRule>
  </conditionalFormatting>
  <conditionalFormatting sqref="B9:G39">
    <cfRule type="containsText" dxfId="752" priority="18" operator="containsText" text="FALSCH">
      <formula>NOT(ISERROR(SEARCH("FALSCH",B9)))</formula>
    </cfRule>
    <cfRule type="containsText" dxfId="751" priority="19" operator="containsText" text="NULL">
      <formula>NOT(ISERROR(SEARCH("NULL",B9)))</formula>
    </cfRule>
  </conditionalFormatting>
  <conditionalFormatting sqref="B42:G65">
    <cfRule type="expression" dxfId="750" priority="14">
      <formula>OR(ISBLANK(B42),B42="")</formula>
    </cfRule>
  </conditionalFormatting>
  <conditionalFormatting sqref="B42:G65">
    <cfRule type="containsText" dxfId="749" priority="12" operator="containsText" text="FALSCH">
      <formula>NOT(ISERROR(SEARCH("FALSCH",B42)))</formula>
    </cfRule>
    <cfRule type="containsText" dxfId="748" priority="13" operator="containsText" text="NULL">
      <formula>NOT(ISERROR(SEARCH("NULL",B42)))</formula>
    </cfRule>
  </conditionalFormatting>
  <conditionalFormatting sqref="B41:G41">
    <cfRule type="expression" dxfId="747" priority="11">
      <formula>OR(ISBLANK(B41),B41="")</formula>
    </cfRule>
  </conditionalFormatting>
  <conditionalFormatting sqref="B41:G41">
    <cfRule type="containsText" dxfId="746" priority="9" operator="containsText" text="FALSCH">
      <formula>NOT(ISERROR(SEARCH("FALSCH",B41)))</formula>
    </cfRule>
    <cfRule type="containsText" dxfId="745" priority="10" operator="containsText" text="NULL">
      <formula>NOT(ISERROR(SEARCH("NULL",B41)))</formula>
    </cfRule>
  </conditionalFormatting>
  <conditionalFormatting sqref="D4">
    <cfRule type="containsText" dxfId="744" priority="7" operator="containsText" text="FALSCH">
      <formula>NOT(ISERROR(SEARCH("FALSCH",D4)))</formula>
    </cfRule>
    <cfRule type="containsText" dxfId="743" priority="8" operator="containsText" text="NULL">
      <formula>NOT(ISERROR(SEARCH("NULL",D4)))</formula>
    </cfRule>
  </conditionalFormatting>
  <conditionalFormatting sqref="A3">
    <cfRule type="containsText" dxfId="742" priority="5" operator="containsText" text="FALSCH">
      <formula>NOT(ISERROR(SEARCH("FALSCH",A3)))</formula>
    </cfRule>
    <cfRule type="containsText" dxfId="741" priority="6" operator="containsText" text="NULL">
      <formula>NOT(ISERROR(SEARCH("NULL",A3)))</formula>
    </cfRule>
  </conditionalFormatting>
  <conditionalFormatting sqref="C3:C5">
    <cfRule type="containsText" dxfId="740" priority="3" operator="containsText" text="FALSCH">
      <formula>NOT(ISERROR(SEARCH("FALSCH",C3)))</formula>
    </cfRule>
    <cfRule type="containsText" dxfId="739" priority="4" operator="containsText" text="NULL">
      <formula>NOT(ISERROR(SEARCH("NULL",C3)))</formula>
    </cfRule>
  </conditionalFormatting>
  <conditionalFormatting sqref="C6">
    <cfRule type="containsText" dxfId="738" priority="1" operator="containsText" text="FALSCH">
      <formula>NOT(ISERROR(SEARCH("FALSCH",C6)))</formula>
    </cfRule>
    <cfRule type="containsText" dxfId="737"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53"/>
  <sheetViews>
    <sheetView showGridLines="0" zoomScale="50" zoomScaleNormal="50" zoomScalePageLayoutView="120" workbookViewId="0">
      <pane ySplit="2" topLeftCell="A3" activePane="bottomLeft" state="frozen"/>
      <selection activeCell="G22" sqref="G22"/>
      <selection pane="bottomLeft" activeCell="C19" sqref="C19"/>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82:</v>
      </c>
      <c r="B1" s="75" t="s">
        <v>622</v>
      </c>
    </row>
    <row r="2" spans="1:15" s="89" customFormat="1" x14ac:dyDescent="0.35">
      <c r="A2" s="88" t="s">
        <v>577</v>
      </c>
      <c r="B2" s="88" t="s">
        <v>754</v>
      </c>
    </row>
    <row r="3" spans="1:15" x14ac:dyDescent="0.35">
      <c r="A3" s="32" t="s">
        <v>576</v>
      </c>
      <c r="C3" s="77" t="s">
        <v>578</v>
      </c>
      <c r="D3" s="77"/>
      <c r="E3" s="77"/>
      <c r="F3" s="43"/>
      <c r="G3" s="43"/>
      <c r="H3" s="43"/>
      <c r="I3" s="44"/>
      <c r="J3" s="44"/>
      <c r="K3" s="44"/>
      <c r="L3" s="45"/>
    </row>
    <row r="4" spans="1:15" x14ac:dyDescent="0.35">
      <c r="A4" s="2"/>
      <c r="B4" s="3"/>
      <c r="C4" s="77" t="s">
        <v>579</v>
      </c>
      <c r="D4" s="77" t="s">
        <v>68</v>
      </c>
      <c r="E4" s="77"/>
      <c r="F4" s="43"/>
      <c r="G4" s="43"/>
      <c r="H4" s="43"/>
      <c r="I4" s="44"/>
      <c r="J4" s="44"/>
      <c r="K4" s="44"/>
      <c r="L4" s="45"/>
    </row>
    <row r="5" spans="1:15" x14ac:dyDescent="0.35">
      <c r="A5" s="2"/>
      <c r="B5" s="3"/>
      <c r="C5" s="77" t="s">
        <v>580</v>
      </c>
      <c r="D5" s="77"/>
      <c r="E5" s="77"/>
      <c r="F5" s="43"/>
      <c r="G5" s="43"/>
      <c r="H5" s="43"/>
      <c r="I5" s="44"/>
      <c r="J5" s="44"/>
      <c r="K5" s="44"/>
      <c r="L5" s="45"/>
    </row>
    <row r="6" spans="1:15" x14ac:dyDescent="0.35">
      <c r="C6" s="77"/>
      <c r="D6" s="77"/>
      <c r="E6" s="77"/>
      <c r="F6" s="44"/>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358</v>
      </c>
      <c r="C9" s="6"/>
      <c r="D9" s="6"/>
      <c r="E9" s="6"/>
      <c r="F9" s="41"/>
      <c r="G9" s="41"/>
      <c r="H9" s="41"/>
      <c r="I9" s="39"/>
      <c r="J9" s="40"/>
      <c r="K9" s="40"/>
      <c r="L9" s="40"/>
      <c r="M9" s="40"/>
      <c r="N9" s="40"/>
      <c r="O9" s="39"/>
    </row>
    <row r="10" spans="1:15" x14ac:dyDescent="0.35">
      <c r="A10" s="1" t="s">
        <v>38</v>
      </c>
      <c r="B10" s="24">
        <v>1</v>
      </c>
      <c r="C10" s="9" t="s">
        <v>79</v>
      </c>
      <c r="D10" s="9" t="s">
        <v>79</v>
      </c>
      <c r="E10" s="9" t="s">
        <v>79</v>
      </c>
      <c r="F10" s="33" t="s">
        <v>79</v>
      </c>
      <c r="G10" s="33" t="s">
        <v>79</v>
      </c>
      <c r="H10" s="33"/>
    </row>
    <row r="11" spans="1:15" x14ac:dyDescent="0.35">
      <c r="A11" s="1" t="s">
        <v>46</v>
      </c>
      <c r="B11" s="24">
        <v>0.999</v>
      </c>
      <c r="C11" s="9" t="s">
        <v>79</v>
      </c>
      <c r="D11" s="9" t="s">
        <v>79</v>
      </c>
      <c r="E11" s="9" t="s">
        <v>79</v>
      </c>
      <c r="F11" s="9" t="s">
        <v>79</v>
      </c>
      <c r="G11" s="9" t="s">
        <v>79</v>
      </c>
      <c r="H11" s="9"/>
    </row>
    <row r="12" spans="1:15" x14ac:dyDescent="0.35">
      <c r="A12" s="1" t="s">
        <v>36</v>
      </c>
      <c r="B12" s="24">
        <v>0.70899999999999996</v>
      </c>
      <c r="C12" s="9" t="s">
        <v>79</v>
      </c>
      <c r="D12" s="9" t="s">
        <v>79</v>
      </c>
      <c r="E12" s="9" t="s">
        <v>79</v>
      </c>
      <c r="F12" s="9" t="s">
        <v>79</v>
      </c>
      <c r="G12" s="9" t="s">
        <v>79</v>
      </c>
      <c r="H12" s="9"/>
    </row>
    <row r="13" spans="1:15" x14ac:dyDescent="0.35">
      <c r="A13" s="1" t="s">
        <v>54</v>
      </c>
      <c r="B13" s="24">
        <v>0.52100000000000002</v>
      </c>
      <c r="C13" s="9" t="s">
        <v>79</v>
      </c>
      <c r="D13" s="9" t="s">
        <v>79</v>
      </c>
      <c r="E13" s="9" t="s">
        <v>79</v>
      </c>
      <c r="F13" s="9" t="s">
        <v>79</v>
      </c>
      <c r="G13" s="9" t="s">
        <v>79</v>
      </c>
      <c r="H13" s="9"/>
    </row>
    <row r="14" spans="1:15" x14ac:dyDescent="0.35">
      <c r="A14" s="1" t="s">
        <v>32</v>
      </c>
      <c r="B14" s="24">
        <v>0.44</v>
      </c>
      <c r="C14" s="9" t="s">
        <v>79</v>
      </c>
      <c r="D14" s="9" t="s">
        <v>79</v>
      </c>
      <c r="E14" s="9" t="s">
        <v>79</v>
      </c>
      <c r="F14" s="9" t="s">
        <v>79</v>
      </c>
      <c r="G14" s="9" t="s">
        <v>79</v>
      </c>
      <c r="H14" s="9"/>
    </row>
    <row r="15" spans="1:15" x14ac:dyDescent="0.35">
      <c r="A15" s="1" t="s">
        <v>45</v>
      </c>
      <c r="B15" s="24">
        <v>0.29499999999999998</v>
      </c>
      <c r="C15" s="9" t="s">
        <v>79</v>
      </c>
      <c r="D15" s="9" t="s">
        <v>79</v>
      </c>
      <c r="E15" s="9" t="s">
        <v>79</v>
      </c>
      <c r="F15" s="9" t="s">
        <v>79</v>
      </c>
      <c r="G15" s="9" t="s">
        <v>79</v>
      </c>
      <c r="H15" s="9"/>
      <c r="I15" s="26"/>
    </row>
    <row r="16" spans="1:15" x14ac:dyDescent="0.35">
      <c r="A16" s="1" t="s">
        <v>29</v>
      </c>
      <c r="B16" s="24">
        <v>0.26600000000000001</v>
      </c>
      <c r="C16" s="9" t="s">
        <v>79</v>
      </c>
      <c r="D16" s="9" t="s">
        <v>79</v>
      </c>
      <c r="E16" s="9" t="s">
        <v>79</v>
      </c>
      <c r="F16" s="9" t="s">
        <v>79</v>
      </c>
      <c r="G16" s="9" t="s">
        <v>79</v>
      </c>
      <c r="H16" s="9"/>
      <c r="I16" s="26"/>
    </row>
    <row r="17" spans="1:9" x14ac:dyDescent="0.35">
      <c r="A17" s="1" t="s">
        <v>57</v>
      </c>
      <c r="B17" s="24">
        <v>0.15</v>
      </c>
      <c r="C17" s="9" t="s">
        <v>79</v>
      </c>
      <c r="D17" s="9" t="s">
        <v>79</v>
      </c>
      <c r="E17" s="9" t="s">
        <v>79</v>
      </c>
      <c r="F17" s="9" t="s">
        <v>79</v>
      </c>
      <c r="G17" s="9" t="s">
        <v>79</v>
      </c>
      <c r="H17" s="9"/>
      <c r="I17" s="26"/>
    </row>
    <row r="18" spans="1:9" x14ac:dyDescent="0.35">
      <c r="A18" s="1" t="s">
        <v>43</v>
      </c>
      <c r="B18" s="24">
        <v>0.11700000000000001</v>
      </c>
      <c r="C18" s="9" t="s">
        <v>79</v>
      </c>
      <c r="D18" s="9" t="s">
        <v>79</v>
      </c>
      <c r="E18" s="9" t="s">
        <v>79</v>
      </c>
      <c r="F18" s="9" t="s">
        <v>79</v>
      </c>
      <c r="G18" s="9" t="s">
        <v>79</v>
      </c>
      <c r="H18" s="9"/>
      <c r="I18" s="26"/>
    </row>
    <row r="19" spans="1:9" x14ac:dyDescent="0.35">
      <c r="A19" s="1" t="s">
        <v>40</v>
      </c>
      <c r="B19" s="24">
        <v>0.08</v>
      </c>
      <c r="C19" s="9" t="s">
        <v>79</v>
      </c>
      <c r="D19" s="9" t="s">
        <v>79</v>
      </c>
      <c r="E19" s="9" t="s">
        <v>79</v>
      </c>
      <c r="F19" s="9" t="s">
        <v>79</v>
      </c>
      <c r="G19" s="9" t="s">
        <v>79</v>
      </c>
      <c r="H19" s="9"/>
      <c r="I19" s="26"/>
    </row>
    <row r="20" spans="1:9" x14ac:dyDescent="0.35">
      <c r="A20" s="1" t="s">
        <v>52</v>
      </c>
      <c r="B20" s="24">
        <v>6.9000000000000006E-2</v>
      </c>
      <c r="C20" s="9" t="s">
        <v>79</v>
      </c>
      <c r="D20" s="9" t="s">
        <v>79</v>
      </c>
      <c r="E20" s="9" t="s">
        <v>79</v>
      </c>
      <c r="F20" s="9" t="s">
        <v>79</v>
      </c>
      <c r="G20" s="9" t="s">
        <v>79</v>
      </c>
      <c r="H20" s="9"/>
      <c r="I20" s="26"/>
    </row>
    <row r="21" spans="1:9" x14ac:dyDescent="0.35">
      <c r="A21" s="1" t="s">
        <v>51</v>
      </c>
      <c r="B21" s="24">
        <v>2.3E-2</v>
      </c>
      <c r="C21" s="9" t="s">
        <v>79</v>
      </c>
      <c r="D21" s="9" t="s">
        <v>79</v>
      </c>
      <c r="E21" s="9" t="s">
        <v>79</v>
      </c>
      <c r="F21" s="9" t="s">
        <v>79</v>
      </c>
      <c r="G21" s="9" t="s">
        <v>79</v>
      </c>
      <c r="H21" s="9"/>
      <c r="I21" s="26"/>
    </row>
    <row r="22" spans="1:9" x14ac:dyDescent="0.35">
      <c r="A22" s="1" t="s">
        <v>41</v>
      </c>
      <c r="B22" s="24">
        <v>1.2999999999999999E-2</v>
      </c>
      <c r="C22" s="9" t="s">
        <v>79</v>
      </c>
      <c r="D22" s="9" t="s">
        <v>79</v>
      </c>
      <c r="E22" s="9" t="s">
        <v>79</v>
      </c>
      <c r="F22" s="9" t="s">
        <v>79</v>
      </c>
      <c r="G22" s="9" t="s">
        <v>79</v>
      </c>
      <c r="H22" s="9"/>
      <c r="I22" s="26"/>
    </row>
    <row r="23" spans="1:9" x14ac:dyDescent="0.35">
      <c r="A23" s="1" t="s">
        <v>30</v>
      </c>
      <c r="B23" s="24">
        <v>0.1038831067357214</v>
      </c>
      <c r="C23" s="9" t="s">
        <v>79</v>
      </c>
      <c r="D23" s="9" t="s">
        <v>79</v>
      </c>
      <c r="E23" s="9" t="s">
        <v>79</v>
      </c>
      <c r="F23" s="9" t="s">
        <v>79</v>
      </c>
      <c r="G23" s="9" t="s">
        <v>79</v>
      </c>
      <c r="H23" s="9"/>
      <c r="I23" s="26"/>
    </row>
    <row r="24" spans="1:9" x14ac:dyDescent="0.35">
      <c r="A24" s="1" t="s">
        <v>58</v>
      </c>
      <c r="B24" s="24">
        <v>1</v>
      </c>
      <c r="C24" s="9" t="s">
        <v>79</v>
      </c>
      <c r="D24" s="9" t="s">
        <v>79</v>
      </c>
      <c r="E24" s="9" t="s">
        <v>79</v>
      </c>
      <c r="F24" s="9" t="s">
        <v>79</v>
      </c>
      <c r="G24" s="9" t="s">
        <v>79</v>
      </c>
      <c r="H24" s="9"/>
      <c r="I24" s="26"/>
    </row>
    <row r="25" spans="1:9" x14ac:dyDescent="0.35">
      <c r="A25" s="1" t="s">
        <v>59</v>
      </c>
      <c r="B25" s="24">
        <v>0.14299999999999999</v>
      </c>
      <c r="C25" s="9" t="s">
        <v>79</v>
      </c>
      <c r="D25" s="9" t="s">
        <v>79</v>
      </c>
      <c r="E25" s="9" t="s">
        <v>79</v>
      </c>
      <c r="F25" s="9" t="s">
        <v>79</v>
      </c>
      <c r="G25" s="9" t="s">
        <v>79</v>
      </c>
      <c r="H25" s="9"/>
      <c r="I25" s="26"/>
    </row>
    <row r="26" spans="1:9" x14ac:dyDescent="0.35">
      <c r="A26" s="1" t="s">
        <v>79</v>
      </c>
      <c r="B26" s="24" t="s">
        <v>79</v>
      </c>
      <c r="C26" s="9" t="s">
        <v>79</v>
      </c>
      <c r="D26" s="9" t="s">
        <v>79</v>
      </c>
      <c r="E26" s="9" t="s">
        <v>79</v>
      </c>
      <c r="F26" s="9" t="s">
        <v>79</v>
      </c>
      <c r="G26" s="9" t="s">
        <v>79</v>
      </c>
      <c r="H26" s="9"/>
      <c r="I26" s="26"/>
    </row>
    <row r="27" spans="1:9" x14ac:dyDescent="0.35">
      <c r="A27" s="1" t="s">
        <v>79</v>
      </c>
      <c r="B27" s="24" t="s">
        <v>79</v>
      </c>
      <c r="C27" s="9" t="s">
        <v>79</v>
      </c>
      <c r="D27" s="9" t="s">
        <v>79</v>
      </c>
      <c r="E27" s="9" t="s">
        <v>79</v>
      </c>
      <c r="F27" s="9" t="s">
        <v>79</v>
      </c>
      <c r="G27" s="9" t="s">
        <v>79</v>
      </c>
      <c r="H27" s="9"/>
      <c r="I27" s="26"/>
    </row>
    <row r="28" spans="1:9" x14ac:dyDescent="0.35">
      <c r="A28" s="1" t="s">
        <v>79</v>
      </c>
      <c r="B28" s="24" t="s">
        <v>79</v>
      </c>
      <c r="C28" s="9" t="s">
        <v>79</v>
      </c>
      <c r="D28" s="9" t="s">
        <v>79</v>
      </c>
      <c r="E28" s="9" t="s">
        <v>79</v>
      </c>
      <c r="F28" s="9" t="s">
        <v>79</v>
      </c>
      <c r="G28" s="9" t="s">
        <v>79</v>
      </c>
      <c r="H28" s="9"/>
      <c r="I28" s="26"/>
    </row>
    <row r="29" spans="1:9" x14ac:dyDescent="0.35">
      <c r="A29" s="1" t="s">
        <v>79</v>
      </c>
      <c r="B29" s="24" t="s">
        <v>79</v>
      </c>
      <c r="C29" s="9" t="s">
        <v>79</v>
      </c>
      <c r="D29" s="9" t="s">
        <v>79</v>
      </c>
      <c r="E29" s="9" t="s">
        <v>79</v>
      </c>
      <c r="F29" s="9" t="s">
        <v>79</v>
      </c>
      <c r="G29" s="9" t="s">
        <v>79</v>
      </c>
      <c r="H29" s="9"/>
      <c r="I29" s="26"/>
    </row>
    <row r="30" spans="1:9" x14ac:dyDescent="0.35">
      <c r="A30" s="1" t="s">
        <v>79</v>
      </c>
      <c r="B30" s="24" t="s">
        <v>79</v>
      </c>
      <c r="C30" s="9" t="s">
        <v>79</v>
      </c>
      <c r="D30" s="9" t="s">
        <v>79</v>
      </c>
      <c r="E30" s="9" t="s">
        <v>79</v>
      </c>
      <c r="F30" s="9" t="s">
        <v>79</v>
      </c>
      <c r="G30" s="9" t="s">
        <v>79</v>
      </c>
      <c r="H30" s="9"/>
      <c r="I30" s="26"/>
    </row>
    <row r="31" spans="1:9" x14ac:dyDescent="0.35">
      <c r="A31" s="1" t="s">
        <v>79</v>
      </c>
      <c r="B31" s="24" t="s">
        <v>79</v>
      </c>
      <c r="C31" s="9" t="s">
        <v>79</v>
      </c>
      <c r="D31" s="9" t="s">
        <v>79</v>
      </c>
      <c r="E31" s="9" t="s">
        <v>79</v>
      </c>
      <c r="F31" s="9" t="s">
        <v>79</v>
      </c>
      <c r="G31" s="9" t="s">
        <v>79</v>
      </c>
      <c r="H31" s="9"/>
      <c r="I31" s="26"/>
    </row>
    <row r="32" spans="1:9" x14ac:dyDescent="0.35">
      <c r="A32" s="1" t="s">
        <v>79</v>
      </c>
      <c r="B32" s="24" t="s">
        <v>79</v>
      </c>
      <c r="C32" s="9" t="s">
        <v>79</v>
      </c>
      <c r="D32" s="9" t="s">
        <v>79</v>
      </c>
      <c r="E32" s="9" t="s">
        <v>79</v>
      </c>
      <c r="F32" s="9" t="s">
        <v>79</v>
      </c>
      <c r="G32" s="9" t="s">
        <v>79</v>
      </c>
      <c r="H32" s="9"/>
      <c r="I32" s="26"/>
    </row>
    <row r="33" spans="1:9" x14ac:dyDescent="0.35">
      <c r="A33" s="1" t="s">
        <v>79</v>
      </c>
      <c r="B33" s="24" t="s">
        <v>79</v>
      </c>
      <c r="C33" s="9" t="s">
        <v>79</v>
      </c>
      <c r="D33" s="9" t="s">
        <v>79</v>
      </c>
      <c r="E33" s="9" t="s">
        <v>79</v>
      </c>
      <c r="F33" s="9" t="s">
        <v>79</v>
      </c>
      <c r="G33" s="9" t="s">
        <v>79</v>
      </c>
      <c r="H33" s="9"/>
      <c r="I33" s="26"/>
    </row>
    <row r="34" spans="1:9" x14ac:dyDescent="0.35">
      <c r="A34" s="1" t="s">
        <v>79</v>
      </c>
      <c r="B34" s="24" t="s">
        <v>79</v>
      </c>
      <c r="C34" s="9" t="s">
        <v>79</v>
      </c>
      <c r="D34" s="9" t="s">
        <v>79</v>
      </c>
      <c r="E34" s="9" t="s">
        <v>79</v>
      </c>
      <c r="F34" s="9" t="s">
        <v>79</v>
      </c>
      <c r="G34" s="9" t="s">
        <v>79</v>
      </c>
      <c r="H34" s="9"/>
      <c r="I34" s="26"/>
    </row>
    <row r="35" spans="1:9" x14ac:dyDescent="0.35">
      <c r="A35" s="1"/>
      <c r="B35" s="24"/>
      <c r="C35" s="9"/>
      <c r="D35" s="9"/>
      <c r="E35" s="9"/>
      <c r="F35" s="9"/>
      <c r="G35" s="9"/>
      <c r="H35" s="9"/>
      <c r="I35" s="26"/>
    </row>
    <row r="36" spans="1:9" x14ac:dyDescent="0.35">
      <c r="A36" s="1"/>
      <c r="B36" s="24"/>
      <c r="C36" s="9"/>
      <c r="D36" s="9"/>
      <c r="E36" s="9"/>
      <c r="F36" s="9"/>
      <c r="G36" s="9"/>
      <c r="H36" s="9"/>
      <c r="I36" s="26"/>
    </row>
    <row r="37" spans="1:9" x14ac:dyDescent="0.35">
      <c r="A37" s="1"/>
      <c r="B37" s="24"/>
      <c r="C37" s="9"/>
      <c r="D37" s="9"/>
      <c r="E37" s="9"/>
      <c r="F37" s="9"/>
      <c r="G37" s="9"/>
      <c r="H37" s="9"/>
      <c r="I37" s="26"/>
    </row>
    <row r="38" spans="1:9" x14ac:dyDescent="0.35">
      <c r="A38" s="1"/>
      <c r="B38" s="24"/>
      <c r="C38" s="9"/>
      <c r="D38" s="9"/>
      <c r="E38" s="9"/>
      <c r="F38" s="9"/>
      <c r="G38" s="9"/>
      <c r="H38" s="9"/>
      <c r="I38" s="26"/>
    </row>
    <row r="39" spans="1:9" x14ac:dyDescent="0.35">
      <c r="A39" s="1"/>
      <c r="B39" s="24"/>
      <c r="C39" s="9"/>
      <c r="D39" s="9"/>
      <c r="E39" s="9"/>
      <c r="F39" s="9"/>
      <c r="G39" s="9"/>
      <c r="H39" s="9"/>
      <c r="I39" s="26"/>
    </row>
    <row r="40" spans="1:9" x14ac:dyDescent="0.35">
      <c r="A40" s="3"/>
    </row>
    <row r="41" spans="1:9" ht="93" x14ac:dyDescent="0.35">
      <c r="A41" s="6" t="s">
        <v>66</v>
      </c>
      <c r="B41" s="6" t="s">
        <v>694</v>
      </c>
      <c r="C41" s="6"/>
      <c r="D41" s="6"/>
      <c r="E41" s="6"/>
      <c r="F41" s="6"/>
      <c r="G41" s="6"/>
    </row>
    <row r="42" spans="1:9" x14ac:dyDescent="0.35">
      <c r="A42" s="1" t="s">
        <v>43</v>
      </c>
      <c r="B42" s="9">
        <v>9.2999999999999999E-2</v>
      </c>
      <c r="C42" s="9" t="s">
        <v>79</v>
      </c>
      <c r="D42" s="9" t="s">
        <v>79</v>
      </c>
      <c r="E42" s="9" t="s">
        <v>79</v>
      </c>
      <c r="F42" s="9" t="s">
        <v>79</v>
      </c>
      <c r="G42" s="9" t="s">
        <v>79</v>
      </c>
    </row>
    <row r="43" spans="1:9" x14ac:dyDescent="0.35">
      <c r="A43" s="1" t="s">
        <v>45</v>
      </c>
      <c r="B43" s="9">
        <v>8.3999999999999991E-2</v>
      </c>
      <c r="C43" s="9" t="s">
        <v>79</v>
      </c>
      <c r="D43" s="9" t="s">
        <v>79</v>
      </c>
      <c r="E43" s="9" t="s">
        <v>79</v>
      </c>
      <c r="F43" s="9" t="s">
        <v>79</v>
      </c>
      <c r="G43" s="9" t="s">
        <v>79</v>
      </c>
    </row>
    <row r="44" spans="1:9" x14ac:dyDescent="0.35">
      <c r="A44" s="1" t="s">
        <v>57</v>
      </c>
      <c r="B44" s="9">
        <v>0.06</v>
      </c>
      <c r="C44" s="9" t="s">
        <v>79</v>
      </c>
      <c r="D44" s="9" t="s">
        <v>79</v>
      </c>
      <c r="E44" s="9" t="s">
        <v>79</v>
      </c>
      <c r="F44" s="9" t="s">
        <v>79</v>
      </c>
      <c r="G44" s="9" t="s">
        <v>79</v>
      </c>
    </row>
    <row r="45" spans="1:9" x14ac:dyDescent="0.35">
      <c r="A45" s="1" t="s">
        <v>29</v>
      </c>
      <c r="B45" s="9">
        <v>4.300000000000001E-2</v>
      </c>
      <c r="C45" s="9" t="s">
        <v>79</v>
      </c>
      <c r="D45" s="9" t="s">
        <v>79</v>
      </c>
      <c r="E45" s="9" t="s">
        <v>79</v>
      </c>
      <c r="F45" s="9" t="s">
        <v>79</v>
      </c>
      <c r="G45" s="9" t="s">
        <v>79</v>
      </c>
    </row>
    <row r="46" spans="1:9" x14ac:dyDescent="0.35">
      <c r="A46" s="1" t="s">
        <v>41</v>
      </c>
      <c r="B46" s="9">
        <v>4.0000000000000001E-3</v>
      </c>
      <c r="C46" s="9" t="s">
        <v>79</v>
      </c>
      <c r="D46" s="9" t="s">
        <v>79</v>
      </c>
      <c r="E46" s="9" t="s">
        <v>79</v>
      </c>
      <c r="F46" s="9" t="s">
        <v>79</v>
      </c>
      <c r="G46" s="9" t="s">
        <v>79</v>
      </c>
    </row>
    <row r="47" spans="1:9" x14ac:dyDescent="0.35">
      <c r="A47" s="1" t="s">
        <v>38</v>
      </c>
      <c r="B47" s="9">
        <v>0</v>
      </c>
      <c r="C47" s="9" t="s">
        <v>79</v>
      </c>
      <c r="D47" s="9" t="s">
        <v>79</v>
      </c>
      <c r="E47" s="9" t="s">
        <v>79</v>
      </c>
      <c r="F47" s="9" t="s">
        <v>79</v>
      </c>
      <c r="G47" s="9" t="s">
        <v>79</v>
      </c>
    </row>
    <row r="48" spans="1:9" x14ac:dyDescent="0.35">
      <c r="A48" s="1" t="s">
        <v>40</v>
      </c>
      <c r="B48" s="9">
        <v>0</v>
      </c>
      <c r="C48" s="9" t="s">
        <v>79</v>
      </c>
      <c r="D48" s="9" t="s">
        <v>79</v>
      </c>
      <c r="E48" s="9" t="s">
        <v>79</v>
      </c>
      <c r="F48" s="9" t="s">
        <v>79</v>
      </c>
      <c r="G48" s="9" t="s">
        <v>79</v>
      </c>
    </row>
    <row r="49" spans="1:7" x14ac:dyDescent="0.35">
      <c r="A49" s="1" t="s">
        <v>46</v>
      </c>
      <c r="B49" s="9">
        <v>0</v>
      </c>
      <c r="C49" s="9" t="s">
        <v>79</v>
      </c>
      <c r="D49" s="9" t="s">
        <v>79</v>
      </c>
      <c r="E49" s="9" t="s">
        <v>79</v>
      </c>
      <c r="F49" s="9" t="s">
        <v>79</v>
      </c>
      <c r="G49" s="9" t="s">
        <v>79</v>
      </c>
    </row>
    <row r="50" spans="1:7" x14ac:dyDescent="0.35">
      <c r="A50" s="1" t="s">
        <v>51</v>
      </c>
      <c r="B50" s="9">
        <v>-0.14200000000000002</v>
      </c>
      <c r="C50" s="9" t="s">
        <v>79</v>
      </c>
      <c r="D50" s="9" t="s">
        <v>79</v>
      </c>
      <c r="E50" s="9" t="s">
        <v>79</v>
      </c>
      <c r="F50" s="9" t="s">
        <v>79</v>
      </c>
      <c r="G50" s="9" t="s">
        <v>79</v>
      </c>
    </row>
    <row r="51" spans="1:7" x14ac:dyDescent="0.35">
      <c r="A51" s="1" t="s">
        <v>30</v>
      </c>
      <c r="B51" s="9">
        <v>1.9824976858217699E-2</v>
      </c>
      <c r="C51" s="9" t="s">
        <v>79</v>
      </c>
      <c r="D51" s="9" t="s">
        <v>79</v>
      </c>
      <c r="E51" s="9" t="s">
        <v>79</v>
      </c>
      <c r="F51" s="9" t="s">
        <v>79</v>
      </c>
      <c r="G51" s="9" t="s">
        <v>79</v>
      </c>
    </row>
    <row r="52" spans="1:7" x14ac:dyDescent="0.35">
      <c r="A52" s="1" t="s">
        <v>58</v>
      </c>
      <c r="B52" s="9">
        <v>0</v>
      </c>
      <c r="C52" s="9" t="s">
        <v>79</v>
      </c>
      <c r="D52" s="9" t="s">
        <v>79</v>
      </c>
      <c r="E52" s="9" t="s">
        <v>79</v>
      </c>
      <c r="F52" s="9" t="s">
        <v>79</v>
      </c>
      <c r="G52" s="9" t="s">
        <v>79</v>
      </c>
    </row>
    <row r="53" spans="1:7" x14ac:dyDescent="0.35">
      <c r="A53" s="1" t="s">
        <v>79</v>
      </c>
      <c r="B53" s="9" t="s">
        <v>79</v>
      </c>
      <c r="C53" s="9" t="s">
        <v>79</v>
      </c>
      <c r="D53" s="9" t="s">
        <v>79</v>
      </c>
      <c r="E53" s="9" t="s">
        <v>79</v>
      </c>
      <c r="F53" s="9" t="s">
        <v>79</v>
      </c>
      <c r="G53" s="9" t="s">
        <v>79</v>
      </c>
    </row>
  </sheetData>
  <conditionalFormatting sqref="H9:I39 H41:I53 A41:A53 A9:A39 A7:E8 A40:I40">
    <cfRule type="expression" dxfId="736" priority="40">
      <formula>OR(ISBLANK(A7),A7="")</formula>
    </cfRule>
  </conditionalFormatting>
  <conditionalFormatting sqref="H9:I39 H41:I53 A3:B6 D6:E6 A41:A53 A9:A39 A7:E8 A40:I40">
    <cfRule type="containsText" dxfId="735" priority="37" operator="containsText" text="FALSCH">
      <formula>NOT(ISERROR(SEARCH("FALSCH",A3)))</formula>
    </cfRule>
    <cfRule type="containsText" dxfId="734" priority="38" operator="containsText" text="NULL">
      <formula>NOT(ISERROR(SEARCH("NULL",A3)))</formula>
    </cfRule>
  </conditionalFormatting>
  <conditionalFormatting sqref="D3:E5">
    <cfRule type="containsText" dxfId="733" priority="25" operator="containsText" text="FALSCH">
      <formula>NOT(ISERROR(SEARCH("FALSCH",D3)))</formula>
    </cfRule>
    <cfRule type="containsText" dxfId="732" priority="26" operator="containsText" text="NULL">
      <formula>NOT(ISERROR(SEARCH("NULL",D3)))</formula>
    </cfRule>
  </conditionalFormatting>
  <conditionalFormatting sqref="B9:G39">
    <cfRule type="expression" dxfId="731" priority="24">
      <formula>OR(ISBLANK(B9),B9="")</formula>
    </cfRule>
  </conditionalFormatting>
  <conditionalFormatting sqref="B9:G39">
    <cfRule type="containsText" dxfId="730" priority="22" operator="containsText" text="FALSCH">
      <formula>NOT(ISERROR(SEARCH("FALSCH",B9)))</formula>
    </cfRule>
    <cfRule type="containsText" dxfId="729" priority="23" operator="containsText" text="NULL">
      <formula>NOT(ISERROR(SEARCH("NULL",B9)))</formula>
    </cfRule>
  </conditionalFormatting>
  <conditionalFormatting sqref="B42:G53">
    <cfRule type="expression" dxfId="728" priority="18">
      <formula>OR(ISBLANK(B42),B42="")</formula>
    </cfRule>
  </conditionalFormatting>
  <conditionalFormatting sqref="B42:G53">
    <cfRule type="containsText" dxfId="727" priority="16" operator="containsText" text="FALSCH">
      <formula>NOT(ISERROR(SEARCH("FALSCH",B42)))</formula>
    </cfRule>
    <cfRule type="containsText" dxfId="726" priority="17" operator="containsText" text="NULL">
      <formula>NOT(ISERROR(SEARCH("NULL",B42)))</formula>
    </cfRule>
  </conditionalFormatting>
  <conditionalFormatting sqref="B41:G41">
    <cfRule type="expression" dxfId="725" priority="15">
      <formula>OR(ISBLANK(B41),B41="")</formula>
    </cfRule>
  </conditionalFormatting>
  <conditionalFormatting sqref="B41:G41">
    <cfRule type="containsText" dxfId="724" priority="13" operator="containsText" text="FALSCH">
      <formula>NOT(ISERROR(SEARCH("FALSCH",B41)))</formula>
    </cfRule>
    <cfRule type="containsText" dxfId="723" priority="14" operator="containsText" text="NULL">
      <formula>NOT(ISERROR(SEARCH("NULL",B41)))</formula>
    </cfRule>
  </conditionalFormatting>
  <conditionalFormatting sqref="A3">
    <cfRule type="containsText" dxfId="722" priority="5" operator="containsText" text="FALSCH">
      <formula>NOT(ISERROR(SEARCH("FALSCH",A3)))</formula>
    </cfRule>
    <cfRule type="containsText" dxfId="721" priority="6" operator="containsText" text="NULL">
      <formula>NOT(ISERROR(SEARCH("NULL",A3)))</formula>
    </cfRule>
  </conditionalFormatting>
  <conditionalFormatting sqref="C3:C5">
    <cfRule type="containsText" dxfId="720" priority="3" operator="containsText" text="FALSCH">
      <formula>NOT(ISERROR(SEARCH("FALSCH",C3)))</formula>
    </cfRule>
    <cfRule type="containsText" dxfId="719" priority="4" operator="containsText" text="NULL">
      <formula>NOT(ISERROR(SEARCH("NULL",C3)))</formula>
    </cfRule>
  </conditionalFormatting>
  <conditionalFormatting sqref="C6">
    <cfRule type="containsText" dxfId="718" priority="1" operator="containsText" text="FALSCH">
      <formula>NOT(ISERROR(SEARCH("FALSCH",C6)))</formula>
    </cfRule>
    <cfRule type="containsText" dxfId="717"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57"/>
  <sheetViews>
    <sheetView showGridLines="0" zoomScale="50" zoomScaleNormal="50" zoomScalePageLayoutView="120" workbookViewId="0">
      <pane ySplit="2" topLeftCell="A3" activePane="bottomLeft" state="frozen"/>
      <selection activeCell="G22" sqref="G22"/>
      <selection pane="bottomLeft" activeCell="B32" sqref="B3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83:</v>
      </c>
      <c r="B1" s="75" t="s">
        <v>623</v>
      </c>
    </row>
    <row r="2" spans="1:15" s="89" customFormat="1" x14ac:dyDescent="0.35">
      <c r="A2" s="88" t="s">
        <v>577</v>
      </c>
      <c r="B2" s="88" t="s">
        <v>755</v>
      </c>
    </row>
    <row r="3" spans="1:15" x14ac:dyDescent="0.35">
      <c r="A3" s="32" t="s">
        <v>576</v>
      </c>
      <c r="C3" s="77" t="s">
        <v>578</v>
      </c>
      <c r="D3" s="77"/>
      <c r="E3" s="77"/>
      <c r="F3" s="77"/>
      <c r="G3" s="43"/>
      <c r="H3" s="43"/>
      <c r="I3" s="44"/>
      <c r="J3" s="44"/>
      <c r="K3" s="44"/>
      <c r="L3" s="45"/>
    </row>
    <row r="4" spans="1:15" x14ac:dyDescent="0.35">
      <c r="A4" s="2"/>
      <c r="B4" s="3"/>
      <c r="C4" s="77" t="s">
        <v>579</v>
      </c>
      <c r="D4" s="77" t="s">
        <v>68</v>
      </c>
      <c r="E4" s="77"/>
      <c r="F4" s="77"/>
      <c r="G4" s="43"/>
      <c r="H4" s="43"/>
      <c r="I4" s="44"/>
      <c r="J4" s="44"/>
      <c r="K4" s="44"/>
      <c r="L4" s="45"/>
    </row>
    <row r="5" spans="1:15" x14ac:dyDescent="0.35">
      <c r="A5" s="2"/>
      <c r="B5" s="3"/>
      <c r="C5" s="77" t="s">
        <v>580</v>
      </c>
      <c r="D5" s="77"/>
      <c r="E5" s="77"/>
      <c r="F5" s="77" t="s">
        <v>529</v>
      </c>
      <c r="G5" s="43"/>
      <c r="I5" s="44"/>
      <c r="J5" s="44"/>
      <c r="K5" s="44"/>
      <c r="L5" s="45"/>
    </row>
    <row r="6" spans="1:15" x14ac:dyDescent="0.35">
      <c r="C6" s="77"/>
      <c r="D6" s="77"/>
      <c r="E6" s="77"/>
      <c r="F6" s="77"/>
      <c r="G6" s="44"/>
      <c r="H6" s="44"/>
      <c r="I6" s="44"/>
      <c r="J6" s="44"/>
      <c r="K6" s="44"/>
      <c r="L6" s="45"/>
    </row>
    <row r="7" spans="1:15" x14ac:dyDescent="0.35">
      <c r="B7" s="3"/>
      <c r="C7" s="44"/>
      <c r="D7" s="44"/>
      <c r="E7" s="44"/>
      <c r="F7" s="44"/>
      <c r="G7" s="44"/>
      <c r="H7" s="44"/>
      <c r="I7" s="44"/>
      <c r="J7" s="44"/>
      <c r="K7" s="44"/>
      <c r="L7" s="45"/>
    </row>
    <row r="8" spans="1:15" x14ac:dyDescent="0.35">
      <c r="B8" s="3"/>
      <c r="C8" s="44"/>
      <c r="D8" s="44"/>
      <c r="E8" s="44"/>
      <c r="F8" s="44"/>
      <c r="G8" s="44"/>
      <c r="H8" s="44"/>
      <c r="I8" s="44"/>
      <c r="J8" s="44"/>
      <c r="K8" s="44"/>
      <c r="L8" s="45"/>
    </row>
    <row r="9" spans="1:15" s="5" customFormat="1" ht="46.5" x14ac:dyDescent="0.35">
      <c r="A9" s="6" t="s">
        <v>66</v>
      </c>
      <c r="B9" s="6" t="s">
        <v>358</v>
      </c>
      <c r="C9" s="6"/>
      <c r="D9" s="6"/>
      <c r="E9" s="6"/>
      <c r="F9" s="41"/>
      <c r="G9" s="41"/>
      <c r="H9" s="41"/>
      <c r="I9" s="39"/>
      <c r="J9" s="40"/>
      <c r="K9" s="40"/>
      <c r="L9" s="40"/>
      <c r="M9" s="40"/>
      <c r="N9" s="40"/>
      <c r="O9" s="39"/>
    </row>
    <row r="10" spans="1:15" x14ac:dyDescent="0.35">
      <c r="A10" s="1" t="s">
        <v>57</v>
      </c>
      <c r="B10" s="24">
        <v>0.72</v>
      </c>
      <c r="C10" s="9" t="s">
        <v>79</v>
      </c>
      <c r="D10" s="9" t="s">
        <v>79</v>
      </c>
      <c r="E10" s="9" t="s">
        <v>79</v>
      </c>
      <c r="F10" s="33" t="s">
        <v>79</v>
      </c>
      <c r="G10" s="33" t="s">
        <v>79</v>
      </c>
      <c r="H10" s="33"/>
    </row>
    <row r="11" spans="1:15" x14ac:dyDescent="0.35">
      <c r="A11" s="1" t="s">
        <v>51</v>
      </c>
      <c r="B11" s="24">
        <v>0.47399999999999998</v>
      </c>
      <c r="C11" s="9" t="s">
        <v>79</v>
      </c>
      <c r="D11" s="9" t="s">
        <v>79</v>
      </c>
      <c r="E11" s="9" t="s">
        <v>79</v>
      </c>
      <c r="F11" s="9" t="s">
        <v>79</v>
      </c>
      <c r="G11" s="9" t="s">
        <v>79</v>
      </c>
      <c r="H11" s="9"/>
    </row>
    <row r="12" spans="1:15" x14ac:dyDescent="0.35">
      <c r="A12" s="1" t="s">
        <v>41</v>
      </c>
      <c r="B12" s="24">
        <v>0.26300000000000001</v>
      </c>
      <c r="C12" s="9" t="s">
        <v>79</v>
      </c>
      <c r="D12" s="9" t="s">
        <v>79</v>
      </c>
      <c r="E12" s="9" t="s">
        <v>79</v>
      </c>
      <c r="F12" s="9" t="s">
        <v>79</v>
      </c>
      <c r="G12" s="9" t="s">
        <v>79</v>
      </c>
      <c r="H12" s="9"/>
    </row>
    <row r="13" spans="1:15" x14ac:dyDescent="0.35">
      <c r="A13" s="1" t="s">
        <v>45</v>
      </c>
      <c r="B13" s="24">
        <v>0.253</v>
      </c>
      <c r="C13" s="9" t="s">
        <v>79</v>
      </c>
      <c r="D13" s="9" t="s">
        <v>79</v>
      </c>
      <c r="E13" s="9" t="s">
        <v>79</v>
      </c>
      <c r="F13" s="9" t="s">
        <v>79</v>
      </c>
      <c r="G13" s="9" t="s">
        <v>79</v>
      </c>
      <c r="H13" s="9"/>
    </row>
    <row r="14" spans="1:15" x14ac:dyDescent="0.35">
      <c r="A14" s="1" t="s">
        <v>53</v>
      </c>
      <c r="B14" s="24">
        <v>0.19800000000000001</v>
      </c>
      <c r="C14" s="9" t="s">
        <v>79</v>
      </c>
      <c r="D14" s="9" t="s">
        <v>79</v>
      </c>
      <c r="E14" s="9" t="s">
        <v>79</v>
      </c>
      <c r="F14" s="9" t="s">
        <v>79</v>
      </c>
      <c r="G14" s="9" t="s">
        <v>79</v>
      </c>
      <c r="H14" s="9"/>
    </row>
    <row r="15" spans="1:15" x14ac:dyDescent="0.35">
      <c r="A15" s="1" t="s">
        <v>37</v>
      </c>
      <c r="B15" s="24">
        <v>7.6999999999999999E-2</v>
      </c>
      <c r="C15" s="9" t="s">
        <v>79</v>
      </c>
      <c r="D15" s="9" t="s">
        <v>79</v>
      </c>
      <c r="E15" s="9" t="s">
        <v>79</v>
      </c>
      <c r="F15" s="9" t="s">
        <v>79</v>
      </c>
      <c r="G15" s="9" t="s">
        <v>79</v>
      </c>
      <c r="H15" s="9"/>
      <c r="I15" s="26"/>
    </row>
    <row r="16" spans="1:15" x14ac:dyDescent="0.35">
      <c r="A16" s="1" t="s">
        <v>52</v>
      </c>
      <c r="B16" s="24">
        <v>7.0999999999999994E-2</v>
      </c>
      <c r="C16" s="9" t="s">
        <v>79</v>
      </c>
      <c r="D16" s="9" t="s">
        <v>79</v>
      </c>
      <c r="E16" s="9" t="s">
        <v>79</v>
      </c>
      <c r="F16" s="9" t="s">
        <v>79</v>
      </c>
      <c r="G16" s="9" t="s">
        <v>79</v>
      </c>
      <c r="H16" s="9"/>
      <c r="I16" s="26"/>
    </row>
    <row r="17" spans="1:9" x14ac:dyDescent="0.35">
      <c r="A17" s="1" t="s">
        <v>29</v>
      </c>
      <c r="B17" s="24">
        <v>7.0000000000000007E-2</v>
      </c>
      <c r="C17" s="9" t="s">
        <v>79</v>
      </c>
      <c r="D17" s="9" t="s">
        <v>79</v>
      </c>
      <c r="E17" s="9" t="s">
        <v>79</v>
      </c>
      <c r="F17" s="9" t="s">
        <v>79</v>
      </c>
      <c r="G17" s="9" t="s">
        <v>79</v>
      </c>
      <c r="H17" s="9"/>
      <c r="I17" s="26"/>
    </row>
    <row r="18" spans="1:9" x14ac:dyDescent="0.35">
      <c r="A18" s="1" t="s">
        <v>50</v>
      </c>
      <c r="B18" s="24">
        <v>5.2999999999999999E-2</v>
      </c>
      <c r="C18" s="9" t="s">
        <v>79</v>
      </c>
      <c r="D18" s="9" t="s">
        <v>79</v>
      </c>
      <c r="E18" s="9" t="s">
        <v>79</v>
      </c>
      <c r="F18" s="9" t="s">
        <v>79</v>
      </c>
      <c r="G18" s="9" t="s">
        <v>79</v>
      </c>
      <c r="H18" s="9"/>
      <c r="I18" s="26"/>
    </row>
    <row r="19" spans="1:9" x14ac:dyDescent="0.35">
      <c r="A19" s="1" t="s">
        <v>36</v>
      </c>
      <c r="B19" s="24">
        <v>2.9000000000000001E-2</v>
      </c>
      <c r="C19" s="9" t="s">
        <v>79</v>
      </c>
      <c r="D19" s="9" t="s">
        <v>79</v>
      </c>
      <c r="E19" s="9" t="s">
        <v>79</v>
      </c>
      <c r="F19" s="9" t="s">
        <v>79</v>
      </c>
      <c r="G19" s="9" t="s">
        <v>79</v>
      </c>
      <c r="H19" s="9"/>
      <c r="I19" s="26"/>
    </row>
    <row r="20" spans="1:9" x14ac:dyDescent="0.35">
      <c r="A20" s="1" t="s">
        <v>54</v>
      </c>
      <c r="B20" s="24">
        <v>2.5000000000000001E-2</v>
      </c>
      <c r="C20" s="9" t="s">
        <v>79</v>
      </c>
      <c r="D20" s="9" t="s">
        <v>79</v>
      </c>
      <c r="E20" s="9" t="s">
        <v>79</v>
      </c>
      <c r="F20" s="9" t="s">
        <v>79</v>
      </c>
      <c r="G20" s="9" t="s">
        <v>79</v>
      </c>
      <c r="H20" s="9"/>
      <c r="I20" s="26"/>
    </row>
    <row r="21" spans="1:9" x14ac:dyDescent="0.35">
      <c r="A21" s="1" t="s">
        <v>46</v>
      </c>
      <c r="B21" s="20">
        <v>1E-3</v>
      </c>
      <c r="C21" s="9" t="s">
        <v>79</v>
      </c>
      <c r="D21" s="9" t="s">
        <v>79</v>
      </c>
      <c r="E21" s="9" t="s">
        <v>79</v>
      </c>
      <c r="F21" s="9" t="s">
        <v>79</v>
      </c>
      <c r="G21" s="9" t="s">
        <v>79</v>
      </c>
      <c r="H21" s="9"/>
      <c r="I21" s="26"/>
    </row>
    <row r="22" spans="1:9" x14ac:dyDescent="0.35">
      <c r="A22" s="1" t="s">
        <v>30</v>
      </c>
      <c r="B22" s="24">
        <v>0.16178759827103822</v>
      </c>
      <c r="C22" s="9" t="s">
        <v>79</v>
      </c>
      <c r="D22" s="9" t="s">
        <v>79</v>
      </c>
      <c r="E22" s="9" t="s">
        <v>79</v>
      </c>
      <c r="F22" s="9" t="s">
        <v>79</v>
      </c>
      <c r="G22" s="9" t="s">
        <v>79</v>
      </c>
      <c r="H22" s="9"/>
      <c r="I22" s="26"/>
    </row>
    <row r="23" spans="1:9" x14ac:dyDescent="0.35">
      <c r="A23" s="1" t="s">
        <v>58</v>
      </c>
      <c r="B23" s="24">
        <v>0.86499999999999999</v>
      </c>
      <c r="C23" s="9" t="s">
        <v>79</v>
      </c>
      <c r="D23" s="9" t="s">
        <v>79</v>
      </c>
      <c r="E23" s="9" t="s">
        <v>79</v>
      </c>
      <c r="F23" s="9" t="s">
        <v>79</v>
      </c>
      <c r="G23" s="9" t="s">
        <v>79</v>
      </c>
      <c r="H23" s="9"/>
      <c r="I23" s="26"/>
    </row>
    <row r="24" spans="1:9" x14ac:dyDescent="0.35">
      <c r="A24" s="1" t="s">
        <v>59</v>
      </c>
      <c r="B24" s="24">
        <v>9.6000000000000002E-2</v>
      </c>
      <c r="C24" s="9" t="s">
        <v>79</v>
      </c>
      <c r="D24" s="9" t="s">
        <v>79</v>
      </c>
      <c r="E24" s="9" t="s">
        <v>79</v>
      </c>
      <c r="F24" s="9" t="s">
        <v>79</v>
      </c>
      <c r="G24" s="9" t="s">
        <v>79</v>
      </c>
      <c r="H24" s="9"/>
      <c r="I24" s="26"/>
    </row>
    <row r="25" spans="1:9" x14ac:dyDescent="0.35">
      <c r="A25" s="1" t="s">
        <v>79</v>
      </c>
      <c r="B25" s="24" t="s">
        <v>79</v>
      </c>
      <c r="C25" s="9" t="s">
        <v>79</v>
      </c>
      <c r="D25" s="9" t="s">
        <v>79</v>
      </c>
      <c r="E25" s="9" t="s">
        <v>79</v>
      </c>
      <c r="F25" s="9" t="s">
        <v>79</v>
      </c>
      <c r="G25" s="9" t="s">
        <v>79</v>
      </c>
      <c r="H25" s="9"/>
      <c r="I25" s="26"/>
    </row>
    <row r="26" spans="1:9" x14ac:dyDescent="0.35">
      <c r="A26" s="1" t="s">
        <v>79</v>
      </c>
      <c r="B26" s="24" t="s">
        <v>79</v>
      </c>
      <c r="C26" s="9" t="s">
        <v>79</v>
      </c>
      <c r="D26" s="9" t="s">
        <v>79</v>
      </c>
      <c r="E26" s="9" t="s">
        <v>79</v>
      </c>
      <c r="F26" s="9" t="s">
        <v>79</v>
      </c>
      <c r="G26" s="9" t="s">
        <v>79</v>
      </c>
      <c r="H26" s="9"/>
      <c r="I26" s="26"/>
    </row>
    <row r="27" spans="1:9" x14ac:dyDescent="0.35">
      <c r="A27" s="1" t="s">
        <v>79</v>
      </c>
      <c r="B27" s="24" t="s">
        <v>79</v>
      </c>
      <c r="C27" s="9" t="s">
        <v>79</v>
      </c>
      <c r="D27" s="9" t="s">
        <v>79</v>
      </c>
      <c r="E27" s="9" t="s">
        <v>79</v>
      </c>
      <c r="F27" s="9" t="s">
        <v>79</v>
      </c>
      <c r="G27" s="9" t="s">
        <v>79</v>
      </c>
      <c r="H27" s="9"/>
      <c r="I27" s="26"/>
    </row>
    <row r="28" spans="1:9" x14ac:dyDescent="0.35">
      <c r="A28" s="1" t="s">
        <v>79</v>
      </c>
      <c r="B28" s="24" t="s">
        <v>79</v>
      </c>
      <c r="C28" s="9" t="s">
        <v>79</v>
      </c>
      <c r="D28" s="9" t="s">
        <v>79</v>
      </c>
      <c r="E28" s="9" t="s">
        <v>79</v>
      </c>
      <c r="F28" s="9" t="s">
        <v>79</v>
      </c>
      <c r="G28" s="9" t="s">
        <v>79</v>
      </c>
      <c r="H28" s="9"/>
      <c r="I28" s="26"/>
    </row>
    <row r="29" spans="1:9" x14ac:dyDescent="0.35">
      <c r="A29" s="1" t="s">
        <v>79</v>
      </c>
      <c r="B29" s="24" t="s">
        <v>79</v>
      </c>
      <c r="C29" s="9" t="s">
        <v>79</v>
      </c>
      <c r="D29" s="9" t="s">
        <v>79</v>
      </c>
      <c r="E29" s="9" t="s">
        <v>79</v>
      </c>
      <c r="F29" s="9" t="s">
        <v>79</v>
      </c>
      <c r="G29" s="9" t="s">
        <v>79</v>
      </c>
      <c r="H29" s="9"/>
      <c r="I29" s="26"/>
    </row>
    <row r="30" spans="1:9" x14ac:dyDescent="0.35">
      <c r="A30" s="1" t="s">
        <v>79</v>
      </c>
      <c r="B30" s="24" t="s">
        <v>79</v>
      </c>
      <c r="C30" s="9" t="s">
        <v>79</v>
      </c>
      <c r="D30" s="9" t="s">
        <v>79</v>
      </c>
      <c r="E30" s="9" t="s">
        <v>79</v>
      </c>
      <c r="F30" s="9" t="s">
        <v>79</v>
      </c>
      <c r="G30" s="9" t="s">
        <v>79</v>
      </c>
      <c r="H30" s="9"/>
      <c r="I30" s="26"/>
    </row>
    <row r="31" spans="1:9" x14ac:dyDescent="0.35">
      <c r="A31" s="1" t="s">
        <v>79</v>
      </c>
      <c r="B31" s="24" t="s">
        <v>79</v>
      </c>
      <c r="C31" s="9" t="s">
        <v>79</v>
      </c>
      <c r="D31" s="9" t="s">
        <v>79</v>
      </c>
      <c r="E31" s="9" t="s">
        <v>79</v>
      </c>
      <c r="F31" s="9" t="s">
        <v>79</v>
      </c>
      <c r="G31" s="9" t="s">
        <v>79</v>
      </c>
      <c r="H31" s="9"/>
      <c r="I31" s="26"/>
    </row>
    <row r="32" spans="1:9" x14ac:dyDescent="0.35">
      <c r="A32" s="1" t="s">
        <v>79</v>
      </c>
      <c r="B32" s="24" t="s">
        <v>79</v>
      </c>
      <c r="C32" s="9" t="s">
        <v>79</v>
      </c>
      <c r="D32" s="9" t="s">
        <v>79</v>
      </c>
      <c r="E32" s="9" t="s">
        <v>79</v>
      </c>
      <c r="F32" s="9" t="s">
        <v>79</v>
      </c>
      <c r="G32" s="9" t="s">
        <v>79</v>
      </c>
      <c r="H32" s="9"/>
      <c r="I32" s="26"/>
    </row>
    <row r="33" spans="1:9" x14ac:dyDescent="0.35">
      <c r="A33" s="1" t="s">
        <v>79</v>
      </c>
      <c r="B33" s="24" t="s">
        <v>79</v>
      </c>
      <c r="C33" s="9" t="s">
        <v>79</v>
      </c>
      <c r="D33" s="9" t="s">
        <v>79</v>
      </c>
      <c r="E33" s="9" t="s">
        <v>79</v>
      </c>
      <c r="F33" s="9" t="s">
        <v>79</v>
      </c>
      <c r="G33" s="9" t="s">
        <v>79</v>
      </c>
      <c r="H33" s="9"/>
      <c r="I33" s="26"/>
    </row>
    <row r="34" spans="1:9" x14ac:dyDescent="0.35">
      <c r="A34" s="1" t="s">
        <v>79</v>
      </c>
      <c r="B34" s="24" t="s">
        <v>79</v>
      </c>
      <c r="C34" s="9" t="s">
        <v>79</v>
      </c>
      <c r="D34" s="9" t="s">
        <v>79</v>
      </c>
      <c r="E34" s="9" t="s">
        <v>79</v>
      </c>
      <c r="F34" s="9" t="s">
        <v>79</v>
      </c>
      <c r="G34" s="9" t="s">
        <v>79</v>
      </c>
      <c r="H34" s="9"/>
      <c r="I34" s="26"/>
    </row>
    <row r="35" spans="1:9" x14ac:dyDescent="0.35">
      <c r="A35" s="1" t="s">
        <v>79</v>
      </c>
      <c r="B35" s="24" t="s">
        <v>79</v>
      </c>
      <c r="C35" s="9" t="s">
        <v>79</v>
      </c>
      <c r="D35" s="9" t="s">
        <v>79</v>
      </c>
      <c r="E35" s="9" t="s">
        <v>79</v>
      </c>
      <c r="F35" s="9" t="s">
        <v>79</v>
      </c>
      <c r="G35" s="9" t="s">
        <v>79</v>
      </c>
      <c r="H35" s="9"/>
      <c r="I35" s="26"/>
    </row>
    <row r="36" spans="1:9" x14ac:dyDescent="0.35">
      <c r="A36" s="1" t="s">
        <v>79</v>
      </c>
      <c r="B36" s="24" t="s">
        <v>79</v>
      </c>
      <c r="C36" s="9" t="s">
        <v>79</v>
      </c>
      <c r="D36" s="9" t="s">
        <v>79</v>
      </c>
      <c r="E36" s="9" t="s">
        <v>79</v>
      </c>
      <c r="F36" s="9" t="s">
        <v>79</v>
      </c>
      <c r="G36" s="9" t="s">
        <v>79</v>
      </c>
      <c r="H36" s="9"/>
      <c r="I36" s="26"/>
    </row>
    <row r="37" spans="1:9" x14ac:dyDescent="0.35">
      <c r="A37" s="1" t="s">
        <v>79</v>
      </c>
      <c r="B37" s="24" t="s">
        <v>79</v>
      </c>
      <c r="C37" s="9" t="s">
        <v>79</v>
      </c>
      <c r="D37" s="9" t="s">
        <v>79</v>
      </c>
      <c r="E37" s="9" t="s">
        <v>79</v>
      </c>
      <c r="F37" s="9" t="s">
        <v>79</v>
      </c>
      <c r="G37" s="9" t="s">
        <v>79</v>
      </c>
      <c r="H37" s="9"/>
      <c r="I37" s="26"/>
    </row>
    <row r="38" spans="1:9" x14ac:dyDescent="0.35">
      <c r="A38" s="1" t="s">
        <v>79</v>
      </c>
      <c r="B38" s="24" t="s">
        <v>79</v>
      </c>
      <c r="C38" s="9" t="s">
        <v>79</v>
      </c>
      <c r="D38" s="9" t="s">
        <v>79</v>
      </c>
      <c r="E38" s="9" t="s">
        <v>79</v>
      </c>
      <c r="F38" s="9" t="s">
        <v>79</v>
      </c>
      <c r="G38" s="9" t="s">
        <v>79</v>
      </c>
      <c r="H38" s="9"/>
      <c r="I38" s="26"/>
    </row>
    <row r="39" spans="1:9" x14ac:dyDescent="0.35">
      <c r="A39" s="1"/>
      <c r="B39" s="24"/>
      <c r="C39" s="9"/>
      <c r="D39" s="9"/>
      <c r="E39" s="9"/>
      <c r="F39" s="9"/>
      <c r="G39" s="9"/>
      <c r="H39" s="9"/>
      <c r="I39" s="26"/>
    </row>
    <row r="40" spans="1:9" x14ac:dyDescent="0.35">
      <c r="A40" s="3"/>
      <c r="I40" s="16"/>
    </row>
    <row r="41" spans="1:9" ht="93" x14ac:dyDescent="0.35">
      <c r="A41" s="6" t="s">
        <v>66</v>
      </c>
      <c r="B41" s="6" t="s">
        <v>694</v>
      </c>
      <c r="C41" s="6"/>
      <c r="D41" s="6"/>
      <c r="E41" s="6"/>
      <c r="F41" s="6"/>
      <c r="G41" s="6"/>
    </row>
    <row r="42" spans="1:9" x14ac:dyDescent="0.35">
      <c r="A42" s="1" t="s">
        <v>57</v>
      </c>
      <c r="B42" s="9">
        <v>0.14000000000000001</v>
      </c>
      <c r="C42" s="9" t="s">
        <v>79</v>
      </c>
      <c r="D42" s="9" t="s">
        <v>79</v>
      </c>
      <c r="E42" s="9" t="s">
        <v>79</v>
      </c>
      <c r="F42" s="9" t="s">
        <v>79</v>
      </c>
      <c r="G42" s="9" t="s">
        <v>79</v>
      </c>
    </row>
    <row r="43" spans="1:9" x14ac:dyDescent="0.35">
      <c r="A43" s="1" t="s">
        <v>41</v>
      </c>
      <c r="B43" s="9">
        <v>4.200000000000001E-2</v>
      </c>
      <c r="C43" s="9" t="s">
        <v>79</v>
      </c>
      <c r="D43" s="9" t="s">
        <v>79</v>
      </c>
      <c r="E43" s="9" t="s">
        <v>79</v>
      </c>
      <c r="F43" s="9" t="s">
        <v>79</v>
      </c>
      <c r="G43" s="9" t="s">
        <v>79</v>
      </c>
    </row>
    <row r="44" spans="1:9" x14ac:dyDescent="0.35">
      <c r="A44" s="1" t="s">
        <v>45</v>
      </c>
      <c r="B44" s="9">
        <v>2.3999999999999994E-2</v>
      </c>
      <c r="C44" s="9" t="s">
        <v>79</v>
      </c>
      <c r="D44" s="9" t="s">
        <v>79</v>
      </c>
      <c r="E44" s="9" t="s">
        <v>79</v>
      </c>
      <c r="F44" s="9" t="s">
        <v>79</v>
      </c>
      <c r="G44" s="9" t="s">
        <v>79</v>
      </c>
    </row>
    <row r="45" spans="1:9" x14ac:dyDescent="0.35">
      <c r="A45" s="1" t="s">
        <v>52</v>
      </c>
      <c r="B45" s="9">
        <v>1.2999999999999991E-2</v>
      </c>
      <c r="C45" s="9" t="s">
        <v>79</v>
      </c>
      <c r="D45" s="9" t="s">
        <v>79</v>
      </c>
      <c r="E45" s="9" t="s">
        <v>79</v>
      </c>
      <c r="F45" s="9" t="s">
        <v>79</v>
      </c>
      <c r="G45" s="9" t="s">
        <v>79</v>
      </c>
    </row>
    <row r="46" spans="1:9" x14ac:dyDescent="0.35">
      <c r="A46" s="1" t="s">
        <v>37</v>
      </c>
      <c r="B46" s="9">
        <v>6.9999999999999923E-3</v>
      </c>
      <c r="C46" s="9" t="s">
        <v>79</v>
      </c>
      <c r="D46" s="9" t="s">
        <v>79</v>
      </c>
      <c r="E46" s="9" t="s">
        <v>79</v>
      </c>
      <c r="F46" s="9" t="s">
        <v>79</v>
      </c>
      <c r="G46" s="9" t="s">
        <v>79</v>
      </c>
    </row>
    <row r="47" spans="1:9" x14ac:dyDescent="0.35">
      <c r="A47" s="1" t="s">
        <v>46</v>
      </c>
      <c r="B47" s="9">
        <v>0</v>
      </c>
      <c r="C47" s="9" t="s">
        <v>79</v>
      </c>
      <c r="D47" s="9" t="s">
        <v>79</v>
      </c>
      <c r="E47" s="9" t="s">
        <v>79</v>
      </c>
      <c r="F47" s="9" t="s">
        <v>79</v>
      </c>
      <c r="G47" s="9" t="s">
        <v>79</v>
      </c>
    </row>
    <row r="48" spans="1:9" x14ac:dyDescent="0.35">
      <c r="A48" s="1" t="s">
        <v>54</v>
      </c>
      <c r="B48" s="9">
        <v>-1.9999999999999983E-3</v>
      </c>
      <c r="C48" s="9" t="s">
        <v>79</v>
      </c>
      <c r="D48" s="9" t="s">
        <v>79</v>
      </c>
      <c r="E48" s="9" t="s">
        <v>79</v>
      </c>
      <c r="F48" s="9" t="s">
        <v>79</v>
      </c>
      <c r="G48" s="9" t="s">
        <v>79</v>
      </c>
    </row>
    <row r="49" spans="1:7" x14ac:dyDescent="0.35">
      <c r="A49" s="1" t="s">
        <v>53</v>
      </c>
      <c r="B49" s="9">
        <v>-2.0000000000000018E-3</v>
      </c>
      <c r="C49" s="9" t="s">
        <v>79</v>
      </c>
      <c r="D49" s="9" t="s">
        <v>79</v>
      </c>
      <c r="E49" s="9" t="s">
        <v>79</v>
      </c>
      <c r="F49" s="9" t="s">
        <v>79</v>
      </c>
      <c r="G49" s="9" t="s">
        <v>79</v>
      </c>
    </row>
    <row r="50" spans="1:7" x14ac:dyDescent="0.35">
      <c r="A50" s="1" t="s">
        <v>29</v>
      </c>
      <c r="B50" s="9">
        <v>-6.9999999999999923E-3</v>
      </c>
      <c r="C50" s="9" t="s">
        <v>79</v>
      </c>
      <c r="D50" s="9" t="s">
        <v>79</v>
      </c>
      <c r="E50" s="9" t="s">
        <v>79</v>
      </c>
      <c r="F50" s="9" t="s">
        <v>79</v>
      </c>
      <c r="G50" s="9" t="s">
        <v>79</v>
      </c>
    </row>
    <row r="51" spans="1:7" x14ac:dyDescent="0.35">
      <c r="A51" s="1" t="s">
        <v>36</v>
      </c>
      <c r="B51" s="9">
        <v>-2.1000000000000001E-2</v>
      </c>
      <c r="C51" s="9" t="s">
        <v>79</v>
      </c>
      <c r="D51" s="9" t="s">
        <v>79</v>
      </c>
      <c r="E51" s="9" t="s">
        <v>79</v>
      </c>
      <c r="F51" s="9" t="s">
        <v>79</v>
      </c>
      <c r="G51" s="9" t="s">
        <v>79</v>
      </c>
    </row>
    <row r="52" spans="1:7" x14ac:dyDescent="0.35">
      <c r="A52" s="1" t="s">
        <v>51</v>
      </c>
      <c r="B52" s="9">
        <v>-9.1999999999999971E-2</v>
      </c>
      <c r="C52" s="9" t="s">
        <v>79</v>
      </c>
      <c r="D52" s="9" t="s">
        <v>79</v>
      </c>
      <c r="E52" s="9" t="s">
        <v>79</v>
      </c>
      <c r="F52" s="9" t="s">
        <v>79</v>
      </c>
      <c r="G52" s="9" t="s">
        <v>79</v>
      </c>
    </row>
    <row r="53" spans="1:7" x14ac:dyDescent="0.35">
      <c r="A53" s="1" t="s">
        <v>50</v>
      </c>
      <c r="B53" s="9">
        <v>-9.6000000000000002E-2</v>
      </c>
      <c r="C53" s="9" t="s">
        <v>79</v>
      </c>
      <c r="D53" s="9" t="s">
        <v>79</v>
      </c>
      <c r="E53" s="9" t="s">
        <v>79</v>
      </c>
      <c r="F53" s="9" t="s">
        <v>79</v>
      </c>
      <c r="G53" s="9" t="s">
        <v>79</v>
      </c>
    </row>
    <row r="54" spans="1:7" x14ac:dyDescent="0.35">
      <c r="A54" s="1" t="s">
        <v>30</v>
      </c>
      <c r="B54" s="9">
        <v>-4.8300792152776439E-3</v>
      </c>
      <c r="C54" s="9" t="s">
        <v>79</v>
      </c>
      <c r="D54" s="9" t="s">
        <v>79</v>
      </c>
      <c r="E54" s="9" t="s">
        <v>79</v>
      </c>
      <c r="F54" s="9" t="s">
        <v>79</v>
      </c>
      <c r="G54" s="9" t="s">
        <v>79</v>
      </c>
    </row>
    <row r="55" spans="1:7" x14ac:dyDescent="0.35">
      <c r="A55" s="1" t="s">
        <v>58</v>
      </c>
      <c r="B55" s="9">
        <v>4.0000000000000036E-3</v>
      </c>
      <c r="C55" s="9" t="s">
        <v>79</v>
      </c>
      <c r="D55" s="9" t="s">
        <v>79</v>
      </c>
      <c r="E55" s="9" t="s">
        <v>79</v>
      </c>
      <c r="F55" s="9" t="s">
        <v>79</v>
      </c>
      <c r="G55" s="9" t="s">
        <v>79</v>
      </c>
    </row>
    <row r="56" spans="1:7" x14ac:dyDescent="0.35">
      <c r="A56" s="1" t="s">
        <v>59</v>
      </c>
      <c r="B56" s="9">
        <v>-9.999999999999995E-3</v>
      </c>
      <c r="C56" s="9" t="s">
        <v>79</v>
      </c>
      <c r="D56" s="9" t="s">
        <v>79</v>
      </c>
      <c r="E56" s="9" t="s">
        <v>79</v>
      </c>
      <c r="F56" s="9" t="s">
        <v>79</v>
      </c>
      <c r="G56" s="9" t="s">
        <v>79</v>
      </c>
    </row>
    <row r="57" spans="1:7" x14ac:dyDescent="0.35">
      <c r="A57" s="1" t="s">
        <v>79</v>
      </c>
      <c r="B57" s="9" t="s">
        <v>79</v>
      </c>
      <c r="C57" s="9" t="s">
        <v>79</v>
      </c>
      <c r="D57" s="9" t="s">
        <v>79</v>
      </c>
      <c r="E57" s="9" t="s">
        <v>79</v>
      </c>
      <c r="F57" s="9" t="s">
        <v>79</v>
      </c>
      <c r="G57" s="9" t="s">
        <v>79</v>
      </c>
    </row>
  </sheetData>
  <conditionalFormatting sqref="H9:I39 H41:I57 A41:A57 A9:A39 A7:E8 A40:I40">
    <cfRule type="expression" dxfId="716" priority="37">
      <formula>OR(ISBLANK(A7),A7="")</formula>
    </cfRule>
  </conditionalFormatting>
  <conditionalFormatting sqref="H9:I39 H41:I57 A3:B6 D6:E6 A41:A57 A9:A39 A7:E8 A40:I40">
    <cfRule type="containsText" dxfId="715" priority="34" operator="containsText" text="FALSCH">
      <formula>NOT(ISERROR(SEARCH("FALSCH",A3)))</formula>
    </cfRule>
    <cfRule type="containsText" dxfId="714" priority="35" operator="containsText" text="NULL">
      <formula>NOT(ISERROR(SEARCH("NULL",A3)))</formula>
    </cfRule>
  </conditionalFormatting>
  <conditionalFormatting sqref="D3:E5">
    <cfRule type="containsText" dxfId="713" priority="22" operator="containsText" text="FALSCH">
      <formula>NOT(ISERROR(SEARCH("FALSCH",D3)))</formula>
    </cfRule>
    <cfRule type="containsText" dxfId="712" priority="23" operator="containsText" text="NULL">
      <formula>NOT(ISERROR(SEARCH("NULL",D3)))</formula>
    </cfRule>
  </conditionalFormatting>
  <conditionalFormatting sqref="B9:G39">
    <cfRule type="expression" dxfId="711" priority="21">
      <formula>OR(ISBLANK(B9),B9="")</formula>
    </cfRule>
  </conditionalFormatting>
  <conditionalFormatting sqref="B9:G39">
    <cfRule type="containsText" dxfId="710" priority="19" operator="containsText" text="FALSCH">
      <formula>NOT(ISERROR(SEARCH("FALSCH",B9)))</formula>
    </cfRule>
    <cfRule type="containsText" dxfId="709" priority="20" operator="containsText" text="NULL">
      <formula>NOT(ISERROR(SEARCH("NULL",B9)))</formula>
    </cfRule>
  </conditionalFormatting>
  <conditionalFormatting sqref="B42:G57">
    <cfRule type="expression" dxfId="708" priority="15">
      <formula>OR(ISBLANK(B42),B42="")</formula>
    </cfRule>
  </conditionalFormatting>
  <conditionalFormatting sqref="B42:G57">
    <cfRule type="containsText" dxfId="707" priority="13" operator="containsText" text="FALSCH">
      <formula>NOT(ISERROR(SEARCH("FALSCH",B42)))</formula>
    </cfRule>
    <cfRule type="containsText" dxfId="706" priority="14" operator="containsText" text="NULL">
      <formula>NOT(ISERROR(SEARCH("NULL",B42)))</formula>
    </cfRule>
  </conditionalFormatting>
  <conditionalFormatting sqref="B41:G41">
    <cfRule type="expression" dxfId="705" priority="12">
      <formula>OR(ISBLANK(B41),B41="")</formula>
    </cfRule>
  </conditionalFormatting>
  <conditionalFormatting sqref="B41:G41">
    <cfRule type="containsText" dxfId="704" priority="10" operator="containsText" text="FALSCH">
      <formula>NOT(ISERROR(SEARCH("FALSCH",B41)))</formula>
    </cfRule>
    <cfRule type="containsText" dxfId="703" priority="11" operator="containsText" text="NULL">
      <formula>NOT(ISERROR(SEARCH("NULL",B41)))</formula>
    </cfRule>
  </conditionalFormatting>
  <conditionalFormatting sqref="I40">
    <cfRule type="expression" dxfId="702" priority="9">
      <formula>OR(ISBLANK(I40),I40="")</formula>
    </cfRule>
  </conditionalFormatting>
  <conditionalFormatting sqref="I40">
    <cfRule type="containsText" dxfId="701" priority="7" operator="containsText" text="FALSCH">
      <formula>NOT(ISERROR(SEARCH("FALSCH",I40)))</formula>
    </cfRule>
    <cfRule type="containsText" dxfId="700" priority="8" operator="containsText" text="NULL">
      <formula>NOT(ISERROR(SEARCH("NULL",I40)))</formula>
    </cfRule>
  </conditionalFormatting>
  <conditionalFormatting sqref="A3">
    <cfRule type="containsText" dxfId="699" priority="5" operator="containsText" text="FALSCH">
      <formula>NOT(ISERROR(SEARCH("FALSCH",A3)))</formula>
    </cfRule>
    <cfRule type="containsText" dxfId="698" priority="6" operator="containsText" text="NULL">
      <formula>NOT(ISERROR(SEARCH("NULL",A3)))</formula>
    </cfRule>
  </conditionalFormatting>
  <conditionalFormatting sqref="C3:C5">
    <cfRule type="containsText" dxfId="697" priority="3" operator="containsText" text="FALSCH">
      <formula>NOT(ISERROR(SEARCH("FALSCH",C3)))</formula>
    </cfRule>
    <cfRule type="containsText" dxfId="696" priority="4" operator="containsText" text="NULL">
      <formula>NOT(ISERROR(SEARCH("NULL",C3)))</formula>
    </cfRule>
  </conditionalFormatting>
  <conditionalFormatting sqref="C6">
    <cfRule type="containsText" dxfId="695" priority="1" operator="containsText" text="FALSCH">
      <formula>NOT(ISERROR(SEARCH("FALSCH",C6)))</formula>
    </cfRule>
    <cfRule type="containsText" dxfId="694" priority="2" operator="containsText" text="NULL">
      <formula>NOT(ISERROR(SEARCH("NULL",C6)))</formula>
    </cfRule>
  </conditionalFormatting>
  <dataValidations count="1">
    <dataValidation allowBlank="1" showInputMessage="1" showErrorMessage="1" sqref="I5:XFD5 A5:G5 A1:XFD4 A6: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E5ED"/>
  </sheetPr>
  <dimension ref="A1:O39"/>
  <sheetViews>
    <sheetView showGridLines="0" zoomScale="50" zoomScaleNormal="50" zoomScalePageLayoutView="120" workbookViewId="0">
      <pane ySplit="2" topLeftCell="A3" activePane="bottomLeft" state="frozen"/>
      <selection activeCell="M34" sqref="M34"/>
      <selection pane="bottomLeft" activeCell="M34" sqref="M34"/>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6:</v>
      </c>
      <c r="B1" s="75" t="s">
        <v>0</v>
      </c>
    </row>
    <row r="2" spans="1:15" s="89" customFormat="1" x14ac:dyDescent="0.35">
      <c r="A2" s="88" t="s">
        <v>577</v>
      </c>
      <c r="B2" s="88" t="s">
        <v>517</v>
      </c>
    </row>
    <row r="3" spans="1:15" x14ac:dyDescent="0.35">
      <c r="A3" s="32" t="s">
        <v>576</v>
      </c>
      <c r="C3" s="77" t="s">
        <v>578</v>
      </c>
      <c r="D3" s="77"/>
      <c r="E3" s="43"/>
      <c r="F3" s="43"/>
      <c r="G3" s="43"/>
      <c r="H3" s="43"/>
      <c r="I3" s="44"/>
      <c r="J3" s="44"/>
      <c r="K3" s="44"/>
      <c r="L3" s="45"/>
    </row>
    <row r="4" spans="1:15" x14ac:dyDescent="0.35">
      <c r="A4" s="2"/>
      <c r="B4" s="3"/>
      <c r="C4" s="77" t="s">
        <v>579</v>
      </c>
      <c r="D4" s="77" t="s">
        <v>467</v>
      </c>
      <c r="E4" s="43"/>
      <c r="F4" s="43"/>
      <c r="G4" s="43"/>
      <c r="H4" s="43"/>
      <c r="I4" s="44"/>
      <c r="J4" s="44"/>
      <c r="K4" s="44"/>
      <c r="L4" s="45"/>
    </row>
    <row r="5" spans="1:15" x14ac:dyDescent="0.35">
      <c r="A5" s="2"/>
      <c r="B5" s="3"/>
      <c r="C5" s="77" t="s">
        <v>580</v>
      </c>
      <c r="D5" s="77" t="s">
        <v>466</v>
      </c>
      <c r="E5" s="43"/>
      <c r="F5" s="43"/>
      <c r="G5" s="43"/>
      <c r="H5" s="43"/>
      <c r="I5" s="44"/>
      <c r="J5" s="44"/>
      <c r="K5" s="44"/>
      <c r="L5" s="45"/>
    </row>
    <row r="6" spans="1:15" x14ac:dyDescent="0.35">
      <c r="C6" s="44"/>
      <c r="D6" s="46"/>
      <c r="E6" s="44"/>
      <c r="F6" s="44"/>
      <c r="G6" s="44"/>
      <c r="H6" s="44"/>
      <c r="I6" s="44"/>
      <c r="J6" s="44"/>
      <c r="K6" s="44"/>
      <c r="L6" s="45"/>
    </row>
    <row r="7" spans="1:15" x14ac:dyDescent="0.35">
      <c r="B7" s="3"/>
      <c r="C7" s="44"/>
      <c r="D7" s="43"/>
      <c r="E7" s="44"/>
      <c r="F7" s="44"/>
      <c r="G7" s="44"/>
      <c r="H7" s="44"/>
      <c r="I7" s="44"/>
      <c r="J7" s="44"/>
      <c r="K7" s="44"/>
      <c r="L7" s="45"/>
    </row>
    <row r="8" spans="1:15" x14ac:dyDescent="0.35">
      <c r="B8" s="3"/>
      <c r="C8" s="44"/>
      <c r="D8" s="43"/>
      <c r="E8" s="44"/>
      <c r="F8" s="44"/>
      <c r="G8" s="44"/>
      <c r="H8" s="44"/>
      <c r="I8" s="44"/>
      <c r="J8" s="44"/>
      <c r="K8" s="44"/>
      <c r="L8" s="45"/>
    </row>
    <row r="9" spans="1:15" s="5" customFormat="1" ht="31" x14ac:dyDescent="0.35">
      <c r="A9" s="6" t="s">
        <v>66</v>
      </c>
      <c r="B9" s="6" t="s">
        <v>655</v>
      </c>
      <c r="C9" s="6" t="s">
        <v>71</v>
      </c>
      <c r="D9" s="6"/>
      <c r="E9" s="6"/>
      <c r="F9" s="41"/>
      <c r="G9" s="41"/>
      <c r="H9" s="41"/>
      <c r="I9" s="39"/>
      <c r="J9" s="40"/>
      <c r="K9" s="40"/>
      <c r="L9" s="40"/>
      <c r="M9" s="40"/>
      <c r="N9" s="40"/>
      <c r="O9" s="39"/>
    </row>
    <row r="10" spans="1:15" x14ac:dyDescent="0.35">
      <c r="A10" s="1" t="s">
        <v>57</v>
      </c>
      <c r="B10" s="9">
        <v>26.77633194205745</v>
      </c>
      <c r="C10" s="14">
        <v>1077.6422144845944</v>
      </c>
      <c r="D10" s="9" t="s">
        <v>79</v>
      </c>
      <c r="E10" s="9" t="s">
        <v>79</v>
      </c>
      <c r="F10" s="33" t="s">
        <v>79</v>
      </c>
      <c r="G10" s="33" t="s">
        <v>79</v>
      </c>
      <c r="H10" s="33"/>
    </row>
    <row r="11" spans="1:15" x14ac:dyDescent="0.35">
      <c r="A11" s="1" t="s">
        <v>39</v>
      </c>
      <c r="B11" s="9">
        <v>19.469893137396657</v>
      </c>
      <c r="C11" s="14">
        <v>1074.7071083032686</v>
      </c>
      <c r="D11" s="9" t="s">
        <v>79</v>
      </c>
      <c r="E11" s="9" t="s">
        <v>79</v>
      </c>
      <c r="F11" s="9" t="s">
        <v>79</v>
      </c>
      <c r="G11" s="9" t="s">
        <v>79</v>
      </c>
      <c r="H11" s="9"/>
    </row>
    <row r="12" spans="1:15" x14ac:dyDescent="0.35">
      <c r="A12" s="1" t="s">
        <v>46</v>
      </c>
      <c r="B12" s="9">
        <v>29.388528993521884</v>
      </c>
      <c r="C12" s="14">
        <v>961.54890018967319</v>
      </c>
      <c r="D12" s="9" t="s">
        <v>79</v>
      </c>
      <c r="E12" s="9" t="s">
        <v>79</v>
      </c>
      <c r="F12" s="9" t="s">
        <v>79</v>
      </c>
      <c r="G12" s="9" t="s">
        <v>79</v>
      </c>
      <c r="H12" s="9"/>
    </row>
    <row r="13" spans="1:15" x14ac:dyDescent="0.35">
      <c r="A13" s="1" t="s">
        <v>36</v>
      </c>
      <c r="B13" s="9">
        <v>121.82044241827694</v>
      </c>
      <c r="C13" s="14">
        <v>886.51755339628312</v>
      </c>
      <c r="D13" s="9" t="s">
        <v>79</v>
      </c>
      <c r="E13" s="9" t="s">
        <v>79</v>
      </c>
      <c r="F13" s="9" t="s">
        <v>79</v>
      </c>
      <c r="G13" s="9" t="s">
        <v>79</v>
      </c>
      <c r="H13" s="9"/>
    </row>
    <row r="14" spans="1:15" x14ac:dyDescent="0.35">
      <c r="A14" s="1" t="s">
        <v>43</v>
      </c>
      <c r="B14" s="9">
        <v>84.95528669121515</v>
      </c>
      <c r="C14" s="14">
        <v>792.77008409682958</v>
      </c>
      <c r="D14" s="9" t="s">
        <v>79</v>
      </c>
      <c r="E14" s="9" t="s">
        <v>79</v>
      </c>
      <c r="F14" s="9" t="s">
        <v>79</v>
      </c>
      <c r="G14" s="9" t="s">
        <v>79</v>
      </c>
      <c r="H14" s="9"/>
    </row>
    <row r="15" spans="1:15" x14ac:dyDescent="0.35">
      <c r="A15" s="1" t="s">
        <v>38</v>
      </c>
      <c r="B15" s="9">
        <v>23.765701927943681</v>
      </c>
      <c r="C15" s="14">
        <v>783.09010539498297</v>
      </c>
      <c r="D15" s="9" t="s">
        <v>79</v>
      </c>
      <c r="E15" s="9" t="s">
        <v>79</v>
      </c>
      <c r="F15" s="9" t="s">
        <v>79</v>
      </c>
      <c r="G15" s="9" t="s">
        <v>79</v>
      </c>
      <c r="H15" s="9"/>
      <c r="I15" s="23"/>
    </row>
    <row r="16" spans="1:15" x14ac:dyDescent="0.35">
      <c r="A16" s="1" t="s">
        <v>47</v>
      </c>
      <c r="B16" s="9">
        <v>30.50620181025813</v>
      </c>
      <c r="C16" s="14">
        <v>680.33725645724076</v>
      </c>
      <c r="D16" s="9" t="s">
        <v>79</v>
      </c>
      <c r="E16" s="9" t="s">
        <v>79</v>
      </c>
      <c r="F16" s="9" t="s">
        <v>79</v>
      </c>
      <c r="G16" s="9" t="s">
        <v>79</v>
      </c>
      <c r="H16" s="9"/>
      <c r="I16" s="23"/>
    </row>
    <row r="17" spans="1:9" x14ac:dyDescent="0.35">
      <c r="A17" s="1" t="s">
        <v>54</v>
      </c>
      <c r="B17" s="9">
        <v>74.473327584082796</v>
      </c>
      <c r="C17" s="14">
        <v>666.3457722776642</v>
      </c>
      <c r="D17" s="9" t="s">
        <v>79</v>
      </c>
      <c r="E17" s="9" t="s">
        <v>79</v>
      </c>
      <c r="F17" s="9" t="s">
        <v>79</v>
      </c>
      <c r="G17" s="9" t="s">
        <v>79</v>
      </c>
      <c r="H17" s="9"/>
      <c r="I17" s="23"/>
    </row>
    <row r="18" spans="1:9" x14ac:dyDescent="0.35">
      <c r="A18" s="1" t="s">
        <v>34</v>
      </c>
      <c r="B18" s="9">
        <v>46.60440818663232</v>
      </c>
      <c r="C18" s="14">
        <v>634.51575730369041</v>
      </c>
      <c r="D18" s="9" t="s">
        <v>79</v>
      </c>
      <c r="E18" s="9" t="s">
        <v>79</v>
      </c>
      <c r="F18" s="9" t="s">
        <v>79</v>
      </c>
      <c r="G18" s="9" t="s">
        <v>79</v>
      </c>
      <c r="H18" s="9"/>
      <c r="I18" s="23"/>
    </row>
    <row r="19" spans="1:9" x14ac:dyDescent="0.35">
      <c r="A19" s="1" t="s">
        <v>55</v>
      </c>
      <c r="B19" s="9">
        <v>60.014892032762475</v>
      </c>
      <c r="C19" s="14">
        <v>584.93961913608928</v>
      </c>
      <c r="D19" s="9" t="s">
        <v>79</v>
      </c>
      <c r="E19" s="9" t="s">
        <v>79</v>
      </c>
      <c r="F19" s="9" t="s">
        <v>79</v>
      </c>
      <c r="G19" s="9" t="s">
        <v>79</v>
      </c>
      <c r="H19" s="9"/>
      <c r="I19" s="23"/>
    </row>
    <row r="20" spans="1:9" x14ac:dyDescent="0.35">
      <c r="A20" s="1" t="s">
        <v>33</v>
      </c>
      <c r="B20" s="9">
        <v>36.636030581540169</v>
      </c>
      <c r="C20" s="14">
        <v>571.62844888407631</v>
      </c>
      <c r="D20" s="9" t="s">
        <v>79</v>
      </c>
      <c r="E20" s="9" t="s">
        <v>79</v>
      </c>
      <c r="F20" s="9" t="s">
        <v>79</v>
      </c>
      <c r="G20" s="9" t="s">
        <v>79</v>
      </c>
      <c r="H20" s="9"/>
      <c r="I20" s="23"/>
    </row>
    <row r="21" spans="1:9" x14ac:dyDescent="0.35">
      <c r="A21" s="1" t="s">
        <v>29</v>
      </c>
      <c r="B21" s="9">
        <v>60.022540263454474</v>
      </c>
      <c r="C21" s="14">
        <v>561.42032427719539</v>
      </c>
      <c r="D21" s="9" t="s">
        <v>79</v>
      </c>
      <c r="E21" s="9" t="s">
        <v>79</v>
      </c>
      <c r="F21" s="9" t="s">
        <v>79</v>
      </c>
      <c r="G21" s="9" t="s">
        <v>79</v>
      </c>
      <c r="H21" s="9"/>
      <c r="I21" s="23"/>
    </row>
    <row r="22" spans="1:9" x14ac:dyDescent="0.35">
      <c r="A22" s="1" t="s">
        <v>53</v>
      </c>
      <c r="B22" s="9">
        <v>45.95125282793358</v>
      </c>
      <c r="C22" s="14">
        <v>551.18546861081961</v>
      </c>
      <c r="D22" s="9" t="s">
        <v>79</v>
      </c>
      <c r="E22" s="9" t="s">
        <v>79</v>
      </c>
      <c r="F22" s="9" t="s">
        <v>79</v>
      </c>
      <c r="G22" s="9" t="s">
        <v>79</v>
      </c>
      <c r="H22" s="9"/>
      <c r="I22" s="23"/>
    </row>
    <row r="23" spans="1:9" x14ac:dyDescent="0.35">
      <c r="A23" s="1" t="s">
        <v>51</v>
      </c>
      <c r="B23" s="9">
        <v>60.331471572341783</v>
      </c>
      <c r="C23" s="14">
        <v>488.08891623432032</v>
      </c>
      <c r="D23" s="9" t="s">
        <v>79</v>
      </c>
      <c r="E23" s="9" t="s">
        <v>79</v>
      </c>
      <c r="F23" s="9" t="s">
        <v>79</v>
      </c>
      <c r="G23" s="9" t="s">
        <v>79</v>
      </c>
      <c r="H23" s="9"/>
      <c r="I23" s="23"/>
    </row>
    <row r="24" spans="1:9" x14ac:dyDescent="0.35">
      <c r="A24" s="1" t="s">
        <v>41</v>
      </c>
      <c r="B24" s="9">
        <v>111.23533807345682</v>
      </c>
      <c r="C24" s="14">
        <v>474.66945346195087</v>
      </c>
      <c r="D24" s="9" t="s">
        <v>79</v>
      </c>
      <c r="E24" s="9" t="s">
        <v>79</v>
      </c>
      <c r="F24" s="9" t="s">
        <v>79</v>
      </c>
      <c r="G24" s="9" t="s">
        <v>79</v>
      </c>
      <c r="H24" s="9"/>
      <c r="I24" s="23"/>
    </row>
    <row r="25" spans="1:9" x14ac:dyDescent="0.35">
      <c r="A25" s="1" t="s">
        <v>48</v>
      </c>
      <c r="B25" s="9">
        <v>106.34184068058778</v>
      </c>
      <c r="C25" s="14">
        <v>456.80683715251536</v>
      </c>
      <c r="D25" s="9" t="s">
        <v>79</v>
      </c>
      <c r="E25" s="9" t="s">
        <v>79</v>
      </c>
      <c r="F25" s="9" t="s">
        <v>79</v>
      </c>
      <c r="G25" s="9" t="s">
        <v>79</v>
      </c>
      <c r="H25" s="9"/>
      <c r="I25" s="23"/>
    </row>
    <row r="26" spans="1:9" x14ac:dyDescent="0.35">
      <c r="A26" s="1" t="s">
        <v>37</v>
      </c>
      <c r="B26" s="9">
        <v>59.994760282944718</v>
      </c>
      <c r="C26" s="14">
        <v>435.72344102165818</v>
      </c>
      <c r="D26" s="9" t="s">
        <v>79</v>
      </c>
      <c r="E26" s="9" t="s">
        <v>79</v>
      </c>
      <c r="F26" s="9" t="s">
        <v>79</v>
      </c>
      <c r="G26" s="9" t="s">
        <v>79</v>
      </c>
      <c r="H26" s="9"/>
      <c r="I26" s="23"/>
    </row>
    <row r="27" spans="1:9" x14ac:dyDescent="0.35">
      <c r="A27" s="1" t="s">
        <v>44</v>
      </c>
      <c r="B27" s="9">
        <v>29.786614230573154</v>
      </c>
      <c r="C27" s="14">
        <v>423.36108539431171</v>
      </c>
      <c r="D27" s="9" t="s">
        <v>79</v>
      </c>
      <c r="E27" s="9" t="s">
        <v>79</v>
      </c>
      <c r="F27" s="9" t="s">
        <v>79</v>
      </c>
      <c r="G27" s="9" t="s">
        <v>79</v>
      </c>
      <c r="H27" s="9"/>
      <c r="I27" s="23"/>
    </row>
    <row r="28" spans="1:9" x14ac:dyDescent="0.35">
      <c r="A28" s="1" t="s">
        <v>40</v>
      </c>
      <c r="B28" s="9">
        <v>43.531486734207732</v>
      </c>
      <c r="C28" s="14">
        <v>412.34962161161513</v>
      </c>
      <c r="D28" s="9" t="s">
        <v>79</v>
      </c>
      <c r="E28" s="9" t="s">
        <v>79</v>
      </c>
      <c r="F28" s="9" t="s">
        <v>79</v>
      </c>
      <c r="G28" s="9" t="s">
        <v>79</v>
      </c>
      <c r="H28" s="9"/>
      <c r="I28" s="23"/>
    </row>
    <row r="29" spans="1:9" x14ac:dyDescent="0.35">
      <c r="A29" s="1" t="s">
        <v>56</v>
      </c>
      <c r="B29" s="9">
        <v>31.618170749660802</v>
      </c>
      <c r="C29" s="14">
        <v>340.6242818154663</v>
      </c>
      <c r="D29" s="9" t="s">
        <v>79</v>
      </c>
      <c r="E29" s="9" t="s">
        <v>79</v>
      </c>
      <c r="F29" s="9" t="s">
        <v>79</v>
      </c>
      <c r="G29" s="9" t="s">
        <v>79</v>
      </c>
      <c r="H29" s="9"/>
      <c r="I29" s="23"/>
    </row>
    <row r="30" spans="1:9" x14ac:dyDescent="0.35">
      <c r="A30" s="1" t="s">
        <v>32</v>
      </c>
      <c r="B30" s="9">
        <v>118.28839775376835</v>
      </c>
      <c r="C30" s="14">
        <v>316.00402470867232</v>
      </c>
      <c r="D30" s="9" t="s">
        <v>79</v>
      </c>
      <c r="E30" s="9" t="s">
        <v>79</v>
      </c>
      <c r="F30" s="9" t="s">
        <v>79</v>
      </c>
      <c r="G30" s="9" t="s">
        <v>79</v>
      </c>
      <c r="H30" s="9"/>
      <c r="I30" s="23"/>
    </row>
    <row r="31" spans="1:9" x14ac:dyDescent="0.35">
      <c r="A31" s="1" t="s">
        <v>45</v>
      </c>
      <c r="B31" s="9">
        <v>56.362390590258421</v>
      </c>
      <c r="C31" s="14">
        <v>277.44539863477553</v>
      </c>
      <c r="D31" s="9" t="s">
        <v>79</v>
      </c>
      <c r="E31" s="9" t="s">
        <v>79</v>
      </c>
      <c r="F31" s="9" t="s">
        <v>79</v>
      </c>
      <c r="G31" s="9" t="s">
        <v>79</v>
      </c>
      <c r="H31" s="9"/>
      <c r="I31" s="23"/>
    </row>
    <row r="32" spans="1:9" x14ac:dyDescent="0.35">
      <c r="A32" s="1" t="s">
        <v>52</v>
      </c>
      <c r="B32" s="9">
        <v>27.979251835245506</v>
      </c>
      <c r="C32" s="14">
        <v>247.39999224567188</v>
      </c>
      <c r="D32" s="9" t="s">
        <v>79</v>
      </c>
      <c r="E32" s="9" t="s">
        <v>79</v>
      </c>
      <c r="F32" s="9" t="s">
        <v>79</v>
      </c>
      <c r="G32" s="9" t="s">
        <v>79</v>
      </c>
      <c r="H32" s="9"/>
      <c r="I32" s="23"/>
    </row>
    <row r="33" spans="1:9" x14ac:dyDescent="0.35">
      <c r="A33" s="1" t="s">
        <v>42</v>
      </c>
      <c r="B33" s="9">
        <v>17.624261811023622</v>
      </c>
      <c r="C33" s="14">
        <v>213.38467475362307</v>
      </c>
      <c r="D33" s="9" t="s">
        <v>79</v>
      </c>
      <c r="E33" s="9" t="s">
        <v>79</v>
      </c>
      <c r="F33" s="9" t="s">
        <v>79</v>
      </c>
      <c r="G33" s="9" t="s">
        <v>79</v>
      </c>
      <c r="H33" s="9"/>
      <c r="I33" s="23"/>
    </row>
    <row r="34" spans="1:9" x14ac:dyDescent="0.35">
      <c r="A34" s="1" t="s">
        <v>50</v>
      </c>
      <c r="B34" s="9">
        <v>94.185094185094172</v>
      </c>
      <c r="C34" s="14">
        <v>187.41541569786867</v>
      </c>
      <c r="D34" s="9" t="s">
        <v>79</v>
      </c>
      <c r="E34" s="9" t="s">
        <v>79</v>
      </c>
      <c r="F34" s="9" t="s">
        <v>79</v>
      </c>
      <c r="G34" s="9" t="s">
        <v>79</v>
      </c>
      <c r="H34" s="9"/>
      <c r="I34" s="23"/>
    </row>
    <row r="35" spans="1:9" x14ac:dyDescent="0.35">
      <c r="A35" s="1" t="s">
        <v>30</v>
      </c>
      <c r="B35" s="9">
        <v>48.985951437520228</v>
      </c>
      <c r="C35" s="14">
        <v>450.99532861752903</v>
      </c>
      <c r="D35" s="9" t="s">
        <v>79</v>
      </c>
      <c r="E35" s="9" t="s">
        <v>79</v>
      </c>
      <c r="F35" s="9" t="s">
        <v>79</v>
      </c>
      <c r="G35" s="9" t="s">
        <v>79</v>
      </c>
      <c r="H35" s="9"/>
      <c r="I35" s="23"/>
    </row>
    <row r="36" spans="1:9" x14ac:dyDescent="0.35">
      <c r="A36" s="1" t="s">
        <v>59</v>
      </c>
      <c r="B36" s="9">
        <v>13.371803414435337</v>
      </c>
      <c r="C36" s="14">
        <v>780.64528433786495</v>
      </c>
      <c r="D36" s="9" t="s">
        <v>79</v>
      </c>
      <c r="E36" s="9" t="s">
        <v>79</v>
      </c>
      <c r="F36" s="9" t="s">
        <v>79</v>
      </c>
      <c r="G36" s="9" t="s">
        <v>79</v>
      </c>
      <c r="H36" s="9"/>
      <c r="I36" s="23"/>
    </row>
    <row r="37" spans="1:9" x14ac:dyDescent="0.35">
      <c r="A37" s="1" t="s">
        <v>58</v>
      </c>
      <c r="B37" s="9">
        <v>67.122277560133639</v>
      </c>
      <c r="C37" s="14">
        <v>245.85967716605481</v>
      </c>
      <c r="D37" s="9" t="s">
        <v>79</v>
      </c>
      <c r="E37" s="9" t="s">
        <v>79</v>
      </c>
      <c r="F37" s="9" t="s">
        <v>79</v>
      </c>
      <c r="G37" s="9" t="s">
        <v>79</v>
      </c>
      <c r="H37" s="9"/>
      <c r="I37" s="23"/>
    </row>
    <row r="38" spans="1:9" x14ac:dyDescent="0.35">
      <c r="A38" s="1" t="s">
        <v>79</v>
      </c>
      <c r="B38" s="9" t="s">
        <v>79</v>
      </c>
      <c r="C38" s="7" t="s">
        <v>79</v>
      </c>
      <c r="D38" s="9" t="s">
        <v>79</v>
      </c>
      <c r="E38" s="9" t="s">
        <v>79</v>
      </c>
      <c r="F38" s="9" t="s">
        <v>79</v>
      </c>
      <c r="G38" s="9" t="s">
        <v>79</v>
      </c>
      <c r="H38" s="9"/>
      <c r="I38" s="23"/>
    </row>
    <row r="39" spans="1:9" x14ac:dyDescent="0.35">
      <c r="A39" s="1" t="str">
        <f>IFERROR(INDEX(#REF!,MATCH(#REF!,#REF!,0)),"")</f>
        <v/>
      </c>
      <c r="B39" s="9" t="str">
        <f ca="1">IFERROR(INDEX(OFFSET(#REF!,0,MATCH(B$9,#REF!,0)),MATCH(#REF!,#REF!,0)),"")</f>
        <v/>
      </c>
      <c r="C39" s="7" t="str">
        <f ca="1">IFERROR(INDEX(OFFSET(#REF!,0,MATCH(C$9,#REF!,0)),MATCH(#REF!,#REF!,0)),"")</f>
        <v/>
      </c>
      <c r="D39" s="9" t="str">
        <f ca="1">IFERROR(INDEX(OFFSET(#REF!,0,MATCH(D$9,#REF!,0)),MATCH(#REF!,#REF!,0)),"")</f>
        <v/>
      </c>
      <c r="E39" s="9" t="str">
        <f ca="1">IFERROR(INDEX(OFFSET(#REF!,0,MATCH(E$9,#REF!,0)),MATCH(#REF!,#REF!,0)),"")</f>
        <v/>
      </c>
      <c r="F39" s="9" t="str">
        <f ca="1">IFERROR(INDEX(OFFSET(#REF!,0,MATCH(F$9,#REF!,0)),MATCH(#REF!,#REF!,0)),"")</f>
        <v/>
      </c>
      <c r="G39" s="9" t="str">
        <f ca="1">IFERROR(INDEX(OFFSET(#REF!,0,MATCH(G$9,#REF!,0)),MATCH(#REF!,#REF!,0)),"")</f>
        <v/>
      </c>
      <c r="H39" s="9"/>
      <c r="I39" s="23"/>
    </row>
  </sheetData>
  <conditionalFormatting sqref="A9:I39 A7:E8">
    <cfRule type="expression" dxfId="2298" priority="26">
      <formula>OR(ISBLANK(A7),A7="")</formula>
    </cfRule>
  </conditionalFormatting>
  <conditionalFormatting sqref="A3:B5 A9:I39 A6:E8">
    <cfRule type="containsText" dxfId="2297" priority="23" operator="containsText" text="FALSCH">
      <formula>NOT(ISERROR(SEARCH("FALSCH",A3)))</formula>
    </cfRule>
    <cfRule type="containsText" dxfId="2296" priority="24" operator="containsText" text="NULL">
      <formula>NOT(ISERROR(SEARCH("NULL",A3)))</formula>
    </cfRule>
  </conditionalFormatting>
  <conditionalFormatting sqref="D3:E5">
    <cfRule type="containsText" dxfId="2295" priority="11" operator="containsText" text="FALSCH">
      <formula>NOT(ISERROR(SEARCH("FALSCH",D3)))</formula>
    </cfRule>
    <cfRule type="containsText" dxfId="2294" priority="12" operator="containsText" text="NULL">
      <formula>NOT(ISERROR(SEARCH("NULL",D3)))</formula>
    </cfRule>
  </conditionalFormatting>
  <conditionalFormatting sqref="A3">
    <cfRule type="containsText" dxfId="2293" priority="3" operator="containsText" text="FALSCH">
      <formula>NOT(ISERROR(SEARCH("FALSCH",A3)))</formula>
    </cfRule>
    <cfRule type="containsText" dxfId="2292" priority="4" operator="containsText" text="NULL">
      <formula>NOT(ISERROR(SEARCH("NULL",A3)))</formula>
    </cfRule>
  </conditionalFormatting>
  <conditionalFormatting sqref="C3:C5">
    <cfRule type="containsText" dxfId="2291" priority="1" operator="containsText" text="FALSCH">
      <formula>NOT(ISERROR(SEARCH("FALSCH",C3)))</formula>
    </cfRule>
    <cfRule type="containsText" dxfId="2290" priority="2" operator="containsText" text="NULL">
      <formula>NOT(ISERROR(SEARCH("NULL",C3)))</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84:</v>
      </c>
      <c r="B1" s="75" t="s">
        <v>26</v>
      </c>
    </row>
    <row r="2" spans="1:15" s="89" customFormat="1" x14ac:dyDescent="0.35">
      <c r="A2" s="88" t="s">
        <v>577</v>
      </c>
      <c r="B2" s="88" t="s">
        <v>512</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131</v>
      </c>
      <c r="E4" s="77"/>
      <c r="F4" s="77"/>
      <c r="G4" s="77"/>
      <c r="H4" s="77"/>
      <c r="I4" s="77"/>
      <c r="J4" s="77" t="s">
        <v>582</v>
      </c>
      <c r="K4" s="77">
        <v>2016</v>
      </c>
      <c r="L4" s="45"/>
    </row>
    <row r="5" spans="1:15" x14ac:dyDescent="0.35">
      <c r="A5" s="2"/>
      <c r="B5" s="3"/>
      <c r="C5" s="77" t="s">
        <v>580</v>
      </c>
      <c r="D5" s="77"/>
      <c r="E5" s="77"/>
      <c r="F5" s="77"/>
      <c r="G5" s="77"/>
      <c r="H5" s="77"/>
      <c r="I5" s="77"/>
      <c r="J5" s="77" t="s">
        <v>583</v>
      </c>
      <c r="K5" s="77">
        <v>2017</v>
      </c>
      <c r="L5" s="45"/>
    </row>
    <row r="6" spans="1:15" x14ac:dyDescent="0.35">
      <c r="C6" s="77"/>
      <c r="D6" s="77"/>
      <c r="E6" s="77"/>
      <c r="F6" s="77"/>
      <c r="G6" s="77"/>
      <c r="H6" s="77"/>
      <c r="I6" s="77"/>
      <c r="J6" s="77" t="s">
        <v>584</v>
      </c>
      <c r="K6" s="77">
        <v>2018</v>
      </c>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46.5" x14ac:dyDescent="0.35">
      <c r="A9" s="6" t="s">
        <v>66</v>
      </c>
      <c r="B9" s="6" t="s">
        <v>130</v>
      </c>
      <c r="C9" s="6" t="s">
        <v>240</v>
      </c>
      <c r="D9" s="6" t="s">
        <v>241</v>
      </c>
      <c r="E9" s="6" t="s">
        <v>325</v>
      </c>
      <c r="F9" s="41"/>
      <c r="G9" s="41"/>
      <c r="H9" s="41"/>
      <c r="I9" s="39"/>
      <c r="J9" s="40"/>
      <c r="K9" s="40"/>
      <c r="L9" s="40"/>
      <c r="M9" s="40"/>
      <c r="N9" s="40"/>
      <c r="O9" s="39"/>
    </row>
    <row r="10" spans="1:15" x14ac:dyDescent="0.35">
      <c r="A10" s="1" t="s">
        <v>41</v>
      </c>
      <c r="B10" s="14">
        <v>16613</v>
      </c>
      <c r="C10" s="14">
        <v>16892</v>
      </c>
      <c r="D10" s="14">
        <v>16049</v>
      </c>
      <c r="E10" s="14">
        <v>16480</v>
      </c>
      <c r="F10" s="33" t="s">
        <v>79</v>
      </c>
      <c r="G10" s="33" t="s">
        <v>79</v>
      </c>
      <c r="H10" s="33"/>
    </row>
    <row r="11" spans="1:15" x14ac:dyDescent="0.35">
      <c r="A11" s="1" t="s">
        <v>40</v>
      </c>
      <c r="B11" s="14">
        <v>7614</v>
      </c>
      <c r="C11" s="14">
        <v>7701</v>
      </c>
      <c r="D11" s="14">
        <v>7661</v>
      </c>
      <c r="E11" s="14">
        <v>7609</v>
      </c>
      <c r="F11" s="9" t="s">
        <v>79</v>
      </c>
      <c r="G11" s="9" t="s">
        <v>79</v>
      </c>
      <c r="H11" s="9"/>
    </row>
    <row r="12" spans="1:15" x14ac:dyDescent="0.35">
      <c r="A12" s="1" t="s">
        <v>51</v>
      </c>
      <c r="B12" s="14">
        <v>5526</v>
      </c>
      <c r="C12" s="14">
        <v>5384</v>
      </c>
      <c r="D12" s="14">
        <v>5270</v>
      </c>
      <c r="E12" s="14">
        <v>5295</v>
      </c>
      <c r="F12" s="9" t="s">
        <v>79</v>
      </c>
      <c r="G12" s="9" t="s">
        <v>79</v>
      </c>
      <c r="H12" s="9"/>
    </row>
    <row r="13" spans="1:15" x14ac:dyDescent="0.35">
      <c r="A13" s="1" t="s">
        <v>50</v>
      </c>
      <c r="B13" s="14">
        <v>2780</v>
      </c>
      <c r="C13" s="14">
        <v>3088</v>
      </c>
      <c r="D13" s="14">
        <v>3193</v>
      </c>
      <c r="E13" s="14">
        <v>3272</v>
      </c>
      <c r="F13" s="9" t="s">
        <v>79</v>
      </c>
      <c r="G13" s="9" t="s">
        <v>79</v>
      </c>
      <c r="H13" s="9"/>
    </row>
    <row r="14" spans="1:15" x14ac:dyDescent="0.35">
      <c r="A14" s="1" t="s">
        <v>57</v>
      </c>
      <c r="B14" s="14">
        <v>2422</v>
      </c>
      <c r="C14" s="14">
        <v>2538</v>
      </c>
      <c r="D14" s="14">
        <v>2679</v>
      </c>
      <c r="E14" s="14">
        <v>2795</v>
      </c>
      <c r="F14" s="9" t="s">
        <v>79</v>
      </c>
      <c r="G14" s="9" t="s">
        <v>79</v>
      </c>
      <c r="H14" s="9"/>
    </row>
    <row r="15" spans="1:15" x14ac:dyDescent="0.35">
      <c r="A15" s="1" t="s">
        <v>36</v>
      </c>
      <c r="B15" s="14">
        <v>2285</v>
      </c>
      <c r="C15" s="14">
        <v>2290</v>
      </c>
      <c r="D15" s="14">
        <v>2242</v>
      </c>
      <c r="E15" s="14">
        <v>2253</v>
      </c>
      <c r="F15" s="9" t="s">
        <v>79</v>
      </c>
      <c r="G15" s="9" t="s">
        <v>79</v>
      </c>
      <c r="H15" s="9"/>
      <c r="I15" s="23"/>
    </row>
    <row r="16" spans="1:15" x14ac:dyDescent="0.35">
      <c r="A16" s="1" t="s">
        <v>45</v>
      </c>
      <c r="B16" s="14">
        <v>2631</v>
      </c>
      <c r="C16" s="14">
        <v>2991</v>
      </c>
      <c r="D16" s="14">
        <v>1869</v>
      </c>
      <c r="E16" s="14">
        <v>2137</v>
      </c>
      <c r="F16" s="9" t="s">
        <v>79</v>
      </c>
      <c r="G16" s="9" t="s">
        <v>79</v>
      </c>
      <c r="H16" s="9"/>
      <c r="I16" s="23"/>
    </row>
    <row r="17" spans="1:9" x14ac:dyDescent="0.35">
      <c r="A17" s="1" t="s">
        <v>53</v>
      </c>
      <c r="B17" s="14">
        <v>2329</v>
      </c>
      <c r="C17" s="14">
        <v>2296</v>
      </c>
      <c r="D17" s="14">
        <v>2288</v>
      </c>
      <c r="E17" s="14">
        <v>2052</v>
      </c>
      <c r="F17" s="9" t="s">
        <v>79</v>
      </c>
      <c r="G17" s="9" t="s">
        <v>79</v>
      </c>
      <c r="H17" s="9"/>
      <c r="I17" s="23"/>
    </row>
    <row r="18" spans="1:9" x14ac:dyDescent="0.35">
      <c r="A18" s="1" t="s">
        <v>29</v>
      </c>
      <c r="B18" s="14">
        <v>1972</v>
      </c>
      <c r="C18" s="14">
        <v>1973</v>
      </c>
      <c r="D18" s="14">
        <v>1994</v>
      </c>
      <c r="E18" s="14">
        <v>2039</v>
      </c>
      <c r="F18" s="9" t="s">
        <v>79</v>
      </c>
      <c r="G18" s="9" t="s">
        <v>79</v>
      </c>
      <c r="H18" s="9"/>
      <c r="I18" s="23"/>
    </row>
    <row r="19" spans="1:9" x14ac:dyDescent="0.35">
      <c r="A19" s="1" t="s">
        <v>56</v>
      </c>
      <c r="B19" s="14">
        <v>1634</v>
      </c>
      <c r="C19" s="14">
        <v>1512</v>
      </c>
      <c r="D19" s="14">
        <v>1502</v>
      </c>
      <c r="E19" s="14">
        <v>1481</v>
      </c>
      <c r="F19" s="9" t="s">
        <v>79</v>
      </c>
      <c r="G19" s="9" t="s">
        <v>79</v>
      </c>
      <c r="H19" s="9"/>
      <c r="I19" s="23"/>
    </row>
    <row r="20" spans="1:9" x14ac:dyDescent="0.35">
      <c r="A20" s="1" t="s">
        <v>32</v>
      </c>
      <c r="B20" s="14">
        <v>1188</v>
      </c>
      <c r="C20" s="14">
        <v>1188</v>
      </c>
      <c r="D20" s="14">
        <v>1188</v>
      </c>
      <c r="E20" s="14">
        <v>1188</v>
      </c>
      <c r="F20" s="9" t="s">
        <v>79</v>
      </c>
      <c r="G20" s="9" t="s">
        <v>79</v>
      </c>
      <c r="H20" s="9"/>
      <c r="I20" s="23"/>
    </row>
    <row r="21" spans="1:9" x14ac:dyDescent="0.35">
      <c r="A21" s="1" t="s">
        <v>43</v>
      </c>
      <c r="B21" s="14">
        <v>1225</v>
      </c>
      <c r="C21" s="14">
        <v>1204</v>
      </c>
      <c r="D21" s="14">
        <v>1180</v>
      </c>
      <c r="E21" s="14">
        <v>1081</v>
      </c>
      <c r="F21" s="9" t="s">
        <v>79</v>
      </c>
      <c r="G21" s="9" t="s">
        <v>79</v>
      </c>
      <c r="H21" s="9"/>
      <c r="I21" s="23"/>
    </row>
    <row r="22" spans="1:9" x14ac:dyDescent="0.35">
      <c r="A22" s="1" t="s">
        <v>54</v>
      </c>
      <c r="B22" s="14">
        <v>978</v>
      </c>
      <c r="C22" s="14">
        <v>914</v>
      </c>
      <c r="D22" s="14">
        <v>851</v>
      </c>
      <c r="E22" s="14">
        <v>804</v>
      </c>
      <c r="F22" s="9" t="s">
        <v>79</v>
      </c>
      <c r="G22" s="9" t="s">
        <v>79</v>
      </c>
      <c r="H22" s="9"/>
      <c r="I22" s="23"/>
    </row>
    <row r="23" spans="1:9" x14ac:dyDescent="0.35">
      <c r="A23" s="1" t="s">
        <v>37</v>
      </c>
      <c r="B23" s="14">
        <v>881</v>
      </c>
      <c r="C23" s="14">
        <v>756</v>
      </c>
      <c r="D23" s="14">
        <v>709</v>
      </c>
      <c r="E23" s="14">
        <v>723</v>
      </c>
      <c r="F23" s="9" t="s">
        <v>79</v>
      </c>
      <c r="G23" s="9" t="s">
        <v>79</v>
      </c>
      <c r="H23" s="9"/>
      <c r="I23" s="23"/>
    </row>
    <row r="24" spans="1:9" x14ac:dyDescent="0.35">
      <c r="A24" s="1" t="s">
        <v>39</v>
      </c>
      <c r="B24" s="14">
        <v>650</v>
      </c>
      <c r="C24" s="14">
        <v>647</v>
      </c>
      <c r="D24" s="14">
        <v>676</v>
      </c>
      <c r="E24" s="14">
        <v>641</v>
      </c>
      <c r="F24" s="9" t="s">
        <v>79</v>
      </c>
      <c r="G24" s="9" t="s">
        <v>79</v>
      </c>
      <c r="H24" s="9"/>
      <c r="I24" s="23"/>
    </row>
    <row r="25" spans="1:9" x14ac:dyDescent="0.35">
      <c r="A25" s="1" t="s">
        <v>33</v>
      </c>
      <c r="B25" s="14">
        <v>440</v>
      </c>
      <c r="C25" s="14">
        <v>466</v>
      </c>
      <c r="D25" s="14">
        <v>461</v>
      </c>
      <c r="E25" s="14">
        <v>455</v>
      </c>
      <c r="F25" s="9" t="s">
        <v>79</v>
      </c>
      <c r="G25" s="9" t="s">
        <v>79</v>
      </c>
      <c r="H25" s="9"/>
      <c r="I25" s="23"/>
    </row>
    <row r="26" spans="1:9" x14ac:dyDescent="0.35">
      <c r="A26" s="1" t="s">
        <v>44</v>
      </c>
      <c r="B26" s="14">
        <v>482</v>
      </c>
      <c r="C26" s="14">
        <v>482</v>
      </c>
      <c r="D26" s="14">
        <v>482</v>
      </c>
      <c r="E26" s="14">
        <v>426</v>
      </c>
      <c r="F26" s="9" t="s">
        <v>79</v>
      </c>
      <c r="G26" s="9" t="s">
        <v>79</v>
      </c>
      <c r="H26" s="9"/>
      <c r="I26" s="23"/>
    </row>
    <row r="27" spans="1:9" x14ac:dyDescent="0.35">
      <c r="A27" s="1" t="s">
        <v>55</v>
      </c>
      <c r="B27" s="14">
        <v>401</v>
      </c>
      <c r="C27" s="14">
        <v>401</v>
      </c>
      <c r="D27" s="14">
        <v>400</v>
      </c>
      <c r="E27" s="14">
        <v>400</v>
      </c>
      <c r="F27" s="9" t="s">
        <v>79</v>
      </c>
      <c r="G27" s="9" t="s">
        <v>79</v>
      </c>
      <c r="H27" s="9"/>
      <c r="I27" s="23"/>
    </row>
    <row r="28" spans="1:9" x14ac:dyDescent="0.35">
      <c r="A28" s="1" t="s">
        <v>38</v>
      </c>
      <c r="B28" s="14">
        <v>358</v>
      </c>
      <c r="C28" s="14">
        <v>358</v>
      </c>
      <c r="D28" s="14">
        <v>349</v>
      </c>
      <c r="E28" s="14">
        <v>343</v>
      </c>
      <c r="F28" s="9" t="s">
        <v>79</v>
      </c>
      <c r="G28" s="9" t="s">
        <v>79</v>
      </c>
      <c r="H28" s="9"/>
      <c r="I28" s="23"/>
    </row>
    <row r="29" spans="1:9" x14ac:dyDescent="0.35">
      <c r="A29" s="1" t="s">
        <v>34</v>
      </c>
      <c r="B29" s="14">
        <v>298</v>
      </c>
      <c r="C29" s="14">
        <v>298</v>
      </c>
      <c r="D29" s="14">
        <v>298</v>
      </c>
      <c r="E29" s="14">
        <v>298</v>
      </c>
      <c r="F29" s="9" t="s">
        <v>79</v>
      </c>
      <c r="G29" s="9" t="s">
        <v>79</v>
      </c>
      <c r="H29" s="9"/>
      <c r="I29" s="23"/>
    </row>
    <row r="30" spans="1:9" x14ac:dyDescent="0.35">
      <c r="A30" s="1" t="s">
        <v>42</v>
      </c>
      <c r="B30" s="14">
        <v>258</v>
      </c>
      <c r="C30" s="14">
        <v>258</v>
      </c>
      <c r="D30" s="14">
        <v>258</v>
      </c>
      <c r="E30" s="14">
        <v>258</v>
      </c>
      <c r="F30" s="9" t="s">
        <v>79</v>
      </c>
      <c r="G30" s="9" t="s">
        <v>79</v>
      </c>
      <c r="H30" s="9"/>
      <c r="I30" s="23"/>
    </row>
    <row r="31" spans="1:9" x14ac:dyDescent="0.35">
      <c r="A31" s="1" t="s">
        <v>47</v>
      </c>
      <c r="B31" s="14">
        <v>240</v>
      </c>
      <c r="C31" s="14">
        <v>241</v>
      </c>
      <c r="D31" s="14">
        <v>227</v>
      </c>
      <c r="E31" s="14">
        <v>227</v>
      </c>
      <c r="F31" s="9" t="s">
        <v>79</v>
      </c>
      <c r="G31" s="9" t="s">
        <v>79</v>
      </c>
      <c r="H31" s="9"/>
      <c r="I31" s="23"/>
    </row>
    <row r="32" spans="1:9" x14ac:dyDescent="0.35">
      <c r="A32" s="1" t="s">
        <v>46</v>
      </c>
      <c r="B32" s="14">
        <v>204</v>
      </c>
      <c r="C32" s="14">
        <v>202</v>
      </c>
      <c r="D32" s="14">
        <v>196</v>
      </c>
      <c r="E32" s="14">
        <v>177</v>
      </c>
      <c r="F32" s="9" t="s">
        <v>79</v>
      </c>
      <c r="G32" s="9" t="s">
        <v>79</v>
      </c>
      <c r="H32" s="9"/>
      <c r="I32" s="23"/>
    </row>
    <row r="33" spans="1:9" x14ac:dyDescent="0.35">
      <c r="A33" s="1" t="s">
        <v>48</v>
      </c>
      <c r="B33" s="14">
        <v>89</v>
      </c>
      <c r="C33" s="14">
        <v>91</v>
      </c>
      <c r="D33" s="14">
        <v>91</v>
      </c>
      <c r="E33" s="14">
        <v>100</v>
      </c>
      <c r="F33" s="9" t="s">
        <v>79</v>
      </c>
      <c r="G33" s="9" t="s">
        <v>79</v>
      </c>
      <c r="H33" s="9"/>
      <c r="I33" s="23"/>
    </row>
    <row r="34" spans="1:9" x14ac:dyDescent="0.35">
      <c r="A34" s="1" t="s">
        <v>52</v>
      </c>
      <c r="B34" s="14">
        <v>231</v>
      </c>
      <c r="C34" s="14">
        <v>231</v>
      </c>
      <c r="D34" s="14">
        <v>45</v>
      </c>
      <c r="E34" s="14">
        <v>47</v>
      </c>
      <c r="F34" s="9" t="s">
        <v>79</v>
      </c>
      <c r="G34" s="9" t="s">
        <v>79</v>
      </c>
      <c r="H34" s="9"/>
      <c r="I34" s="23"/>
    </row>
    <row r="35" spans="1:9" x14ac:dyDescent="0.35">
      <c r="A35" s="1" t="s">
        <v>58</v>
      </c>
      <c r="B35" s="14">
        <v>11347</v>
      </c>
      <c r="C35" s="14">
        <v>11347</v>
      </c>
      <c r="D35" s="14">
        <v>11347</v>
      </c>
      <c r="E35" s="14">
        <v>11347</v>
      </c>
      <c r="F35" s="9" t="s">
        <v>79</v>
      </c>
      <c r="G35" s="9" t="s">
        <v>79</v>
      </c>
      <c r="H35" s="9"/>
      <c r="I35" s="23"/>
    </row>
    <row r="36" spans="1:9" x14ac:dyDescent="0.35">
      <c r="A36" s="1" t="s">
        <v>59</v>
      </c>
      <c r="B36" s="14">
        <v>270</v>
      </c>
      <c r="C36" s="14">
        <v>272</v>
      </c>
      <c r="D36" s="14">
        <v>279</v>
      </c>
      <c r="E36" s="14">
        <v>279</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693" priority="40">
      <formula>OR(ISBLANK(A7),A7="")</formula>
    </cfRule>
  </conditionalFormatting>
  <conditionalFormatting sqref="H9:I37 A3:B6 D6:E6 A9:A37 A7:E8">
    <cfRule type="containsText" dxfId="692" priority="37" operator="containsText" text="FALSCH">
      <formula>NOT(ISERROR(SEARCH("FALSCH",A3)))</formula>
    </cfRule>
    <cfRule type="containsText" dxfId="691" priority="38" operator="containsText" text="NULL">
      <formula>NOT(ISERROR(SEARCH("NULL",A3)))</formula>
    </cfRule>
  </conditionalFormatting>
  <conditionalFormatting sqref="D3:E5">
    <cfRule type="containsText" dxfId="690" priority="25" operator="containsText" text="FALSCH">
      <formula>NOT(ISERROR(SEARCH("FALSCH",D3)))</formula>
    </cfRule>
    <cfRule type="containsText" dxfId="689" priority="26" operator="containsText" text="NULL">
      <formula>NOT(ISERROR(SEARCH("NULL",D3)))</formula>
    </cfRule>
  </conditionalFormatting>
  <conditionalFormatting sqref="B9:G37">
    <cfRule type="expression" dxfId="688" priority="24">
      <formula>OR(ISBLANK(B9),B9="")</formula>
    </cfRule>
  </conditionalFormatting>
  <conditionalFormatting sqref="B9:G37">
    <cfRule type="containsText" dxfId="687" priority="22" operator="containsText" text="FALSCH">
      <formula>NOT(ISERROR(SEARCH("FALSCH",B9)))</formula>
    </cfRule>
    <cfRule type="containsText" dxfId="686" priority="23" operator="containsText" text="NULL">
      <formula>NOT(ISERROR(SEARCH("NULL",B9)))</formula>
    </cfRule>
  </conditionalFormatting>
  <conditionalFormatting sqref="K3">
    <cfRule type="containsText" dxfId="685" priority="11" operator="containsText" text="FALSCH">
      <formula>NOT(ISERROR(SEARCH("FALSCH",K3)))</formula>
    </cfRule>
    <cfRule type="containsText" dxfId="684" priority="12" operator="containsText" text="NULL">
      <formula>NOT(ISERROR(SEARCH("NULL",K3)))</formula>
    </cfRule>
  </conditionalFormatting>
  <conditionalFormatting sqref="K7:K8">
    <cfRule type="containsText" dxfId="683" priority="9" operator="containsText" text="FALSCH">
      <formula>NOT(ISERROR(SEARCH("FALSCH",K7)))</formula>
    </cfRule>
    <cfRule type="containsText" dxfId="682" priority="10" operator="containsText" text="NULL">
      <formula>NOT(ISERROR(SEARCH("NULL",K7)))</formula>
    </cfRule>
  </conditionalFormatting>
  <conditionalFormatting sqref="K4:K6">
    <cfRule type="containsText" dxfId="681" priority="7" operator="containsText" text="FALSCH">
      <formula>NOT(ISERROR(SEARCH("FALSCH",K4)))</formula>
    </cfRule>
    <cfRule type="containsText" dxfId="680" priority="8" operator="containsText" text="NULL">
      <formula>NOT(ISERROR(SEARCH("NULL",K4)))</formula>
    </cfRule>
  </conditionalFormatting>
  <conditionalFormatting sqref="A3">
    <cfRule type="containsText" dxfId="679" priority="5" operator="containsText" text="FALSCH">
      <formula>NOT(ISERROR(SEARCH("FALSCH",A3)))</formula>
    </cfRule>
    <cfRule type="containsText" dxfId="678" priority="6" operator="containsText" text="NULL">
      <formula>NOT(ISERROR(SEARCH("NULL",A3)))</formula>
    </cfRule>
  </conditionalFormatting>
  <conditionalFormatting sqref="C3:C5">
    <cfRule type="containsText" dxfId="677" priority="3" operator="containsText" text="FALSCH">
      <formula>NOT(ISERROR(SEARCH("FALSCH",C3)))</formula>
    </cfRule>
    <cfRule type="containsText" dxfId="676" priority="4" operator="containsText" text="NULL">
      <formula>NOT(ISERROR(SEARCH("NULL",C3)))</formula>
    </cfRule>
  </conditionalFormatting>
  <conditionalFormatting sqref="C6">
    <cfRule type="containsText" dxfId="675" priority="1" operator="containsText" text="FALSCH">
      <formula>NOT(ISERROR(SEARCH("FALSCH",C6)))</formula>
    </cfRule>
    <cfRule type="containsText" dxfId="67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85:</v>
      </c>
      <c r="B1" s="75" t="s">
        <v>27</v>
      </c>
    </row>
    <row r="2" spans="1:15" s="89" customFormat="1" x14ac:dyDescent="0.35">
      <c r="A2" s="88" t="s">
        <v>577</v>
      </c>
      <c r="B2" s="88" t="s">
        <v>512</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545</v>
      </c>
      <c r="E4" s="77"/>
      <c r="F4" s="77"/>
      <c r="G4" s="77"/>
      <c r="H4" s="77"/>
      <c r="I4" s="77"/>
      <c r="J4" s="77" t="s">
        <v>582</v>
      </c>
      <c r="K4" s="77">
        <v>2016</v>
      </c>
      <c r="L4" s="45"/>
    </row>
    <row r="5" spans="1:15" x14ac:dyDescent="0.35">
      <c r="A5" s="2"/>
      <c r="B5" s="3"/>
      <c r="C5" s="77" t="s">
        <v>580</v>
      </c>
      <c r="D5" s="77"/>
      <c r="E5" s="77"/>
      <c r="F5" s="77"/>
      <c r="G5" s="77"/>
      <c r="H5" s="77"/>
      <c r="I5" s="77"/>
      <c r="J5" s="77" t="s">
        <v>583</v>
      </c>
      <c r="K5" s="77">
        <v>2017</v>
      </c>
      <c r="L5" s="45"/>
    </row>
    <row r="6" spans="1:15" x14ac:dyDescent="0.35">
      <c r="C6" s="77"/>
      <c r="D6" s="77"/>
      <c r="E6" s="77"/>
      <c r="F6" s="77"/>
      <c r="G6" s="77"/>
      <c r="H6" s="77"/>
      <c r="I6" s="77"/>
      <c r="J6" s="77" t="s">
        <v>584</v>
      </c>
      <c r="K6" s="77">
        <v>2018</v>
      </c>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132</v>
      </c>
      <c r="C9" s="6" t="s">
        <v>242</v>
      </c>
      <c r="D9" s="6" t="s">
        <v>243</v>
      </c>
      <c r="E9" s="6" t="s">
        <v>133</v>
      </c>
      <c r="F9" s="41"/>
      <c r="G9" s="41"/>
      <c r="H9" s="41"/>
      <c r="I9" s="39"/>
      <c r="J9" s="40"/>
      <c r="K9" s="40"/>
      <c r="L9" s="40"/>
      <c r="M9" s="40"/>
      <c r="N9" s="40"/>
      <c r="O9" s="39"/>
    </row>
    <row r="10" spans="1:15" x14ac:dyDescent="0.35">
      <c r="A10" s="1" t="s">
        <v>41</v>
      </c>
      <c r="B10" s="14">
        <v>18990</v>
      </c>
      <c r="C10" s="14">
        <v>19034</v>
      </c>
      <c r="D10" s="14">
        <v>17753</v>
      </c>
      <c r="E10" s="14">
        <v>18059</v>
      </c>
      <c r="F10" s="33" t="s">
        <v>79</v>
      </c>
      <c r="G10" s="33" t="s">
        <v>79</v>
      </c>
      <c r="H10" s="33"/>
    </row>
    <row r="11" spans="1:15" x14ac:dyDescent="0.35">
      <c r="A11" s="1" t="s">
        <v>40</v>
      </c>
      <c r="B11" s="14">
        <v>16204</v>
      </c>
      <c r="C11" s="14">
        <v>16551</v>
      </c>
      <c r="D11" s="14">
        <v>15022</v>
      </c>
      <c r="E11" s="14">
        <v>16493</v>
      </c>
      <c r="F11" s="9" t="s">
        <v>79</v>
      </c>
      <c r="G11" s="9" t="s">
        <v>79</v>
      </c>
      <c r="H11" s="9"/>
    </row>
    <row r="12" spans="1:15" x14ac:dyDescent="0.35">
      <c r="A12" s="1" t="s">
        <v>45</v>
      </c>
      <c r="B12" s="14">
        <v>9762</v>
      </c>
      <c r="C12" s="14">
        <v>9443</v>
      </c>
      <c r="D12" s="14">
        <v>9050</v>
      </c>
      <c r="E12" s="14">
        <v>8692</v>
      </c>
      <c r="F12" s="9" t="s">
        <v>79</v>
      </c>
      <c r="G12" s="9" t="s">
        <v>79</v>
      </c>
      <c r="H12" s="9"/>
    </row>
    <row r="13" spans="1:15" x14ac:dyDescent="0.35">
      <c r="A13" s="1" t="s">
        <v>51</v>
      </c>
      <c r="B13" s="14">
        <v>7409</v>
      </c>
      <c r="C13" s="14">
        <v>6972</v>
      </c>
      <c r="D13" s="14">
        <v>7263</v>
      </c>
      <c r="E13" s="14">
        <v>6764</v>
      </c>
      <c r="F13" s="9" t="s">
        <v>79</v>
      </c>
      <c r="G13" s="9" t="s">
        <v>79</v>
      </c>
      <c r="H13" s="9"/>
    </row>
    <row r="14" spans="1:15" x14ac:dyDescent="0.35">
      <c r="A14" s="1" t="s">
        <v>56</v>
      </c>
      <c r="B14" s="14">
        <v>4292</v>
      </c>
      <c r="C14" s="14">
        <v>4280</v>
      </c>
      <c r="D14" s="14">
        <v>4266</v>
      </c>
      <c r="E14" s="14">
        <v>4265</v>
      </c>
      <c r="F14" s="9" t="s">
        <v>79</v>
      </c>
      <c r="G14" s="9" t="s">
        <v>79</v>
      </c>
      <c r="H14" s="9"/>
    </row>
    <row r="15" spans="1:15" x14ac:dyDescent="0.35">
      <c r="A15" s="1" t="s">
        <v>36</v>
      </c>
      <c r="B15" s="14">
        <v>4139</v>
      </c>
      <c r="C15" s="14">
        <v>3988</v>
      </c>
      <c r="D15" s="14">
        <v>3872</v>
      </c>
      <c r="E15" s="14">
        <v>3845</v>
      </c>
      <c r="F15" s="9" t="s">
        <v>79</v>
      </c>
      <c r="G15" s="9" t="s">
        <v>79</v>
      </c>
      <c r="H15" s="9"/>
      <c r="I15" s="23"/>
    </row>
    <row r="16" spans="1:15" x14ac:dyDescent="0.35">
      <c r="A16" s="1" t="s">
        <v>32</v>
      </c>
      <c r="B16" s="14">
        <v>2345</v>
      </c>
      <c r="C16" s="14">
        <v>3879</v>
      </c>
      <c r="D16" s="14">
        <v>3838</v>
      </c>
      <c r="E16" s="14">
        <v>3838</v>
      </c>
      <c r="F16" s="9" t="s">
        <v>79</v>
      </c>
      <c r="G16" s="9" t="s">
        <v>79</v>
      </c>
      <c r="H16" s="9"/>
      <c r="I16" s="23"/>
    </row>
    <row r="17" spans="1:9" x14ac:dyDescent="0.35">
      <c r="A17" s="1" t="s">
        <v>50</v>
      </c>
      <c r="B17" s="14">
        <v>2791</v>
      </c>
      <c r="C17" s="14">
        <v>2993</v>
      </c>
      <c r="D17" s="14">
        <v>3093</v>
      </c>
      <c r="E17" s="14">
        <v>3165</v>
      </c>
      <c r="F17" s="9" t="s">
        <v>79</v>
      </c>
      <c r="G17" s="9" t="s">
        <v>79</v>
      </c>
      <c r="H17" s="9"/>
      <c r="I17" s="23"/>
    </row>
    <row r="18" spans="1:9" x14ac:dyDescent="0.35">
      <c r="A18" s="1" t="s">
        <v>57</v>
      </c>
      <c r="B18" s="14">
        <v>2858</v>
      </c>
      <c r="C18" s="14">
        <v>2964</v>
      </c>
      <c r="D18" s="14">
        <v>3048</v>
      </c>
      <c r="E18" s="14">
        <v>3084</v>
      </c>
      <c r="F18" s="9" t="s">
        <v>79</v>
      </c>
      <c r="G18" s="9" t="s">
        <v>79</v>
      </c>
      <c r="H18" s="9"/>
      <c r="I18" s="23"/>
    </row>
    <row r="19" spans="1:9" x14ac:dyDescent="0.35">
      <c r="A19" s="1" t="s">
        <v>29</v>
      </c>
      <c r="B19" s="14">
        <v>2646</v>
      </c>
      <c r="C19" s="14">
        <v>2834</v>
      </c>
      <c r="D19" s="14">
        <v>2834</v>
      </c>
      <c r="E19" s="14">
        <v>2834</v>
      </c>
      <c r="F19" s="9" t="s">
        <v>79</v>
      </c>
      <c r="G19" s="9" t="s">
        <v>79</v>
      </c>
      <c r="H19" s="9"/>
      <c r="I19" s="23"/>
    </row>
    <row r="20" spans="1:9" x14ac:dyDescent="0.35">
      <c r="A20" s="1" t="s">
        <v>53</v>
      </c>
      <c r="B20" s="14">
        <v>2329</v>
      </c>
      <c r="C20" s="14">
        <v>2313</v>
      </c>
      <c r="D20" s="14">
        <v>2313</v>
      </c>
      <c r="E20" s="14">
        <v>2312</v>
      </c>
      <c r="F20" s="9" t="s">
        <v>79</v>
      </c>
      <c r="G20" s="9" t="s">
        <v>79</v>
      </c>
      <c r="H20" s="9"/>
      <c r="I20" s="23"/>
    </row>
    <row r="21" spans="1:9" x14ac:dyDescent="0.35">
      <c r="A21" s="1" t="s">
        <v>43</v>
      </c>
      <c r="B21" s="14">
        <v>2495</v>
      </c>
      <c r="C21" s="14">
        <v>2602</v>
      </c>
      <c r="D21" s="14">
        <v>2331</v>
      </c>
      <c r="E21" s="14">
        <v>2305</v>
      </c>
      <c r="F21" s="9" t="s">
        <v>79</v>
      </c>
      <c r="G21" s="9" t="s">
        <v>79</v>
      </c>
      <c r="H21" s="9"/>
      <c r="I21" s="23"/>
    </row>
    <row r="22" spans="1:9" x14ac:dyDescent="0.35">
      <c r="A22" s="1" t="s">
        <v>37</v>
      </c>
      <c r="B22" s="14">
        <v>2209</v>
      </c>
      <c r="C22" s="14">
        <v>2097</v>
      </c>
      <c r="D22" s="14">
        <v>2041</v>
      </c>
      <c r="E22" s="14">
        <v>1999</v>
      </c>
      <c r="F22" s="9" t="s">
        <v>79</v>
      </c>
      <c r="G22" s="9" t="s">
        <v>79</v>
      </c>
      <c r="H22" s="9"/>
      <c r="I22" s="23"/>
    </row>
    <row r="23" spans="1:9" x14ac:dyDescent="0.35">
      <c r="A23" s="1" t="s">
        <v>54</v>
      </c>
      <c r="B23" s="14">
        <v>1406</v>
      </c>
      <c r="C23" s="14">
        <v>1419</v>
      </c>
      <c r="D23" s="14">
        <v>1373</v>
      </c>
      <c r="E23" s="14">
        <v>1289</v>
      </c>
      <c r="F23" s="9" t="s">
        <v>79</v>
      </c>
      <c r="G23" s="9" t="s">
        <v>79</v>
      </c>
      <c r="H23" s="9"/>
      <c r="I23" s="23"/>
    </row>
    <row r="24" spans="1:9" x14ac:dyDescent="0.35">
      <c r="A24" s="1" t="s">
        <v>39</v>
      </c>
      <c r="B24" s="14">
        <v>1101</v>
      </c>
      <c r="C24" s="14">
        <v>1203</v>
      </c>
      <c r="D24" s="14">
        <v>1227</v>
      </c>
      <c r="E24" s="14">
        <v>1226</v>
      </c>
      <c r="F24" s="9" t="s">
        <v>79</v>
      </c>
      <c r="G24" s="9" t="s">
        <v>79</v>
      </c>
      <c r="H24" s="9"/>
      <c r="I24" s="23"/>
    </row>
    <row r="25" spans="1:9" x14ac:dyDescent="0.35">
      <c r="A25" s="1" t="s">
        <v>52</v>
      </c>
      <c r="B25" s="14">
        <v>977</v>
      </c>
      <c r="C25" s="14">
        <v>966</v>
      </c>
      <c r="D25" s="14">
        <v>981</v>
      </c>
      <c r="E25" s="14">
        <v>981</v>
      </c>
      <c r="F25" s="9" t="s">
        <v>79</v>
      </c>
      <c r="G25" s="9" t="s">
        <v>79</v>
      </c>
      <c r="H25" s="9"/>
      <c r="I25" s="23"/>
    </row>
    <row r="26" spans="1:9" x14ac:dyDescent="0.35">
      <c r="A26" s="1" t="s">
        <v>33</v>
      </c>
      <c r="B26" s="14">
        <v>756</v>
      </c>
      <c r="C26" s="14">
        <v>756</v>
      </c>
      <c r="D26" s="14">
        <v>756</v>
      </c>
      <c r="E26" s="14">
        <v>778</v>
      </c>
      <c r="F26" s="9" t="s">
        <v>79</v>
      </c>
      <c r="G26" s="9" t="s">
        <v>79</v>
      </c>
      <c r="H26" s="9"/>
      <c r="I26" s="23"/>
    </row>
    <row r="27" spans="1:9" x14ac:dyDescent="0.35">
      <c r="A27" s="1" t="s">
        <v>42</v>
      </c>
      <c r="B27" s="14">
        <v>707</v>
      </c>
      <c r="C27" s="14">
        <v>707</v>
      </c>
      <c r="D27" s="14">
        <v>707</v>
      </c>
      <c r="E27" s="14">
        <v>707</v>
      </c>
      <c r="F27" s="9" t="s">
        <v>79</v>
      </c>
      <c r="G27" s="9" t="s">
        <v>79</v>
      </c>
      <c r="H27" s="9"/>
      <c r="I27" s="23"/>
    </row>
    <row r="28" spans="1:9" x14ac:dyDescent="0.35">
      <c r="A28" s="1" t="s">
        <v>34</v>
      </c>
      <c r="B28" s="14">
        <v>545</v>
      </c>
      <c r="C28" s="14">
        <v>543</v>
      </c>
      <c r="D28" s="14">
        <v>513</v>
      </c>
      <c r="E28" s="14">
        <v>497</v>
      </c>
      <c r="F28" s="9" t="s">
        <v>79</v>
      </c>
      <c r="G28" s="9" t="s">
        <v>79</v>
      </c>
      <c r="H28" s="9"/>
      <c r="I28" s="23"/>
    </row>
    <row r="29" spans="1:9" x14ac:dyDescent="0.35">
      <c r="A29" s="1" t="s">
        <v>44</v>
      </c>
      <c r="B29" s="14">
        <v>426</v>
      </c>
      <c r="C29" s="14">
        <v>426</v>
      </c>
      <c r="D29" s="14">
        <v>426</v>
      </c>
      <c r="E29" s="14">
        <v>426</v>
      </c>
      <c r="F29" s="9" t="s">
        <v>79</v>
      </c>
      <c r="G29" s="9" t="s">
        <v>79</v>
      </c>
      <c r="H29" s="9"/>
      <c r="I29" s="23"/>
    </row>
    <row r="30" spans="1:9" x14ac:dyDescent="0.35">
      <c r="A30" s="1" t="s">
        <v>46</v>
      </c>
      <c r="B30" s="14">
        <v>374</v>
      </c>
      <c r="C30" s="14">
        <v>372</v>
      </c>
      <c r="D30" s="14">
        <v>370</v>
      </c>
      <c r="E30" s="14">
        <v>370</v>
      </c>
      <c r="F30" s="9" t="s">
        <v>79</v>
      </c>
      <c r="G30" s="9" t="s">
        <v>79</v>
      </c>
      <c r="H30" s="9"/>
      <c r="I30" s="23"/>
    </row>
    <row r="31" spans="1:9" x14ac:dyDescent="0.35">
      <c r="A31" s="1" t="s">
        <v>55</v>
      </c>
      <c r="B31" s="14">
        <v>349</v>
      </c>
      <c r="C31" s="14">
        <v>349</v>
      </c>
      <c r="D31" s="14">
        <v>349</v>
      </c>
      <c r="E31" s="14">
        <v>347</v>
      </c>
      <c r="F31" s="9" t="s">
        <v>79</v>
      </c>
      <c r="G31" s="9" t="s">
        <v>79</v>
      </c>
      <c r="H31" s="9"/>
      <c r="I31" s="23"/>
    </row>
    <row r="32" spans="1:9" x14ac:dyDescent="0.35">
      <c r="A32" s="1" t="s">
        <v>38</v>
      </c>
      <c r="B32" s="14">
        <v>280</v>
      </c>
      <c r="C32" s="14">
        <v>280</v>
      </c>
      <c r="D32" s="14">
        <v>274</v>
      </c>
      <c r="E32" s="14">
        <v>273</v>
      </c>
      <c r="F32" s="9" t="s">
        <v>79</v>
      </c>
      <c r="G32" s="9" t="s">
        <v>79</v>
      </c>
      <c r="H32" s="9"/>
      <c r="I32" s="23"/>
    </row>
    <row r="33" spans="1:9" x14ac:dyDescent="0.35">
      <c r="A33" s="1" t="s">
        <v>48</v>
      </c>
      <c r="B33" s="14">
        <v>242</v>
      </c>
      <c r="C33" s="14">
        <v>242</v>
      </c>
      <c r="D33" s="14">
        <v>259</v>
      </c>
      <c r="E33" s="14">
        <v>251</v>
      </c>
      <c r="F33" s="9" t="s">
        <v>79</v>
      </c>
      <c r="G33" s="9" t="s">
        <v>79</v>
      </c>
      <c r="H33" s="9"/>
      <c r="I33" s="23"/>
    </row>
    <row r="34" spans="1:9" x14ac:dyDescent="0.35">
      <c r="A34" s="1" t="s">
        <v>47</v>
      </c>
      <c r="B34" s="14">
        <v>217</v>
      </c>
      <c r="C34" s="14">
        <v>230</v>
      </c>
      <c r="D34" s="14">
        <v>214</v>
      </c>
      <c r="E34" s="14">
        <v>192</v>
      </c>
      <c r="F34" s="9" t="s">
        <v>79</v>
      </c>
      <c r="G34" s="9" t="s">
        <v>79</v>
      </c>
      <c r="H34" s="9"/>
      <c r="I34" s="23"/>
    </row>
    <row r="35" spans="1:9" x14ac:dyDescent="0.35">
      <c r="A35" s="1" t="s">
        <v>58</v>
      </c>
      <c r="B35" s="14">
        <v>12304</v>
      </c>
      <c r="C35" s="14">
        <v>12304</v>
      </c>
      <c r="D35" s="14">
        <v>12304</v>
      </c>
      <c r="E35" s="14">
        <v>12304</v>
      </c>
      <c r="F35" s="9" t="s">
        <v>79</v>
      </c>
      <c r="G35" s="9" t="s">
        <v>79</v>
      </c>
      <c r="H35" s="9"/>
      <c r="I35" s="23"/>
    </row>
    <row r="36" spans="1:9" x14ac:dyDescent="0.35">
      <c r="A36" s="1" t="s">
        <v>59</v>
      </c>
      <c r="B36" s="14">
        <v>386</v>
      </c>
      <c r="C36" s="14">
        <v>388</v>
      </c>
      <c r="D36" s="14">
        <v>394</v>
      </c>
      <c r="E36" s="14">
        <v>394</v>
      </c>
      <c r="F36" s="9" t="s">
        <v>79</v>
      </c>
      <c r="G36" s="9" t="s">
        <v>79</v>
      </c>
      <c r="H36" s="9"/>
      <c r="I36" s="23"/>
    </row>
    <row r="37" spans="1:9" x14ac:dyDescent="0.35">
      <c r="A37" s="1" t="s">
        <v>79</v>
      </c>
      <c r="B37" s="9" t="s">
        <v>79</v>
      </c>
      <c r="C37" s="9" t="s">
        <v>79</v>
      </c>
      <c r="D37" s="9" t="s">
        <v>79</v>
      </c>
      <c r="E37" s="9" t="s">
        <v>79</v>
      </c>
      <c r="F37" s="9" t="s">
        <v>79</v>
      </c>
      <c r="G37" s="9" t="s">
        <v>79</v>
      </c>
      <c r="H37" s="9"/>
      <c r="I37" s="23"/>
    </row>
  </sheetData>
  <conditionalFormatting sqref="H9:I37 A9:A37 A7:E8">
    <cfRule type="expression" dxfId="673" priority="40">
      <formula>OR(ISBLANK(A7),A7="")</formula>
    </cfRule>
  </conditionalFormatting>
  <conditionalFormatting sqref="H9:I37 A3:B6 D6:E6 A9:A37 A7:E8">
    <cfRule type="containsText" dxfId="672" priority="37" operator="containsText" text="FALSCH">
      <formula>NOT(ISERROR(SEARCH("FALSCH",A3)))</formula>
    </cfRule>
    <cfRule type="containsText" dxfId="671" priority="38" operator="containsText" text="NULL">
      <formula>NOT(ISERROR(SEARCH("NULL",A3)))</formula>
    </cfRule>
  </conditionalFormatting>
  <conditionalFormatting sqref="D3:E5">
    <cfRule type="containsText" dxfId="670" priority="25" operator="containsText" text="FALSCH">
      <formula>NOT(ISERROR(SEARCH("FALSCH",D3)))</formula>
    </cfRule>
    <cfRule type="containsText" dxfId="669" priority="26" operator="containsText" text="NULL">
      <formula>NOT(ISERROR(SEARCH("NULL",D3)))</formula>
    </cfRule>
  </conditionalFormatting>
  <conditionalFormatting sqref="B9:G37">
    <cfRule type="expression" dxfId="668" priority="24">
      <formula>OR(ISBLANK(B9),B9="")</formula>
    </cfRule>
  </conditionalFormatting>
  <conditionalFormatting sqref="B9:G37">
    <cfRule type="containsText" dxfId="667" priority="22" operator="containsText" text="FALSCH">
      <formula>NOT(ISERROR(SEARCH("FALSCH",B9)))</formula>
    </cfRule>
    <cfRule type="containsText" dxfId="666" priority="23" operator="containsText" text="NULL">
      <formula>NOT(ISERROR(SEARCH("NULL",B9)))</formula>
    </cfRule>
  </conditionalFormatting>
  <conditionalFormatting sqref="K3">
    <cfRule type="containsText" dxfId="665" priority="11" operator="containsText" text="FALSCH">
      <formula>NOT(ISERROR(SEARCH("FALSCH",K3)))</formula>
    </cfRule>
    <cfRule type="containsText" dxfId="664" priority="12" operator="containsText" text="NULL">
      <formula>NOT(ISERROR(SEARCH("NULL",K3)))</formula>
    </cfRule>
  </conditionalFormatting>
  <conditionalFormatting sqref="K7:K8">
    <cfRule type="containsText" dxfId="663" priority="9" operator="containsText" text="FALSCH">
      <formula>NOT(ISERROR(SEARCH("FALSCH",K7)))</formula>
    </cfRule>
    <cfRule type="containsText" dxfId="662" priority="10" operator="containsText" text="NULL">
      <formula>NOT(ISERROR(SEARCH("NULL",K7)))</formula>
    </cfRule>
  </conditionalFormatting>
  <conditionalFormatting sqref="K4:K6">
    <cfRule type="containsText" dxfId="661" priority="7" operator="containsText" text="FALSCH">
      <formula>NOT(ISERROR(SEARCH("FALSCH",K4)))</formula>
    </cfRule>
    <cfRule type="containsText" dxfId="660" priority="8" operator="containsText" text="NULL">
      <formula>NOT(ISERROR(SEARCH("NULL",K4)))</formula>
    </cfRule>
  </conditionalFormatting>
  <conditionalFormatting sqref="A3">
    <cfRule type="containsText" dxfId="659" priority="5" operator="containsText" text="FALSCH">
      <formula>NOT(ISERROR(SEARCH("FALSCH",A3)))</formula>
    </cfRule>
    <cfRule type="containsText" dxfId="658" priority="6" operator="containsText" text="NULL">
      <formula>NOT(ISERROR(SEARCH("NULL",A3)))</formula>
    </cfRule>
  </conditionalFormatting>
  <conditionalFormatting sqref="C3:C5">
    <cfRule type="containsText" dxfId="657" priority="3" operator="containsText" text="FALSCH">
      <formula>NOT(ISERROR(SEARCH("FALSCH",C3)))</formula>
    </cfRule>
    <cfRule type="containsText" dxfId="656" priority="4" operator="containsText" text="NULL">
      <formula>NOT(ISERROR(SEARCH("NULL",C3)))</formula>
    </cfRule>
  </conditionalFormatting>
  <conditionalFormatting sqref="C6">
    <cfRule type="containsText" dxfId="655" priority="1" operator="containsText" text="FALSCH">
      <formula>NOT(ISERROR(SEARCH("FALSCH",C6)))</formula>
    </cfRule>
    <cfRule type="containsText" dxfId="65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2"/>
  <sheetViews>
    <sheetView showGridLines="0" zoomScale="50" zoomScaleNormal="50" zoomScalePageLayoutView="120" workbookViewId="0">
      <pane ySplit="2" topLeftCell="A3" activePane="bottomLeft" state="frozen"/>
      <selection activeCell="G22" sqref="G22"/>
      <selection pane="bottomLeft" activeCell="C7" sqref="C6:C7"/>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86:</v>
      </c>
      <c r="B1" s="75" t="s">
        <v>28</v>
      </c>
    </row>
    <row r="2" spans="1:15" s="89" customFormat="1" x14ac:dyDescent="0.35">
      <c r="A2" s="88" t="s">
        <v>577</v>
      </c>
      <c r="B2" s="88" t="s">
        <v>756</v>
      </c>
    </row>
    <row r="3" spans="1:15" x14ac:dyDescent="0.35">
      <c r="A3" s="32" t="s">
        <v>576</v>
      </c>
      <c r="C3" s="77" t="s">
        <v>578</v>
      </c>
      <c r="D3" s="77"/>
      <c r="E3" s="77"/>
      <c r="F3" s="77"/>
      <c r="G3" s="77"/>
      <c r="H3" s="77"/>
      <c r="I3" s="77"/>
      <c r="J3" s="77" t="s">
        <v>581</v>
      </c>
      <c r="K3" s="77">
        <v>2015</v>
      </c>
      <c r="L3" s="78"/>
    </row>
    <row r="4" spans="1:15" x14ac:dyDescent="0.35">
      <c r="A4" s="2"/>
      <c r="B4" s="3"/>
      <c r="C4" s="77" t="s">
        <v>579</v>
      </c>
      <c r="D4" s="77" t="s">
        <v>136</v>
      </c>
      <c r="E4" s="77"/>
      <c r="F4" s="77"/>
      <c r="G4" s="77"/>
      <c r="H4" s="77"/>
      <c r="I4" s="77"/>
      <c r="J4" s="77" t="s">
        <v>582</v>
      </c>
      <c r="K4" s="77">
        <v>2016</v>
      </c>
      <c r="L4" s="78"/>
    </row>
    <row r="5" spans="1:15" x14ac:dyDescent="0.35">
      <c r="A5" s="2"/>
      <c r="B5" s="3"/>
      <c r="C5" s="77" t="s">
        <v>580</v>
      </c>
      <c r="D5" s="77"/>
      <c r="E5" s="77"/>
      <c r="F5" s="77"/>
      <c r="G5" s="77"/>
      <c r="H5" s="77"/>
      <c r="I5" s="77"/>
      <c r="J5" s="77" t="s">
        <v>583</v>
      </c>
      <c r="K5" s="77">
        <v>2017</v>
      </c>
      <c r="L5" s="78"/>
    </row>
    <row r="6" spans="1:15" x14ac:dyDescent="0.35">
      <c r="C6" s="77"/>
      <c r="D6" s="77"/>
      <c r="E6" s="77"/>
      <c r="F6" s="77"/>
      <c r="G6" s="77"/>
      <c r="H6" s="77"/>
      <c r="I6" s="77"/>
      <c r="J6" s="77" t="s">
        <v>584</v>
      </c>
      <c r="K6" s="77">
        <v>2018</v>
      </c>
      <c r="L6" s="78"/>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46.5" x14ac:dyDescent="0.35">
      <c r="A9" s="6" t="s">
        <v>66</v>
      </c>
      <c r="B9" s="6" t="s">
        <v>134</v>
      </c>
      <c r="C9" s="6" t="s">
        <v>244</v>
      </c>
      <c r="D9" s="6" t="s">
        <v>245</v>
      </c>
      <c r="E9" s="6" t="s">
        <v>135</v>
      </c>
      <c r="F9" s="41"/>
      <c r="G9" s="41"/>
      <c r="H9" s="41"/>
      <c r="I9" s="39"/>
      <c r="J9" s="40"/>
      <c r="K9" s="40"/>
      <c r="L9" s="40"/>
      <c r="M9" s="40"/>
      <c r="N9" s="40"/>
      <c r="O9" s="39"/>
    </row>
    <row r="10" spans="1:15" x14ac:dyDescent="0.35">
      <c r="A10" s="1" t="s">
        <v>51</v>
      </c>
      <c r="B10" s="14">
        <v>86364</v>
      </c>
      <c r="C10" s="14">
        <v>87598</v>
      </c>
      <c r="D10" s="14">
        <v>87696</v>
      </c>
      <c r="E10" s="14">
        <v>87990</v>
      </c>
      <c r="F10" s="33" t="s">
        <v>79</v>
      </c>
      <c r="G10" s="33" t="s">
        <v>79</v>
      </c>
      <c r="H10" s="33"/>
    </row>
    <row r="11" spans="1:15" x14ac:dyDescent="0.35">
      <c r="A11" s="1" t="s">
        <v>41</v>
      </c>
      <c r="B11" s="14">
        <v>88066</v>
      </c>
      <c r="C11" s="14">
        <v>86468</v>
      </c>
      <c r="D11" s="14">
        <v>82864</v>
      </c>
      <c r="E11" s="14">
        <v>80608</v>
      </c>
      <c r="F11" s="9" t="s">
        <v>79</v>
      </c>
      <c r="G11" s="9" t="s">
        <v>79</v>
      </c>
      <c r="H11" s="9"/>
    </row>
    <row r="12" spans="1:15" x14ac:dyDescent="0.35">
      <c r="A12" s="1" t="s">
        <v>53</v>
      </c>
      <c r="B12" s="14">
        <v>36858</v>
      </c>
      <c r="C12" s="14">
        <v>35553</v>
      </c>
      <c r="D12" s="14">
        <v>34175</v>
      </c>
      <c r="E12" s="14">
        <v>35322</v>
      </c>
      <c r="F12" s="9" t="s">
        <v>79</v>
      </c>
      <c r="G12" s="9" t="s">
        <v>79</v>
      </c>
      <c r="H12" s="9"/>
    </row>
    <row r="13" spans="1:15" x14ac:dyDescent="0.35">
      <c r="A13" s="1" t="s">
        <v>36</v>
      </c>
      <c r="B13" s="14">
        <v>25863</v>
      </c>
      <c r="C13" s="14">
        <v>25322</v>
      </c>
      <c r="D13" s="14">
        <v>23560</v>
      </c>
      <c r="E13" s="14">
        <v>22578</v>
      </c>
      <c r="F13" s="9" t="s">
        <v>79</v>
      </c>
      <c r="G13" s="9" t="s">
        <v>79</v>
      </c>
      <c r="H13" s="9"/>
    </row>
    <row r="14" spans="1:15" x14ac:dyDescent="0.35">
      <c r="A14" s="1" t="s">
        <v>38</v>
      </c>
      <c r="B14" s="14">
        <v>21501</v>
      </c>
      <c r="C14" s="14">
        <v>21586</v>
      </c>
      <c r="D14" s="14">
        <v>21835</v>
      </c>
      <c r="E14" s="14">
        <v>22522</v>
      </c>
      <c r="F14" s="9" t="s">
        <v>79</v>
      </c>
      <c r="G14" s="9" t="s">
        <v>79</v>
      </c>
      <c r="H14" s="9"/>
    </row>
    <row r="15" spans="1:15" x14ac:dyDescent="0.35">
      <c r="A15" s="1" t="s">
        <v>29</v>
      </c>
      <c r="B15" s="14">
        <v>19294</v>
      </c>
      <c r="C15" s="14">
        <v>18817</v>
      </c>
      <c r="D15" s="14">
        <v>18619</v>
      </c>
      <c r="E15" s="14">
        <v>18242</v>
      </c>
      <c r="F15" s="9" t="s">
        <v>79</v>
      </c>
      <c r="G15" s="9" t="s">
        <v>79</v>
      </c>
      <c r="H15" s="9"/>
      <c r="I15" s="23"/>
    </row>
    <row r="16" spans="1:15" x14ac:dyDescent="0.35">
      <c r="A16" s="1" t="s">
        <v>45</v>
      </c>
      <c r="B16" s="14">
        <v>20270</v>
      </c>
      <c r="C16" s="14">
        <v>19079</v>
      </c>
      <c r="D16" s="14">
        <v>17364</v>
      </c>
      <c r="E16" s="14">
        <v>15383</v>
      </c>
      <c r="F16" s="9" t="s">
        <v>79</v>
      </c>
      <c r="G16" s="9" t="s">
        <v>79</v>
      </c>
      <c r="H16" s="9"/>
      <c r="I16" s="23"/>
    </row>
    <row r="17" spans="1:9" x14ac:dyDescent="0.35">
      <c r="A17" s="1" t="s">
        <v>54</v>
      </c>
      <c r="B17" s="14">
        <v>15533</v>
      </c>
      <c r="C17" s="14">
        <v>15786</v>
      </c>
      <c r="D17" s="14">
        <v>15509</v>
      </c>
      <c r="E17" s="14">
        <v>13836</v>
      </c>
      <c r="F17" s="9" t="s">
        <v>79</v>
      </c>
      <c r="G17" s="9" t="s">
        <v>79</v>
      </c>
      <c r="H17" s="9"/>
      <c r="I17" s="23"/>
    </row>
    <row r="18" spans="1:9" x14ac:dyDescent="0.35">
      <c r="A18" s="1" t="s">
        <v>40</v>
      </c>
      <c r="B18" s="14">
        <v>14052</v>
      </c>
      <c r="C18" s="14">
        <v>12347</v>
      </c>
      <c r="D18" s="14">
        <v>12347</v>
      </c>
      <c r="E18" s="14">
        <v>12347</v>
      </c>
      <c r="F18" s="9" t="s">
        <v>79</v>
      </c>
      <c r="G18" s="9" t="s">
        <v>79</v>
      </c>
      <c r="H18" s="9"/>
      <c r="I18" s="23"/>
    </row>
    <row r="19" spans="1:9" x14ac:dyDescent="0.35">
      <c r="A19" s="1" t="s">
        <v>32</v>
      </c>
      <c r="B19" s="14">
        <v>11612</v>
      </c>
      <c r="C19" s="14">
        <v>11612</v>
      </c>
      <c r="D19" s="14">
        <v>11612</v>
      </c>
      <c r="E19" s="14">
        <v>11612</v>
      </c>
      <c r="F19" s="9" t="s">
        <v>79</v>
      </c>
      <c r="G19" s="9" t="s">
        <v>79</v>
      </c>
      <c r="H19" s="9"/>
      <c r="I19" s="23"/>
    </row>
    <row r="20" spans="1:9" x14ac:dyDescent="0.35">
      <c r="A20" s="1" t="s">
        <v>56</v>
      </c>
      <c r="B20" s="14">
        <v>11353</v>
      </c>
      <c r="C20" s="14">
        <v>11346</v>
      </c>
      <c r="D20" s="14">
        <v>11292</v>
      </c>
      <c r="E20" s="14">
        <v>11382</v>
      </c>
      <c r="F20" s="9" t="s">
        <v>79</v>
      </c>
      <c r="G20" s="9" t="s">
        <v>79</v>
      </c>
      <c r="H20" s="9"/>
      <c r="I20" s="23"/>
    </row>
    <row r="21" spans="1:9" x14ac:dyDescent="0.35">
      <c r="A21" s="1" t="s">
        <v>43</v>
      </c>
      <c r="B21" s="14">
        <v>8916</v>
      </c>
      <c r="C21" s="14">
        <v>9145</v>
      </c>
      <c r="D21" s="14">
        <v>8898</v>
      </c>
      <c r="E21" s="14">
        <v>8750</v>
      </c>
      <c r="F21" s="9" t="s">
        <v>79</v>
      </c>
      <c r="G21" s="9" t="s">
        <v>79</v>
      </c>
      <c r="H21" s="9"/>
      <c r="I21" s="23"/>
    </row>
    <row r="22" spans="1:9" x14ac:dyDescent="0.35">
      <c r="A22" s="1" t="s">
        <v>39</v>
      </c>
      <c r="B22" s="14">
        <v>8854</v>
      </c>
      <c r="C22" s="14">
        <v>8876</v>
      </c>
      <c r="D22" s="14">
        <v>8821</v>
      </c>
      <c r="E22" s="14">
        <v>8741</v>
      </c>
      <c r="F22" s="9" t="s">
        <v>79</v>
      </c>
      <c r="G22" s="9" t="s">
        <v>79</v>
      </c>
      <c r="H22" s="9"/>
      <c r="I22" s="23"/>
    </row>
    <row r="23" spans="1:9" x14ac:dyDescent="0.35">
      <c r="A23" s="1" t="s">
        <v>46</v>
      </c>
      <c r="B23" s="14">
        <v>9807</v>
      </c>
      <c r="C23" s="14">
        <v>8896</v>
      </c>
      <c r="D23" s="14">
        <v>8769</v>
      </c>
      <c r="E23" s="14">
        <v>8012</v>
      </c>
      <c r="F23" s="9" t="s">
        <v>79</v>
      </c>
      <c r="G23" s="9" t="s">
        <v>79</v>
      </c>
      <c r="H23" s="9"/>
      <c r="I23" s="23"/>
    </row>
    <row r="24" spans="1:9" x14ac:dyDescent="0.35">
      <c r="A24" s="1" t="s">
        <v>47</v>
      </c>
      <c r="B24" s="14">
        <v>8574</v>
      </c>
      <c r="C24" s="14">
        <v>8333</v>
      </c>
      <c r="D24" s="14">
        <v>8131</v>
      </c>
      <c r="E24" s="14">
        <v>7772</v>
      </c>
      <c r="F24" s="9" t="s">
        <v>79</v>
      </c>
      <c r="G24" s="9" t="s">
        <v>79</v>
      </c>
      <c r="H24" s="9"/>
      <c r="I24" s="23"/>
    </row>
    <row r="25" spans="1:9" x14ac:dyDescent="0.35">
      <c r="A25" s="1" t="s">
        <v>34</v>
      </c>
      <c r="B25" s="14">
        <v>5519</v>
      </c>
      <c r="C25" s="14">
        <v>5513</v>
      </c>
      <c r="D25" s="14">
        <v>5420</v>
      </c>
      <c r="E25" s="14">
        <v>5326</v>
      </c>
      <c r="F25" s="9" t="s">
        <v>79</v>
      </c>
      <c r="G25" s="9" t="s">
        <v>79</v>
      </c>
      <c r="H25" s="9"/>
      <c r="I25" s="23"/>
    </row>
    <row r="26" spans="1:9" x14ac:dyDescent="0.35">
      <c r="A26" s="1" t="s">
        <v>33</v>
      </c>
      <c r="B26" s="14">
        <v>4572</v>
      </c>
      <c r="C26" s="14">
        <v>4586</v>
      </c>
      <c r="D26" s="14">
        <v>4510</v>
      </c>
      <c r="E26" s="14">
        <v>4409</v>
      </c>
      <c r="F26" s="9" t="s">
        <v>79</v>
      </c>
      <c r="G26" s="9" t="s">
        <v>79</v>
      </c>
      <c r="H26" s="9"/>
      <c r="I26" s="23"/>
    </row>
    <row r="27" spans="1:9" x14ac:dyDescent="0.35">
      <c r="A27" s="1" t="s">
        <v>42</v>
      </c>
      <c r="B27" s="14">
        <v>3522</v>
      </c>
      <c r="C27" s="14">
        <v>3522</v>
      </c>
      <c r="D27" s="14">
        <v>3522</v>
      </c>
      <c r="E27" s="14">
        <v>3522</v>
      </c>
      <c r="F27" s="9" t="s">
        <v>79</v>
      </c>
      <c r="G27" s="9" t="s">
        <v>79</v>
      </c>
      <c r="H27" s="9"/>
      <c r="I27" s="23"/>
    </row>
    <row r="28" spans="1:9" x14ac:dyDescent="0.35">
      <c r="A28" s="1" t="s">
        <v>48</v>
      </c>
      <c r="B28" s="14">
        <v>3006</v>
      </c>
      <c r="C28" s="14">
        <v>3043</v>
      </c>
      <c r="D28" s="14">
        <v>3117</v>
      </c>
      <c r="E28" s="14">
        <v>3161</v>
      </c>
      <c r="F28" s="9" t="s">
        <v>79</v>
      </c>
      <c r="G28" s="9" t="s">
        <v>79</v>
      </c>
      <c r="H28" s="9"/>
      <c r="I28" s="23"/>
    </row>
    <row r="29" spans="1:9" x14ac:dyDescent="0.35">
      <c r="A29" s="1" t="s">
        <v>52</v>
      </c>
      <c r="B29" s="14">
        <v>3283</v>
      </c>
      <c r="C29" s="14">
        <v>3283</v>
      </c>
      <c r="D29" s="14">
        <v>3203</v>
      </c>
      <c r="E29" s="14">
        <v>3072</v>
      </c>
      <c r="F29" s="9" t="s">
        <v>79</v>
      </c>
      <c r="G29" s="9" t="s">
        <v>79</v>
      </c>
      <c r="H29" s="9"/>
      <c r="I29" s="23"/>
    </row>
    <row r="30" spans="1:9" x14ac:dyDescent="0.35">
      <c r="A30" s="1" t="s">
        <v>55</v>
      </c>
      <c r="B30" s="14">
        <v>3049</v>
      </c>
      <c r="C30" s="14">
        <v>2992</v>
      </c>
      <c r="D30" s="14">
        <v>2779</v>
      </c>
      <c r="E30" s="14">
        <v>2748</v>
      </c>
      <c r="F30" s="9" t="s">
        <v>79</v>
      </c>
      <c r="G30" s="9" t="s">
        <v>79</v>
      </c>
      <c r="H30" s="9"/>
      <c r="I30" s="23"/>
    </row>
    <row r="31" spans="1:9" x14ac:dyDescent="0.35">
      <c r="A31" s="1" t="s">
        <v>44</v>
      </c>
      <c r="B31" s="14">
        <v>449</v>
      </c>
      <c r="C31" s="14">
        <v>449</v>
      </c>
      <c r="D31" s="14">
        <v>442</v>
      </c>
      <c r="E31" s="14">
        <v>442</v>
      </c>
      <c r="F31" s="9" t="s">
        <v>79</v>
      </c>
      <c r="G31" s="9" t="s">
        <v>79</v>
      </c>
      <c r="H31" s="9"/>
      <c r="I31" s="23"/>
    </row>
    <row r="32" spans="1:9" x14ac:dyDescent="0.35">
      <c r="A32" s="1" t="s">
        <v>79</v>
      </c>
      <c r="B32" s="9" t="s">
        <v>79</v>
      </c>
      <c r="C32" s="9" t="s">
        <v>79</v>
      </c>
      <c r="D32" s="9" t="s">
        <v>79</v>
      </c>
      <c r="E32" s="9" t="s">
        <v>79</v>
      </c>
      <c r="F32" s="9" t="s">
        <v>79</v>
      </c>
      <c r="G32" s="9" t="s">
        <v>79</v>
      </c>
      <c r="H32" s="9"/>
      <c r="I32" s="23"/>
    </row>
  </sheetData>
  <conditionalFormatting sqref="H9:I32 A9:A32 A7:E8">
    <cfRule type="expression" dxfId="653" priority="40">
      <formula>OR(ISBLANK(A7),A7="")</formula>
    </cfRule>
  </conditionalFormatting>
  <conditionalFormatting sqref="H9:I32 A3:B6 D6:E6 A9:A32 A7:E8">
    <cfRule type="containsText" dxfId="652" priority="37" operator="containsText" text="FALSCH">
      <formula>NOT(ISERROR(SEARCH("FALSCH",A3)))</formula>
    </cfRule>
    <cfRule type="containsText" dxfId="651" priority="38" operator="containsText" text="NULL">
      <formula>NOT(ISERROR(SEARCH("NULL",A3)))</formula>
    </cfRule>
  </conditionalFormatting>
  <conditionalFormatting sqref="D3:E5">
    <cfRule type="containsText" dxfId="650" priority="25" operator="containsText" text="FALSCH">
      <formula>NOT(ISERROR(SEARCH("FALSCH",D3)))</formula>
    </cfRule>
    <cfRule type="containsText" dxfId="649" priority="26" operator="containsText" text="NULL">
      <formula>NOT(ISERROR(SEARCH("NULL",D3)))</formula>
    </cfRule>
  </conditionalFormatting>
  <conditionalFormatting sqref="B9:G32">
    <cfRule type="expression" dxfId="648" priority="24">
      <formula>OR(ISBLANK(B9),B9="")</formula>
    </cfRule>
  </conditionalFormatting>
  <conditionalFormatting sqref="B9:G32">
    <cfRule type="containsText" dxfId="647" priority="22" operator="containsText" text="FALSCH">
      <formula>NOT(ISERROR(SEARCH("FALSCH",B9)))</formula>
    </cfRule>
    <cfRule type="containsText" dxfId="646" priority="23" operator="containsText" text="NULL">
      <formula>NOT(ISERROR(SEARCH("NULL",B9)))</formula>
    </cfRule>
  </conditionalFormatting>
  <conditionalFormatting sqref="K3">
    <cfRule type="containsText" dxfId="645" priority="11" operator="containsText" text="FALSCH">
      <formula>NOT(ISERROR(SEARCH("FALSCH",K3)))</formula>
    </cfRule>
    <cfRule type="containsText" dxfId="644" priority="12" operator="containsText" text="NULL">
      <formula>NOT(ISERROR(SEARCH("NULL",K3)))</formula>
    </cfRule>
  </conditionalFormatting>
  <conditionalFormatting sqref="K7:K8">
    <cfRule type="containsText" dxfId="643" priority="9" operator="containsText" text="FALSCH">
      <formula>NOT(ISERROR(SEARCH("FALSCH",K7)))</formula>
    </cfRule>
    <cfRule type="containsText" dxfId="642" priority="10" operator="containsText" text="NULL">
      <formula>NOT(ISERROR(SEARCH("NULL",K7)))</formula>
    </cfRule>
  </conditionalFormatting>
  <conditionalFormatting sqref="K4:K6">
    <cfRule type="containsText" dxfId="641" priority="7" operator="containsText" text="FALSCH">
      <formula>NOT(ISERROR(SEARCH("FALSCH",K4)))</formula>
    </cfRule>
    <cfRule type="containsText" dxfId="640" priority="8" operator="containsText" text="NULL">
      <formula>NOT(ISERROR(SEARCH("NULL",K4)))</formula>
    </cfRule>
  </conditionalFormatting>
  <conditionalFormatting sqref="A3">
    <cfRule type="containsText" dxfId="639" priority="5" operator="containsText" text="FALSCH">
      <formula>NOT(ISERROR(SEARCH("FALSCH",A3)))</formula>
    </cfRule>
    <cfRule type="containsText" dxfId="638" priority="6" operator="containsText" text="NULL">
      <formula>NOT(ISERROR(SEARCH("NULL",A3)))</formula>
    </cfRule>
  </conditionalFormatting>
  <conditionalFormatting sqref="C3:C5">
    <cfRule type="containsText" dxfId="637" priority="3" operator="containsText" text="FALSCH">
      <formula>NOT(ISERROR(SEARCH("FALSCH",C3)))</formula>
    </cfRule>
    <cfRule type="containsText" dxfId="636" priority="4" operator="containsText" text="NULL">
      <formula>NOT(ISERROR(SEARCH("NULL",C3)))</formula>
    </cfRule>
  </conditionalFormatting>
  <conditionalFormatting sqref="C6">
    <cfRule type="containsText" dxfId="635" priority="1" operator="containsText" text="FALSCH">
      <formula>NOT(ISERROR(SEARCH("FALSCH",C6)))</formula>
    </cfRule>
    <cfRule type="containsText" dxfId="634"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4"/>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87:</v>
      </c>
      <c r="B1" s="75" t="s">
        <v>507</v>
      </c>
    </row>
    <row r="2" spans="1:15" s="89" customFormat="1" x14ac:dyDescent="0.35">
      <c r="A2" s="88" t="s">
        <v>577</v>
      </c>
      <c r="B2" s="88" t="s">
        <v>757</v>
      </c>
    </row>
    <row r="3" spans="1:15" x14ac:dyDescent="0.35">
      <c r="A3" s="32" t="s">
        <v>576</v>
      </c>
      <c r="C3" s="77" t="s">
        <v>578</v>
      </c>
      <c r="D3" s="77"/>
      <c r="E3" s="43"/>
      <c r="F3" s="43"/>
      <c r="G3" s="43"/>
      <c r="H3" s="43"/>
      <c r="I3" s="43"/>
      <c r="J3" s="44"/>
      <c r="K3" s="44"/>
      <c r="L3" s="45"/>
    </row>
    <row r="4" spans="1:15" x14ac:dyDescent="0.35">
      <c r="A4" s="2"/>
      <c r="B4" s="3"/>
      <c r="C4" s="77" t="s">
        <v>579</v>
      </c>
      <c r="D4" s="77" t="s">
        <v>62</v>
      </c>
      <c r="E4" s="43"/>
      <c r="F4" s="43"/>
      <c r="G4" s="43"/>
      <c r="H4" s="43"/>
      <c r="I4" s="43"/>
      <c r="J4" s="44"/>
      <c r="K4" s="44"/>
      <c r="L4" s="45"/>
    </row>
    <row r="5" spans="1:15" x14ac:dyDescent="0.35">
      <c r="A5" s="2"/>
      <c r="B5" s="3"/>
      <c r="C5" s="77" t="s">
        <v>580</v>
      </c>
      <c r="D5" s="77"/>
      <c r="E5" s="43"/>
      <c r="F5" s="43"/>
      <c r="G5" s="43"/>
      <c r="H5" s="43"/>
      <c r="I5" s="43"/>
      <c r="J5" s="44"/>
      <c r="K5" s="44"/>
      <c r="L5" s="45"/>
    </row>
    <row r="6" spans="1:15" x14ac:dyDescent="0.35">
      <c r="C6" s="44"/>
      <c r="D6" s="44"/>
      <c r="E6" s="44"/>
      <c r="F6" s="44"/>
      <c r="G6" s="44"/>
      <c r="H6" s="44"/>
      <c r="I6" s="43"/>
      <c r="J6" s="44"/>
      <c r="K6" s="44"/>
      <c r="L6" s="45"/>
    </row>
    <row r="7" spans="1:15" x14ac:dyDescent="0.35">
      <c r="B7" s="3"/>
      <c r="C7" s="43"/>
      <c r="D7" s="43"/>
      <c r="E7" s="43"/>
      <c r="F7" s="43"/>
      <c r="G7" s="43"/>
      <c r="H7" s="43"/>
      <c r="I7" s="43"/>
      <c r="J7" s="44"/>
      <c r="K7" s="44"/>
      <c r="L7" s="45"/>
    </row>
    <row r="8" spans="1:15" x14ac:dyDescent="0.35">
      <c r="B8" s="3"/>
      <c r="C8" s="43"/>
      <c r="D8" s="43"/>
      <c r="E8" s="43"/>
      <c r="F8" s="43"/>
      <c r="G8" s="43"/>
      <c r="H8" s="43"/>
      <c r="I8" s="43"/>
      <c r="J8" s="44"/>
      <c r="K8" s="44"/>
      <c r="L8" s="45"/>
    </row>
    <row r="9" spans="1:15" s="5" customFormat="1" ht="77.5" x14ac:dyDescent="0.35">
      <c r="A9" s="6" t="s">
        <v>66</v>
      </c>
      <c r="B9" s="6" t="s">
        <v>461</v>
      </c>
      <c r="C9" s="6" t="s">
        <v>79</v>
      </c>
      <c r="D9" s="6"/>
      <c r="E9" s="6"/>
      <c r="F9" s="41"/>
      <c r="G9" s="41"/>
      <c r="H9" s="41"/>
      <c r="I9" s="39"/>
      <c r="J9" s="40"/>
      <c r="K9" s="40"/>
      <c r="L9" s="40"/>
      <c r="M9" s="40"/>
      <c r="N9" s="40"/>
      <c r="O9" s="39"/>
    </row>
    <row r="10" spans="1:15" x14ac:dyDescent="0.35">
      <c r="A10" s="1" t="s">
        <v>40</v>
      </c>
      <c r="B10" s="9">
        <v>55</v>
      </c>
      <c r="C10" s="9" t="s">
        <v>79</v>
      </c>
      <c r="D10" s="9" t="s">
        <v>79</v>
      </c>
      <c r="E10" s="9" t="s">
        <v>79</v>
      </c>
      <c r="F10" s="33" t="s">
        <v>79</v>
      </c>
      <c r="G10" s="33" t="s">
        <v>79</v>
      </c>
      <c r="H10" s="33"/>
    </row>
    <row r="11" spans="1:15" x14ac:dyDescent="0.35">
      <c r="A11" s="1" t="s">
        <v>41</v>
      </c>
      <c r="B11" s="9">
        <v>45</v>
      </c>
      <c r="C11" s="9" t="s">
        <v>79</v>
      </c>
      <c r="D11" s="9" t="s">
        <v>79</v>
      </c>
      <c r="E11" s="9" t="s">
        <v>79</v>
      </c>
      <c r="F11" s="9" t="s">
        <v>79</v>
      </c>
      <c r="G11" s="9" t="s">
        <v>79</v>
      </c>
      <c r="H11" s="9"/>
    </row>
    <row r="12" spans="1:15" x14ac:dyDescent="0.35">
      <c r="A12" s="1" t="s">
        <v>51</v>
      </c>
      <c r="B12" s="9">
        <v>20</v>
      </c>
      <c r="C12" s="9" t="s">
        <v>79</v>
      </c>
      <c r="D12" s="9" t="s">
        <v>79</v>
      </c>
      <c r="E12" s="9" t="s">
        <v>79</v>
      </c>
      <c r="F12" s="9" t="s">
        <v>79</v>
      </c>
      <c r="G12" s="9" t="s">
        <v>79</v>
      </c>
      <c r="H12" s="9"/>
    </row>
    <row r="13" spans="1:15" x14ac:dyDescent="0.35">
      <c r="A13" s="1" t="s">
        <v>36</v>
      </c>
      <c r="B13" s="9">
        <v>12</v>
      </c>
      <c r="C13" s="9" t="s">
        <v>79</v>
      </c>
      <c r="D13" s="9" t="s">
        <v>79</v>
      </c>
      <c r="E13" s="9" t="s">
        <v>79</v>
      </c>
      <c r="F13" s="9" t="s">
        <v>79</v>
      </c>
      <c r="G13" s="9" t="s">
        <v>79</v>
      </c>
      <c r="H13" s="9"/>
    </row>
    <row r="14" spans="1:15" x14ac:dyDescent="0.35">
      <c r="A14" s="1" t="s">
        <v>50</v>
      </c>
      <c r="B14" s="9">
        <v>10</v>
      </c>
      <c r="C14" s="9" t="s">
        <v>79</v>
      </c>
      <c r="D14" s="9" t="s">
        <v>79</v>
      </c>
      <c r="E14" s="9" t="s">
        <v>79</v>
      </c>
      <c r="F14" s="9" t="s">
        <v>79</v>
      </c>
      <c r="G14" s="9" t="s">
        <v>79</v>
      </c>
      <c r="H14" s="9"/>
    </row>
    <row r="15" spans="1:15" x14ac:dyDescent="0.35">
      <c r="A15" s="1" t="s">
        <v>52</v>
      </c>
      <c r="B15" s="9">
        <v>10</v>
      </c>
      <c r="C15" s="9" t="s">
        <v>79</v>
      </c>
      <c r="D15" s="9" t="s">
        <v>79</v>
      </c>
      <c r="E15" s="9" t="s">
        <v>79</v>
      </c>
      <c r="F15" s="9" t="s">
        <v>79</v>
      </c>
      <c r="G15" s="9" t="s">
        <v>79</v>
      </c>
      <c r="H15" s="9"/>
      <c r="I15" s="27"/>
    </row>
    <row r="16" spans="1:15" x14ac:dyDescent="0.35">
      <c r="A16" s="1" t="s">
        <v>29</v>
      </c>
      <c r="B16" s="9">
        <v>9</v>
      </c>
      <c r="C16" s="9" t="s">
        <v>79</v>
      </c>
      <c r="D16" s="9" t="s">
        <v>79</v>
      </c>
      <c r="E16" s="9" t="s">
        <v>79</v>
      </c>
      <c r="F16" s="9" t="s">
        <v>79</v>
      </c>
      <c r="G16" s="9" t="s">
        <v>79</v>
      </c>
      <c r="H16" s="9"/>
      <c r="I16" s="27"/>
    </row>
    <row r="17" spans="1:9" x14ac:dyDescent="0.35">
      <c r="A17" s="1" t="s">
        <v>32</v>
      </c>
      <c r="B17" s="9">
        <v>9</v>
      </c>
      <c r="C17" s="9" t="s">
        <v>79</v>
      </c>
      <c r="D17" s="9" t="s">
        <v>79</v>
      </c>
      <c r="E17" s="9" t="s">
        <v>79</v>
      </c>
      <c r="F17" s="9" t="s">
        <v>79</v>
      </c>
      <c r="G17" s="9" t="s">
        <v>79</v>
      </c>
      <c r="H17" s="9"/>
      <c r="I17" s="27"/>
    </row>
    <row r="18" spans="1:9" x14ac:dyDescent="0.35">
      <c r="A18" s="1" t="s">
        <v>57</v>
      </c>
      <c r="B18" s="9">
        <v>8</v>
      </c>
      <c r="C18" s="9" t="s">
        <v>79</v>
      </c>
      <c r="D18" s="9" t="s">
        <v>79</v>
      </c>
      <c r="E18" s="9" t="s">
        <v>79</v>
      </c>
      <c r="F18" s="9" t="s">
        <v>79</v>
      </c>
      <c r="G18" s="9" t="s">
        <v>79</v>
      </c>
      <c r="H18" s="9"/>
      <c r="I18" s="27"/>
    </row>
    <row r="19" spans="1:9" x14ac:dyDescent="0.35">
      <c r="A19" s="1" t="s">
        <v>46</v>
      </c>
      <c r="B19" s="9">
        <v>6</v>
      </c>
      <c r="C19" s="9" t="s">
        <v>79</v>
      </c>
      <c r="D19" s="9" t="s">
        <v>79</v>
      </c>
      <c r="E19" s="9" t="s">
        <v>79</v>
      </c>
      <c r="F19" s="9" t="s">
        <v>79</v>
      </c>
      <c r="G19" s="9" t="s">
        <v>79</v>
      </c>
      <c r="H19" s="9"/>
      <c r="I19" s="27"/>
    </row>
    <row r="20" spans="1:9" x14ac:dyDescent="0.35">
      <c r="A20" s="1" t="s">
        <v>33</v>
      </c>
      <c r="B20" s="9">
        <v>5</v>
      </c>
      <c r="C20" s="9" t="s">
        <v>79</v>
      </c>
      <c r="D20" s="9" t="s">
        <v>79</v>
      </c>
      <c r="E20" s="9" t="s">
        <v>79</v>
      </c>
      <c r="F20" s="9" t="s">
        <v>79</v>
      </c>
      <c r="G20" s="9" t="s">
        <v>79</v>
      </c>
      <c r="H20" s="9"/>
      <c r="I20" s="27"/>
    </row>
    <row r="21" spans="1:9" x14ac:dyDescent="0.35">
      <c r="A21" s="1" t="s">
        <v>43</v>
      </c>
      <c r="B21" s="9">
        <v>4</v>
      </c>
      <c r="C21" s="9" t="s">
        <v>79</v>
      </c>
      <c r="D21" s="9" t="s">
        <v>79</v>
      </c>
      <c r="E21" s="9" t="s">
        <v>79</v>
      </c>
      <c r="F21" s="9" t="s">
        <v>79</v>
      </c>
      <c r="G21" s="9" t="s">
        <v>79</v>
      </c>
      <c r="H21" s="9"/>
      <c r="I21" s="27"/>
    </row>
    <row r="22" spans="1:9" x14ac:dyDescent="0.35">
      <c r="A22" s="1" t="s">
        <v>53</v>
      </c>
      <c r="B22" s="9">
        <v>4</v>
      </c>
      <c r="C22" s="9" t="s">
        <v>79</v>
      </c>
      <c r="D22" s="9" t="s">
        <v>79</v>
      </c>
      <c r="E22" s="9" t="s">
        <v>79</v>
      </c>
      <c r="F22" s="9" t="s">
        <v>79</v>
      </c>
      <c r="G22" s="9" t="s">
        <v>79</v>
      </c>
      <c r="H22" s="9"/>
      <c r="I22" s="27"/>
    </row>
    <row r="23" spans="1:9" x14ac:dyDescent="0.35">
      <c r="A23" s="1" t="s">
        <v>55</v>
      </c>
      <c r="B23" s="9">
        <v>4</v>
      </c>
      <c r="C23" s="9" t="s">
        <v>79</v>
      </c>
      <c r="D23" s="9" t="s">
        <v>79</v>
      </c>
      <c r="E23" s="9" t="s">
        <v>79</v>
      </c>
      <c r="F23" s="9" t="s">
        <v>79</v>
      </c>
      <c r="G23" s="9" t="s">
        <v>79</v>
      </c>
      <c r="H23" s="9"/>
      <c r="I23" s="27"/>
    </row>
    <row r="24" spans="1:9" x14ac:dyDescent="0.35">
      <c r="A24" s="1" t="s">
        <v>56</v>
      </c>
      <c r="B24" s="9">
        <v>4</v>
      </c>
      <c r="C24" s="9" t="s">
        <v>79</v>
      </c>
      <c r="D24" s="9" t="s">
        <v>79</v>
      </c>
      <c r="E24" s="9" t="s">
        <v>79</v>
      </c>
      <c r="F24" s="9" t="s">
        <v>79</v>
      </c>
      <c r="G24" s="9" t="s">
        <v>79</v>
      </c>
      <c r="H24" s="9"/>
      <c r="I24" s="27"/>
    </row>
    <row r="25" spans="1:9" x14ac:dyDescent="0.35">
      <c r="A25" s="1" t="s">
        <v>34</v>
      </c>
      <c r="B25" s="9">
        <v>3</v>
      </c>
      <c r="C25" s="9" t="s">
        <v>79</v>
      </c>
      <c r="D25" s="9" t="s">
        <v>79</v>
      </c>
      <c r="E25" s="9" t="s">
        <v>79</v>
      </c>
      <c r="F25" s="9" t="s">
        <v>79</v>
      </c>
      <c r="G25" s="9" t="s">
        <v>79</v>
      </c>
      <c r="H25" s="9"/>
      <c r="I25" s="27"/>
    </row>
    <row r="26" spans="1:9" x14ac:dyDescent="0.35">
      <c r="A26" s="1" t="s">
        <v>37</v>
      </c>
      <c r="B26" s="9">
        <v>3</v>
      </c>
      <c r="C26" s="9" t="s">
        <v>79</v>
      </c>
      <c r="D26" s="9" t="s">
        <v>79</v>
      </c>
      <c r="E26" s="9" t="s">
        <v>79</v>
      </c>
      <c r="F26" s="9" t="s">
        <v>79</v>
      </c>
      <c r="G26" s="9" t="s">
        <v>79</v>
      </c>
      <c r="H26" s="9"/>
      <c r="I26" s="27"/>
    </row>
    <row r="27" spans="1:9" x14ac:dyDescent="0.35">
      <c r="A27" s="1" t="s">
        <v>39</v>
      </c>
      <c r="B27" s="9">
        <v>3</v>
      </c>
      <c r="C27" s="9" t="s">
        <v>79</v>
      </c>
      <c r="D27" s="9" t="s">
        <v>79</v>
      </c>
      <c r="E27" s="9" t="s">
        <v>79</v>
      </c>
      <c r="F27" s="9" t="s">
        <v>79</v>
      </c>
      <c r="G27" s="9" t="s">
        <v>79</v>
      </c>
      <c r="H27" s="9"/>
      <c r="I27" s="27"/>
    </row>
    <row r="28" spans="1:9" x14ac:dyDescent="0.35">
      <c r="A28" s="1" t="s">
        <v>42</v>
      </c>
      <c r="B28" s="9">
        <v>3</v>
      </c>
      <c r="C28" s="9" t="s">
        <v>79</v>
      </c>
      <c r="D28" s="9" t="s">
        <v>79</v>
      </c>
      <c r="E28" s="9" t="s">
        <v>79</v>
      </c>
      <c r="F28" s="9" t="s">
        <v>79</v>
      </c>
      <c r="G28" s="9" t="s">
        <v>79</v>
      </c>
      <c r="H28" s="9"/>
      <c r="I28" s="27"/>
    </row>
    <row r="29" spans="1:9" x14ac:dyDescent="0.35">
      <c r="A29" s="1" t="s">
        <v>44</v>
      </c>
      <c r="B29" s="9">
        <v>3</v>
      </c>
      <c r="C29" s="9" t="s">
        <v>79</v>
      </c>
      <c r="D29" s="9" t="s">
        <v>79</v>
      </c>
      <c r="E29" s="9" t="s">
        <v>79</v>
      </c>
      <c r="F29" s="9" t="s">
        <v>79</v>
      </c>
      <c r="G29" s="9" t="s">
        <v>79</v>
      </c>
      <c r="H29" s="9"/>
      <c r="I29" s="27"/>
    </row>
    <row r="30" spans="1:9" x14ac:dyDescent="0.35">
      <c r="A30" s="1" t="s">
        <v>47</v>
      </c>
      <c r="B30" s="9">
        <v>3</v>
      </c>
      <c r="C30" s="9" t="s">
        <v>79</v>
      </c>
      <c r="D30" s="9" t="s">
        <v>79</v>
      </c>
      <c r="E30" s="9" t="s">
        <v>79</v>
      </c>
      <c r="F30" s="9" t="s">
        <v>79</v>
      </c>
      <c r="G30" s="9" t="s">
        <v>79</v>
      </c>
      <c r="H30" s="9"/>
      <c r="I30" s="27"/>
    </row>
    <row r="31" spans="1:9" x14ac:dyDescent="0.35">
      <c r="A31" s="1" t="s">
        <v>48</v>
      </c>
      <c r="B31" s="9">
        <v>2</v>
      </c>
      <c r="C31" s="9" t="s">
        <v>79</v>
      </c>
      <c r="D31" s="9" t="s">
        <v>79</v>
      </c>
      <c r="E31" s="9" t="s">
        <v>79</v>
      </c>
      <c r="F31" s="9" t="s">
        <v>79</v>
      </c>
      <c r="G31" s="9" t="s">
        <v>79</v>
      </c>
      <c r="H31" s="9"/>
      <c r="I31" s="27"/>
    </row>
    <row r="32" spans="1:9" x14ac:dyDescent="0.35">
      <c r="A32" s="1" t="s">
        <v>54</v>
      </c>
      <c r="B32" s="9">
        <v>2</v>
      </c>
      <c r="C32" s="9" t="s">
        <v>79</v>
      </c>
      <c r="D32" s="9" t="s">
        <v>79</v>
      </c>
      <c r="E32" s="9" t="s">
        <v>79</v>
      </c>
      <c r="F32" s="9" t="s">
        <v>79</v>
      </c>
      <c r="G32" s="9" t="s">
        <v>79</v>
      </c>
      <c r="H32" s="9"/>
      <c r="I32" s="27"/>
    </row>
    <row r="33" spans="1:9" x14ac:dyDescent="0.35">
      <c r="A33" s="1" t="s">
        <v>58</v>
      </c>
      <c r="B33" s="9">
        <v>12</v>
      </c>
      <c r="C33" s="9" t="s">
        <v>79</v>
      </c>
      <c r="D33" s="9" t="s">
        <v>79</v>
      </c>
      <c r="E33" s="9" t="s">
        <v>79</v>
      </c>
      <c r="F33" s="9" t="s">
        <v>79</v>
      </c>
      <c r="G33" s="9" t="s">
        <v>79</v>
      </c>
      <c r="H33" s="9"/>
      <c r="I33" s="27"/>
    </row>
    <row r="34" spans="1:9" x14ac:dyDescent="0.35">
      <c r="A34" s="1" t="s">
        <v>79</v>
      </c>
      <c r="B34" s="9" t="s">
        <v>79</v>
      </c>
      <c r="C34" s="9" t="s">
        <v>79</v>
      </c>
      <c r="D34" s="9" t="s">
        <v>79</v>
      </c>
      <c r="E34" s="9" t="s">
        <v>79</v>
      </c>
      <c r="F34" s="9" t="s">
        <v>79</v>
      </c>
      <c r="G34" s="9" t="s">
        <v>79</v>
      </c>
      <c r="H34" s="9"/>
      <c r="I34" s="27"/>
    </row>
  </sheetData>
  <conditionalFormatting sqref="H9:I34 A9:A34 A7:E8">
    <cfRule type="expression" dxfId="633" priority="42">
      <formula>OR(ISBLANK(A7),A7="")</formula>
    </cfRule>
  </conditionalFormatting>
  <conditionalFormatting sqref="H9:I34 B3 A4:B6 A9:A34 A7:E8">
    <cfRule type="containsText" dxfId="632" priority="40" operator="containsText" text="FALSCH">
      <formula>NOT(ISERROR(SEARCH("FALSCH",A3)))</formula>
    </cfRule>
    <cfRule type="containsText" dxfId="631" priority="41" operator="containsText" text="NULL">
      <formula>NOT(ISERROR(SEARCH("NULL",A3)))</formula>
    </cfRule>
  </conditionalFormatting>
  <conditionalFormatting sqref="D6:E6">
    <cfRule type="containsText" dxfId="630" priority="26" operator="containsText" text="FALSCH">
      <formula>NOT(ISERROR(SEARCH("FALSCH",D6)))</formula>
    </cfRule>
    <cfRule type="containsText" dxfId="629" priority="27" operator="containsText" text="NULL">
      <formula>NOT(ISERROR(SEARCH("NULL",D6)))</formula>
    </cfRule>
  </conditionalFormatting>
  <conditionalFormatting sqref="D3:E5">
    <cfRule type="containsText" dxfId="628" priority="24" operator="containsText" text="FALSCH">
      <formula>NOT(ISERROR(SEARCH("FALSCH",D3)))</formula>
    </cfRule>
    <cfRule type="containsText" dxfId="627" priority="25" operator="containsText" text="NULL">
      <formula>NOT(ISERROR(SEARCH("NULL",D3)))</formula>
    </cfRule>
  </conditionalFormatting>
  <conditionalFormatting sqref="B9:G9">
    <cfRule type="expression" dxfId="626" priority="23">
      <formula>OR(ISBLANK(B9),B9="")</formula>
    </cfRule>
  </conditionalFormatting>
  <conditionalFormatting sqref="B9:G9">
    <cfRule type="containsText" dxfId="625" priority="21" operator="containsText" text="FALSCH">
      <formula>NOT(ISERROR(SEARCH("FALSCH",B9)))</formula>
    </cfRule>
    <cfRule type="containsText" dxfId="624" priority="22" operator="containsText" text="NULL">
      <formula>NOT(ISERROR(SEARCH("NULL",B9)))</formula>
    </cfRule>
  </conditionalFormatting>
  <conditionalFormatting sqref="B10:G34">
    <cfRule type="expression" dxfId="623" priority="14">
      <formula>OR(ISBLANK(B10),B10="")</formula>
    </cfRule>
  </conditionalFormatting>
  <conditionalFormatting sqref="B10:G34">
    <cfRule type="containsText" dxfId="622" priority="12" operator="containsText" text="FALSCH">
      <formula>NOT(ISERROR(SEARCH("FALSCH",B10)))</formula>
    </cfRule>
    <cfRule type="containsText" dxfId="621" priority="13" operator="containsText" text="NULL">
      <formula>NOT(ISERROR(SEARCH("NULL",B10)))</formula>
    </cfRule>
  </conditionalFormatting>
  <conditionalFormatting sqref="A3">
    <cfRule type="containsText" dxfId="620" priority="5" operator="containsText" text="FALSCH">
      <formula>NOT(ISERROR(SEARCH("FALSCH",A3)))</formula>
    </cfRule>
    <cfRule type="containsText" dxfId="619" priority="6" operator="containsText" text="NULL">
      <formula>NOT(ISERROR(SEARCH("NULL",A3)))</formula>
    </cfRule>
  </conditionalFormatting>
  <conditionalFormatting sqref="C3:C5">
    <cfRule type="containsText" dxfId="618" priority="3" operator="containsText" text="FALSCH">
      <formula>NOT(ISERROR(SEARCH("FALSCH",C3)))</formula>
    </cfRule>
    <cfRule type="containsText" dxfId="617" priority="4" operator="containsText" text="NULL">
      <formula>NOT(ISERROR(SEARCH("NULL",C3)))</formula>
    </cfRule>
  </conditionalFormatting>
  <conditionalFormatting sqref="C6">
    <cfRule type="containsText" dxfId="616" priority="1" operator="containsText" text="FALSCH">
      <formula>NOT(ISERROR(SEARCH("FALSCH",C6)))</formula>
    </cfRule>
    <cfRule type="containsText" dxfId="615"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63"/>
  <sheetViews>
    <sheetView showGridLines="0" topLeftCell="B1"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88:</v>
      </c>
      <c r="B1" s="75" t="s">
        <v>508</v>
      </c>
    </row>
    <row r="2" spans="1:15" s="89" customFormat="1" x14ac:dyDescent="0.35">
      <c r="A2" s="88" t="s">
        <v>577</v>
      </c>
      <c r="B2" s="88" t="s">
        <v>758</v>
      </c>
    </row>
    <row r="3" spans="1:15" x14ac:dyDescent="0.35">
      <c r="A3" s="32" t="s">
        <v>576</v>
      </c>
      <c r="C3" s="77" t="s">
        <v>578</v>
      </c>
      <c r="D3" s="77"/>
      <c r="E3" s="77"/>
      <c r="F3" s="77"/>
      <c r="G3" s="77"/>
      <c r="H3" s="43"/>
      <c r="I3" s="44"/>
      <c r="J3" s="44"/>
      <c r="K3" s="43"/>
      <c r="L3" s="45"/>
    </row>
    <row r="4" spans="1:15" x14ac:dyDescent="0.35">
      <c r="A4" s="2"/>
      <c r="B4" s="3"/>
      <c r="C4" s="77" t="s">
        <v>579</v>
      </c>
      <c r="D4" s="77"/>
      <c r="E4" s="77"/>
      <c r="F4" s="77"/>
      <c r="G4" s="77"/>
      <c r="H4" s="43"/>
      <c r="I4" s="44"/>
      <c r="J4" s="44"/>
      <c r="K4" s="43"/>
      <c r="L4" s="45"/>
    </row>
    <row r="5" spans="1:15" x14ac:dyDescent="0.35">
      <c r="A5" s="2"/>
      <c r="B5" s="3"/>
      <c r="C5" s="77" t="s">
        <v>580</v>
      </c>
      <c r="D5" s="77" t="s">
        <v>501</v>
      </c>
      <c r="E5" s="77"/>
      <c r="F5" s="77" t="s">
        <v>500</v>
      </c>
      <c r="G5" s="77"/>
      <c r="H5" s="43"/>
      <c r="I5" s="44"/>
      <c r="J5" s="44"/>
      <c r="K5" s="43"/>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462</v>
      </c>
      <c r="C9" s="6"/>
      <c r="D9" s="6"/>
      <c r="E9" s="6" t="s">
        <v>79</v>
      </c>
      <c r="F9" s="41"/>
      <c r="G9" s="41"/>
      <c r="H9" s="41"/>
      <c r="I9" s="39"/>
      <c r="J9" s="40"/>
      <c r="K9" s="40"/>
      <c r="L9" s="40"/>
      <c r="M9" s="40"/>
      <c r="N9" s="40"/>
      <c r="O9" s="39"/>
    </row>
    <row r="10" spans="1:15" x14ac:dyDescent="0.35">
      <c r="A10" s="1" t="s">
        <v>46</v>
      </c>
      <c r="B10" s="9">
        <v>390.68604469448348</v>
      </c>
      <c r="C10" s="9" t="s">
        <v>79</v>
      </c>
      <c r="D10" s="9" t="s">
        <v>79</v>
      </c>
      <c r="E10" s="9" t="s">
        <v>79</v>
      </c>
      <c r="F10" s="33" t="s">
        <v>79</v>
      </c>
      <c r="G10" s="33" t="s">
        <v>79</v>
      </c>
      <c r="H10" s="33"/>
    </row>
    <row r="11" spans="1:15" x14ac:dyDescent="0.35">
      <c r="A11" s="1" t="s">
        <v>42</v>
      </c>
      <c r="B11" s="9">
        <v>272.35587834770769</v>
      </c>
      <c r="C11" s="9" t="s">
        <v>79</v>
      </c>
      <c r="D11" s="9" t="s">
        <v>79</v>
      </c>
      <c r="E11" s="9" t="s">
        <v>79</v>
      </c>
      <c r="F11" s="9" t="s">
        <v>79</v>
      </c>
      <c r="G11" s="9" t="s">
        <v>79</v>
      </c>
      <c r="H11" s="9"/>
    </row>
    <row r="12" spans="1:15" x14ac:dyDescent="0.35">
      <c r="A12" s="1" t="s">
        <v>52</v>
      </c>
      <c r="B12" s="9">
        <v>267.31463734759723</v>
      </c>
      <c r="C12" s="9" t="s">
        <v>79</v>
      </c>
      <c r="D12" s="9" t="s">
        <v>79</v>
      </c>
      <c r="E12" s="9" t="s">
        <v>79</v>
      </c>
      <c r="F12" s="9" t="s">
        <v>79</v>
      </c>
      <c r="G12" s="9" t="s">
        <v>79</v>
      </c>
      <c r="H12" s="9"/>
    </row>
    <row r="13" spans="1:15" x14ac:dyDescent="0.35">
      <c r="A13" s="1" t="s">
        <v>48</v>
      </c>
      <c r="B13" s="9">
        <v>249.28641762953546</v>
      </c>
      <c r="C13" s="9" t="s">
        <v>79</v>
      </c>
      <c r="D13" s="9" t="s">
        <v>79</v>
      </c>
      <c r="E13" s="9" t="s">
        <v>79</v>
      </c>
      <c r="F13" s="9" t="s">
        <v>79</v>
      </c>
      <c r="G13" s="9" t="s">
        <v>79</v>
      </c>
      <c r="H13" s="9"/>
    </row>
    <row r="14" spans="1:15" x14ac:dyDescent="0.35">
      <c r="A14" s="1" t="s">
        <v>55</v>
      </c>
      <c r="B14" s="9">
        <v>188.76917776865392</v>
      </c>
      <c r="C14" s="9" t="s">
        <v>79</v>
      </c>
      <c r="D14" s="9" t="s">
        <v>79</v>
      </c>
      <c r="E14" s="9" t="s">
        <v>79</v>
      </c>
      <c r="F14" s="9" t="s">
        <v>79</v>
      </c>
      <c r="G14" s="9" t="s">
        <v>79</v>
      </c>
      <c r="H14" s="9"/>
    </row>
    <row r="15" spans="1:15" x14ac:dyDescent="0.35">
      <c r="A15" s="1" t="s">
        <v>47</v>
      </c>
      <c r="B15" s="9">
        <v>185.98307554012587</v>
      </c>
      <c r="C15" s="9" t="s">
        <v>79</v>
      </c>
      <c r="D15" s="9" t="s">
        <v>79</v>
      </c>
      <c r="E15" s="9" t="s">
        <v>79</v>
      </c>
      <c r="F15" s="9" t="s">
        <v>79</v>
      </c>
      <c r="G15" s="9" t="s">
        <v>79</v>
      </c>
      <c r="H15" s="9"/>
      <c r="I15" s="23"/>
    </row>
    <row r="16" spans="1:15" x14ac:dyDescent="0.35">
      <c r="A16" s="1" t="s">
        <v>33</v>
      </c>
      <c r="B16" s="9">
        <v>171.74399153645609</v>
      </c>
      <c r="C16" s="9" t="s">
        <v>79</v>
      </c>
      <c r="D16" s="9" t="s">
        <v>79</v>
      </c>
      <c r="E16" s="9" t="s">
        <v>79</v>
      </c>
      <c r="F16" s="9" t="s">
        <v>79</v>
      </c>
      <c r="G16" s="9" t="s">
        <v>79</v>
      </c>
      <c r="H16" s="9"/>
      <c r="I16" s="23"/>
    </row>
    <row r="17" spans="1:9" x14ac:dyDescent="0.35">
      <c r="A17" s="1" t="s">
        <v>44</v>
      </c>
      <c r="B17" s="9">
        <v>167.68207478620536</v>
      </c>
      <c r="C17" s="9" t="s">
        <v>79</v>
      </c>
      <c r="D17" s="9" t="s">
        <v>79</v>
      </c>
      <c r="E17" s="9" t="s">
        <v>79</v>
      </c>
      <c r="F17" s="9" t="s">
        <v>79</v>
      </c>
      <c r="G17" s="9" t="s">
        <v>79</v>
      </c>
      <c r="H17" s="9"/>
      <c r="I17" s="23"/>
    </row>
    <row r="18" spans="1:9" x14ac:dyDescent="0.35">
      <c r="A18" s="1" t="s">
        <v>34</v>
      </c>
      <c r="B18" s="9">
        <v>140.92446448703495</v>
      </c>
      <c r="C18" s="9" t="s">
        <v>79</v>
      </c>
      <c r="D18" s="9" t="s">
        <v>79</v>
      </c>
      <c r="E18" s="9" t="s">
        <v>79</v>
      </c>
      <c r="F18" s="9" t="s">
        <v>79</v>
      </c>
      <c r="G18" s="9" t="s">
        <v>79</v>
      </c>
      <c r="H18" s="9"/>
      <c r="I18" s="23"/>
    </row>
    <row r="19" spans="1:9" x14ac:dyDescent="0.35">
      <c r="A19" s="1" t="s">
        <v>40</v>
      </c>
      <c r="B19" s="9">
        <v>128.84333821376282</v>
      </c>
      <c r="C19" s="9" t="s">
        <v>79</v>
      </c>
      <c r="D19" s="9" t="s">
        <v>79</v>
      </c>
      <c r="E19" s="9" t="s">
        <v>79</v>
      </c>
      <c r="F19" s="9" t="s">
        <v>79</v>
      </c>
      <c r="G19" s="9" t="s">
        <v>79</v>
      </c>
      <c r="H19" s="9"/>
      <c r="I19" s="23"/>
    </row>
    <row r="20" spans="1:9" x14ac:dyDescent="0.35">
      <c r="A20" s="1" t="s">
        <v>32</v>
      </c>
      <c r="B20" s="9">
        <v>89.656615163922183</v>
      </c>
      <c r="C20" s="9" t="s">
        <v>79</v>
      </c>
      <c r="D20" s="9" t="s">
        <v>79</v>
      </c>
      <c r="E20" s="9" t="s">
        <v>79</v>
      </c>
      <c r="F20" s="9" t="s">
        <v>79</v>
      </c>
      <c r="G20" s="9" t="s">
        <v>79</v>
      </c>
      <c r="H20" s="9"/>
      <c r="I20" s="23"/>
    </row>
    <row r="21" spans="1:9" x14ac:dyDescent="0.35">
      <c r="A21" s="1" t="s">
        <v>51</v>
      </c>
      <c r="B21" s="9">
        <v>78.87256402086021</v>
      </c>
      <c r="C21" s="9" t="s">
        <v>79</v>
      </c>
      <c r="D21" s="9" t="s">
        <v>79</v>
      </c>
      <c r="E21" s="9" t="s">
        <v>79</v>
      </c>
      <c r="F21" s="9" t="s">
        <v>79</v>
      </c>
      <c r="G21" s="9" t="s">
        <v>79</v>
      </c>
      <c r="H21" s="9"/>
      <c r="I21" s="23"/>
    </row>
    <row r="22" spans="1:9" x14ac:dyDescent="0.35">
      <c r="A22" s="1" t="s">
        <v>36</v>
      </c>
      <c r="B22" s="9">
        <v>69.225191277856652</v>
      </c>
      <c r="C22" s="9" t="s">
        <v>79</v>
      </c>
      <c r="D22" s="9" t="s">
        <v>79</v>
      </c>
      <c r="E22" s="9" t="s">
        <v>79</v>
      </c>
      <c r="F22" s="9" t="s">
        <v>79</v>
      </c>
      <c r="G22" s="9" t="s">
        <v>79</v>
      </c>
      <c r="H22" s="9"/>
      <c r="I22" s="23"/>
    </row>
    <row r="23" spans="1:9" x14ac:dyDescent="0.35">
      <c r="A23" s="1" t="s">
        <v>50</v>
      </c>
      <c r="B23" s="9">
        <v>61.425061425061422</v>
      </c>
      <c r="C23" s="9" t="s">
        <v>79</v>
      </c>
      <c r="D23" s="9" t="s">
        <v>79</v>
      </c>
      <c r="E23" s="9" t="s">
        <v>79</v>
      </c>
      <c r="F23" s="9" t="s">
        <v>79</v>
      </c>
      <c r="G23" s="9" t="s">
        <v>79</v>
      </c>
      <c r="H23" s="9"/>
      <c r="I23" s="23"/>
    </row>
    <row r="24" spans="1:9" x14ac:dyDescent="0.35">
      <c r="A24" s="1" t="s">
        <v>39</v>
      </c>
      <c r="B24" s="9">
        <v>59.390651911389142</v>
      </c>
      <c r="C24" s="9" t="s">
        <v>79</v>
      </c>
      <c r="D24" s="9" t="s">
        <v>79</v>
      </c>
      <c r="E24" s="9" t="s">
        <v>79</v>
      </c>
      <c r="F24" s="9" t="s">
        <v>79</v>
      </c>
      <c r="G24" s="9" t="s">
        <v>79</v>
      </c>
      <c r="H24" s="9"/>
      <c r="I24" s="23"/>
    </row>
    <row r="25" spans="1:9" x14ac:dyDescent="0.35">
      <c r="A25" s="1" t="s">
        <v>29</v>
      </c>
      <c r="B25" s="9">
        <v>57.824860063838649</v>
      </c>
      <c r="C25" s="9" t="s">
        <v>79</v>
      </c>
      <c r="D25" s="9" t="s">
        <v>79</v>
      </c>
      <c r="E25" s="9" t="s">
        <v>79</v>
      </c>
      <c r="F25" s="9" t="s">
        <v>79</v>
      </c>
      <c r="G25" s="9" t="s">
        <v>79</v>
      </c>
      <c r="H25" s="9"/>
      <c r="I25" s="23"/>
    </row>
    <row r="26" spans="1:9" x14ac:dyDescent="0.35">
      <c r="A26" s="1" t="s">
        <v>53</v>
      </c>
      <c r="B26" s="9">
        <v>56.008681345608572</v>
      </c>
      <c r="C26" s="9" t="s">
        <v>79</v>
      </c>
      <c r="D26" s="9" t="s">
        <v>79</v>
      </c>
      <c r="E26" s="9" t="s">
        <v>79</v>
      </c>
      <c r="F26" s="9" t="s">
        <v>79</v>
      </c>
      <c r="G26" s="9" t="s">
        <v>79</v>
      </c>
      <c r="H26" s="9"/>
      <c r="I26" s="23"/>
    </row>
    <row r="27" spans="1:9" x14ac:dyDescent="0.35">
      <c r="A27" s="1" t="s">
        <v>57</v>
      </c>
      <c r="B27" s="9">
        <v>48.456949029346745</v>
      </c>
      <c r="C27" s="9" t="s">
        <v>79</v>
      </c>
      <c r="D27" s="9" t="s">
        <v>79</v>
      </c>
      <c r="E27" s="9" t="s">
        <v>79</v>
      </c>
      <c r="F27" s="9" t="s">
        <v>79</v>
      </c>
      <c r="G27" s="9" t="s">
        <v>79</v>
      </c>
      <c r="H27" s="9"/>
      <c r="I27" s="23"/>
    </row>
    <row r="28" spans="1:9" x14ac:dyDescent="0.35">
      <c r="A28" s="1" t="s">
        <v>41</v>
      </c>
      <c r="B28" s="9">
        <v>40.760869565217391</v>
      </c>
      <c r="C28" s="9" t="s">
        <v>79</v>
      </c>
      <c r="D28" s="9" t="s">
        <v>79</v>
      </c>
      <c r="E28" s="9" t="s">
        <v>79</v>
      </c>
      <c r="F28" s="9" t="s">
        <v>79</v>
      </c>
      <c r="G28" s="9" t="s">
        <v>79</v>
      </c>
      <c r="H28" s="9"/>
      <c r="I28" s="23"/>
    </row>
    <row r="29" spans="1:9" x14ac:dyDescent="0.35">
      <c r="A29" s="1" t="s">
        <v>37</v>
      </c>
      <c r="B29" s="9">
        <v>39.827308789090509</v>
      </c>
      <c r="C29" s="9" t="s">
        <v>79</v>
      </c>
      <c r="D29" s="9" t="s">
        <v>79</v>
      </c>
      <c r="E29" s="9" t="s">
        <v>79</v>
      </c>
      <c r="F29" s="9" t="s">
        <v>79</v>
      </c>
      <c r="G29" s="9" t="s">
        <v>79</v>
      </c>
      <c r="H29" s="9"/>
      <c r="I29" s="23"/>
    </row>
    <row r="30" spans="1:9" x14ac:dyDescent="0.35">
      <c r="A30" s="1" t="s">
        <v>54</v>
      </c>
      <c r="B30" s="9">
        <v>38.658548371508644</v>
      </c>
      <c r="C30" s="9" t="s">
        <v>79</v>
      </c>
      <c r="D30" s="9" t="s">
        <v>79</v>
      </c>
      <c r="E30" s="9" t="s">
        <v>79</v>
      </c>
      <c r="F30" s="9" t="s">
        <v>79</v>
      </c>
      <c r="G30" s="9" t="s">
        <v>79</v>
      </c>
      <c r="H30" s="9"/>
      <c r="I30" s="23"/>
    </row>
    <row r="31" spans="1:9" x14ac:dyDescent="0.35">
      <c r="A31" s="1" t="s">
        <v>43</v>
      </c>
      <c r="B31" s="9">
        <v>38.261548291813178</v>
      </c>
      <c r="C31" s="9" t="s">
        <v>79</v>
      </c>
      <c r="D31" s="9" t="s">
        <v>79</v>
      </c>
      <c r="E31" s="9" t="s">
        <v>79</v>
      </c>
      <c r="F31" s="9" t="s">
        <v>79</v>
      </c>
      <c r="G31" s="9" t="s">
        <v>79</v>
      </c>
      <c r="H31" s="9"/>
      <c r="I31" s="23"/>
    </row>
    <row r="32" spans="1:9" x14ac:dyDescent="0.35">
      <c r="A32" s="1" t="s">
        <v>56</v>
      </c>
      <c r="B32" s="9">
        <v>20.269071929869011</v>
      </c>
      <c r="C32" s="9" t="s">
        <v>79</v>
      </c>
      <c r="D32" s="9" t="s">
        <v>79</v>
      </c>
      <c r="E32" s="9" t="s">
        <v>79</v>
      </c>
      <c r="F32" s="9" t="s">
        <v>79</v>
      </c>
      <c r="G32" s="9" t="s">
        <v>79</v>
      </c>
      <c r="H32" s="9"/>
      <c r="I32" s="23"/>
    </row>
    <row r="33" spans="1:9" x14ac:dyDescent="0.35">
      <c r="A33" s="1" t="s">
        <v>30</v>
      </c>
      <c r="B33" s="9">
        <v>62.148127296229575</v>
      </c>
      <c r="C33" s="9" t="s">
        <v>79</v>
      </c>
      <c r="D33" s="9" t="s">
        <v>79</v>
      </c>
      <c r="E33" s="9" t="s">
        <v>79</v>
      </c>
      <c r="F33" s="9" t="s">
        <v>79</v>
      </c>
      <c r="G33" s="9" t="s">
        <v>79</v>
      </c>
      <c r="H33" s="9"/>
      <c r="I33" s="23"/>
    </row>
    <row r="34" spans="1:9" x14ac:dyDescent="0.35">
      <c r="A34" s="1" t="s">
        <v>58</v>
      </c>
      <c r="B34" s="9">
        <v>21.204837671666414</v>
      </c>
      <c r="C34" s="9" t="s">
        <v>79</v>
      </c>
      <c r="D34" s="9" t="s">
        <v>79</v>
      </c>
      <c r="E34" s="9" t="s">
        <v>79</v>
      </c>
      <c r="F34" s="9" t="s">
        <v>79</v>
      </c>
      <c r="G34" s="9" t="s">
        <v>79</v>
      </c>
      <c r="H34" s="9"/>
      <c r="I34" s="23"/>
    </row>
    <row r="35" spans="1:9" x14ac:dyDescent="0.35">
      <c r="A35" s="1" t="s">
        <v>79</v>
      </c>
      <c r="B35" s="9" t="s">
        <v>79</v>
      </c>
      <c r="C35" s="9" t="s">
        <v>79</v>
      </c>
      <c r="D35" s="9" t="s">
        <v>79</v>
      </c>
      <c r="E35" s="9" t="s">
        <v>79</v>
      </c>
      <c r="F35" s="9" t="s">
        <v>79</v>
      </c>
      <c r="G35" s="9" t="s">
        <v>79</v>
      </c>
      <c r="H35" s="9"/>
      <c r="I35" s="23"/>
    </row>
    <row r="36" spans="1:9" x14ac:dyDescent="0.35">
      <c r="A36" s="1" t="s">
        <v>79</v>
      </c>
      <c r="B36" s="9" t="s">
        <v>79</v>
      </c>
      <c r="C36" s="9" t="s">
        <v>79</v>
      </c>
      <c r="D36" s="9" t="s">
        <v>79</v>
      </c>
      <c r="E36" s="9" t="s">
        <v>79</v>
      </c>
      <c r="F36" s="9" t="s">
        <v>79</v>
      </c>
      <c r="G36" s="9" t="s">
        <v>79</v>
      </c>
      <c r="H36" s="9"/>
      <c r="I36" s="23"/>
    </row>
    <row r="37" spans="1:9" x14ac:dyDescent="0.35">
      <c r="A37" s="1" t="s">
        <v>79</v>
      </c>
      <c r="B37" s="9" t="s">
        <v>79</v>
      </c>
      <c r="C37" s="9" t="s">
        <v>79</v>
      </c>
      <c r="D37" s="9" t="s">
        <v>79</v>
      </c>
      <c r="E37" s="9" t="s">
        <v>79</v>
      </c>
      <c r="F37" s="9" t="s">
        <v>79</v>
      </c>
      <c r="G37" s="9" t="s">
        <v>79</v>
      </c>
      <c r="H37" s="9"/>
      <c r="I37" s="23"/>
    </row>
    <row r="38" spans="1:9" x14ac:dyDescent="0.35">
      <c r="A38" s="1"/>
      <c r="B38" s="9"/>
      <c r="C38" s="9"/>
      <c r="D38" s="9" t="s">
        <v>79</v>
      </c>
      <c r="E38" s="9" t="s">
        <v>79</v>
      </c>
      <c r="F38" s="9"/>
      <c r="G38" s="9"/>
      <c r="H38" s="9"/>
      <c r="I38" s="23"/>
    </row>
    <row r="39" spans="1:9" x14ac:dyDescent="0.35">
      <c r="A39" s="1"/>
      <c r="B39" s="9"/>
      <c r="C39" s="9"/>
      <c r="D39" s="9" t="s">
        <v>79</v>
      </c>
      <c r="E39" s="9" t="s">
        <v>79</v>
      </c>
      <c r="F39" s="9"/>
      <c r="G39" s="9"/>
      <c r="H39" s="9"/>
      <c r="I39" s="23"/>
    </row>
    <row r="40" spans="1:9" x14ac:dyDescent="0.35">
      <c r="A40" s="3"/>
    </row>
    <row r="41" spans="1:9" ht="62" x14ac:dyDescent="0.35">
      <c r="A41" s="6" t="s">
        <v>66</v>
      </c>
      <c r="B41" s="6" t="s">
        <v>463</v>
      </c>
      <c r="C41" s="6"/>
      <c r="D41" s="6"/>
      <c r="E41" s="6"/>
      <c r="F41" s="6"/>
      <c r="G41" s="6"/>
      <c r="H41" s="6"/>
    </row>
    <row r="42" spans="1:9" x14ac:dyDescent="0.35">
      <c r="A42" s="1" t="s">
        <v>39</v>
      </c>
      <c r="B42" s="9">
        <v>20.650490449148165</v>
      </c>
      <c r="C42" s="9" t="s">
        <v>79</v>
      </c>
      <c r="D42" s="9" t="s">
        <v>79</v>
      </c>
      <c r="E42" s="9" t="s">
        <v>79</v>
      </c>
      <c r="F42" s="9" t="s">
        <v>79</v>
      </c>
      <c r="G42" s="9" t="s">
        <v>79</v>
      </c>
      <c r="H42" s="9"/>
    </row>
    <row r="43" spans="1:9" x14ac:dyDescent="0.35">
      <c r="A43" s="1" t="s">
        <v>52</v>
      </c>
      <c r="B43" s="9">
        <v>13.633272601648315</v>
      </c>
      <c r="C43" s="9" t="s">
        <v>79</v>
      </c>
      <c r="D43" s="9" t="s">
        <v>79</v>
      </c>
      <c r="E43" s="9" t="s">
        <v>79</v>
      </c>
      <c r="F43" s="9" t="s">
        <v>79</v>
      </c>
      <c r="G43" s="9" t="s">
        <v>79</v>
      </c>
      <c r="H43" s="9"/>
    </row>
    <row r="44" spans="1:9" x14ac:dyDescent="0.35">
      <c r="A44" s="1" t="s">
        <v>55</v>
      </c>
      <c r="B44" s="9">
        <v>5.246540169085498</v>
      </c>
      <c r="C44" s="9" t="s">
        <v>79</v>
      </c>
      <c r="D44" s="9" t="s">
        <v>79</v>
      </c>
      <c r="E44" s="9" t="s">
        <v>79</v>
      </c>
      <c r="F44" s="9" t="s">
        <v>79</v>
      </c>
      <c r="G44" s="9" t="s">
        <v>79</v>
      </c>
      <c r="H44" s="9"/>
    </row>
    <row r="45" spans="1:9" x14ac:dyDescent="0.35">
      <c r="A45" s="1" t="s">
        <v>34</v>
      </c>
      <c r="B45" s="9">
        <v>3.4177907400656218</v>
      </c>
      <c r="C45" s="9" t="s">
        <v>79</v>
      </c>
      <c r="D45" s="9" t="s">
        <v>79</v>
      </c>
      <c r="E45" s="9" t="s">
        <v>79</v>
      </c>
      <c r="F45" s="9" t="s">
        <v>79</v>
      </c>
      <c r="G45" s="9" t="s">
        <v>79</v>
      </c>
      <c r="H45" s="9"/>
    </row>
    <row r="46" spans="1:9" x14ac:dyDescent="0.35">
      <c r="A46" s="1" t="s">
        <v>32</v>
      </c>
      <c r="B46" s="9">
        <v>3.1413480990655533</v>
      </c>
      <c r="C46" s="9" t="s">
        <v>79</v>
      </c>
      <c r="D46" s="9" t="s">
        <v>79</v>
      </c>
      <c r="E46" s="9" t="s">
        <v>79</v>
      </c>
      <c r="F46" s="9" t="s">
        <v>79</v>
      </c>
      <c r="G46" s="9" t="s">
        <v>79</v>
      </c>
      <c r="H46" s="9"/>
    </row>
    <row r="47" spans="1:9" x14ac:dyDescent="0.35">
      <c r="A47" s="1" t="s">
        <v>40</v>
      </c>
      <c r="B47" s="9">
        <v>2.8660623409205126</v>
      </c>
      <c r="C47" s="9" t="s">
        <v>79</v>
      </c>
      <c r="D47" s="9" t="s">
        <v>79</v>
      </c>
      <c r="E47" s="9" t="s">
        <v>79</v>
      </c>
      <c r="F47" s="9" t="s">
        <v>79</v>
      </c>
      <c r="G47" s="9" t="s">
        <v>79</v>
      </c>
      <c r="H47" s="9"/>
    </row>
    <row r="48" spans="1:9" x14ac:dyDescent="0.35">
      <c r="A48" s="1" t="s">
        <v>37</v>
      </c>
      <c r="B48" s="9">
        <v>2.5900238325359655</v>
      </c>
      <c r="C48" s="9" t="s">
        <v>79</v>
      </c>
      <c r="D48" s="9" t="s">
        <v>79</v>
      </c>
      <c r="E48" s="9" t="s">
        <v>79</v>
      </c>
      <c r="F48" s="9" t="s">
        <v>79</v>
      </c>
      <c r="G48" s="9" t="s">
        <v>79</v>
      </c>
      <c r="H48" s="9"/>
    </row>
    <row r="49" spans="1:8" x14ac:dyDescent="0.35">
      <c r="A49" s="1" t="s">
        <v>56</v>
      </c>
      <c r="B49" s="9">
        <v>1.8221574344023321</v>
      </c>
      <c r="C49" s="9" t="s">
        <v>79</v>
      </c>
      <c r="D49" s="9" t="s">
        <v>79</v>
      </c>
      <c r="E49" s="9" t="s">
        <v>79</v>
      </c>
      <c r="F49" s="9" t="s">
        <v>79</v>
      </c>
      <c r="G49" s="9" t="s">
        <v>79</v>
      </c>
      <c r="H49" s="9"/>
    </row>
    <row r="50" spans="1:8" x14ac:dyDescent="0.35">
      <c r="A50" s="1" t="s">
        <v>36</v>
      </c>
      <c r="B50" s="9">
        <v>1.6892933432551163</v>
      </c>
      <c r="C50" s="9" t="s">
        <v>79</v>
      </c>
      <c r="D50" s="9" t="s">
        <v>79</v>
      </c>
      <c r="E50" s="9" t="s">
        <v>79</v>
      </c>
      <c r="F50" s="9" t="s">
        <v>79</v>
      </c>
      <c r="G50" s="9" t="s">
        <v>79</v>
      </c>
      <c r="H50" s="9"/>
    </row>
    <row r="51" spans="1:8" x14ac:dyDescent="0.35">
      <c r="A51" s="1" t="s">
        <v>33</v>
      </c>
      <c r="B51" s="9">
        <v>1.437677637651811</v>
      </c>
      <c r="C51" s="9" t="s">
        <v>79</v>
      </c>
      <c r="D51" s="9" t="s">
        <v>79</v>
      </c>
      <c r="E51" s="9" t="s">
        <v>79</v>
      </c>
      <c r="F51" s="9" t="s">
        <v>79</v>
      </c>
      <c r="G51" s="9" t="s">
        <v>79</v>
      </c>
      <c r="H51" s="9"/>
    </row>
    <row r="52" spans="1:8" x14ac:dyDescent="0.35">
      <c r="A52" s="1" t="s">
        <v>53</v>
      </c>
      <c r="B52" s="9">
        <v>1.3609402790825793</v>
      </c>
      <c r="C52" s="9" t="s">
        <v>79</v>
      </c>
      <c r="D52" s="9" t="s">
        <v>79</v>
      </c>
      <c r="E52" s="9" t="s">
        <v>79</v>
      </c>
      <c r="F52" s="9" t="s">
        <v>79</v>
      </c>
      <c r="G52" s="9" t="s">
        <v>79</v>
      </c>
      <c r="H52" s="9"/>
    </row>
    <row r="53" spans="1:8" x14ac:dyDescent="0.35">
      <c r="A53" s="1" t="s">
        <v>50</v>
      </c>
      <c r="B53" s="9">
        <v>1.2113823423095149</v>
      </c>
      <c r="C53" s="9" t="s">
        <v>79</v>
      </c>
      <c r="D53" s="9" t="s">
        <v>79</v>
      </c>
      <c r="E53" s="9" t="s">
        <v>79</v>
      </c>
      <c r="F53" s="9" t="s">
        <v>79</v>
      </c>
      <c r="G53" s="9" t="s">
        <v>79</v>
      </c>
      <c r="H53" s="9"/>
    </row>
    <row r="54" spans="1:8" x14ac:dyDescent="0.35">
      <c r="A54" s="1" t="s">
        <v>46</v>
      </c>
      <c r="B54" s="9">
        <v>1.0549349832141384</v>
      </c>
      <c r="C54" s="9" t="s">
        <v>79</v>
      </c>
      <c r="D54" s="9" t="s">
        <v>79</v>
      </c>
      <c r="E54" s="9" t="s">
        <v>79</v>
      </c>
      <c r="F54" s="9" t="s">
        <v>79</v>
      </c>
      <c r="G54" s="9" t="s">
        <v>79</v>
      </c>
      <c r="H54" s="9"/>
    </row>
    <row r="55" spans="1:8" x14ac:dyDescent="0.35">
      <c r="A55" s="1" t="s">
        <v>29</v>
      </c>
      <c r="B55" s="9">
        <v>0.99152379359647491</v>
      </c>
      <c r="C55" s="9" t="s">
        <v>79</v>
      </c>
      <c r="D55" s="9" t="s">
        <v>79</v>
      </c>
      <c r="E55" s="9" t="s">
        <v>79</v>
      </c>
      <c r="F55" s="9" t="s">
        <v>79</v>
      </c>
      <c r="G55" s="9" t="s">
        <v>79</v>
      </c>
      <c r="H55" s="9"/>
    </row>
    <row r="56" spans="1:8" x14ac:dyDescent="0.35">
      <c r="A56" s="1" t="s">
        <v>54</v>
      </c>
      <c r="B56" s="9">
        <v>0.83080733287168129</v>
      </c>
      <c r="C56" s="9" t="s">
        <v>79</v>
      </c>
      <c r="D56" s="9" t="s">
        <v>79</v>
      </c>
      <c r="E56" s="9" t="s">
        <v>79</v>
      </c>
      <c r="F56" s="9" t="s">
        <v>79</v>
      </c>
      <c r="G56" s="9" t="s">
        <v>79</v>
      </c>
      <c r="H56" s="9"/>
    </row>
    <row r="57" spans="1:8" x14ac:dyDescent="0.35">
      <c r="A57" s="1" t="s">
        <v>43</v>
      </c>
      <c r="B57" s="9">
        <v>0.63313835046407851</v>
      </c>
      <c r="C57" s="9" t="s">
        <v>79</v>
      </c>
      <c r="D57" s="9" t="s">
        <v>79</v>
      </c>
      <c r="E57" s="9" t="s">
        <v>79</v>
      </c>
      <c r="F57" s="9" t="s">
        <v>79</v>
      </c>
      <c r="G57" s="9" t="s">
        <v>79</v>
      </c>
      <c r="H57" s="9"/>
    </row>
    <row r="58" spans="1:8" x14ac:dyDescent="0.35">
      <c r="A58" s="1" t="s">
        <v>51</v>
      </c>
      <c r="B58" s="9">
        <v>0.55228035814298748</v>
      </c>
      <c r="C58" s="9" t="s">
        <v>79</v>
      </c>
      <c r="D58" s="9" t="s">
        <v>79</v>
      </c>
      <c r="E58" s="9" t="s">
        <v>79</v>
      </c>
      <c r="F58" s="9" t="s">
        <v>79</v>
      </c>
      <c r="G58" s="9" t="s">
        <v>79</v>
      </c>
      <c r="H58" s="9"/>
    </row>
    <row r="59" spans="1:8" x14ac:dyDescent="0.35">
      <c r="A59" s="1" t="s">
        <v>41</v>
      </c>
      <c r="B59" s="9">
        <v>0.54143740803084017</v>
      </c>
      <c r="C59" s="9" t="s">
        <v>79</v>
      </c>
      <c r="D59" s="9" t="s">
        <v>79</v>
      </c>
      <c r="E59" s="9" t="s">
        <v>79</v>
      </c>
      <c r="F59" s="9" t="s">
        <v>79</v>
      </c>
      <c r="G59" s="9" t="s">
        <v>79</v>
      </c>
      <c r="H59" s="9"/>
    </row>
    <row r="60" spans="1:8" x14ac:dyDescent="0.35">
      <c r="A60" s="1" t="s">
        <v>57</v>
      </c>
      <c r="B60" s="9">
        <v>0.46052680812898894</v>
      </c>
      <c r="C60" s="9" t="s">
        <v>79</v>
      </c>
      <c r="D60" s="9" t="s">
        <v>79</v>
      </c>
      <c r="E60" s="9" t="s">
        <v>79</v>
      </c>
      <c r="F60" s="9" t="s">
        <v>79</v>
      </c>
      <c r="G60" s="9" t="s">
        <v>79</v>
      </c>
      <c r="H60" s="9"/>
    </row>
    <row r="61" spans="1:8" x14ac:dyDescent="0.35">
      <c r="A61" s="1" t="s">
        <v>30</v>
      </c>
      <c r="B61" s="9">
        <v>0.95692182688159955</v>
      </c>
      <c r="C61" s="9" t="s">
        <v>79</v>
      </c>
      <c r="D61" s="9" t="s">
        <v>79</v>
      </c>
      <c r="E61" s="9" t="s">
        <v>79</v>
      </c>
      <c r="F61" s="9" t="s">
        <v>79</v>
      </c>
      <c r="G61" s="9" t="s">
        <v>79</v>
      </c>
      <c r="H61" s="9"/>
    </row>
    <row r="62" spans="1:8" x14ac:dyDescent="0.35">
      <c r="A62" s="1" t="s">
        <v>58</v>
      </c>
      <c r="B62" s="9">
        <v>0.16996745951741604</v>
      </c>
      <c r="C62" s="9" t="s">
        <v>79</v>
      </c>
      <c r="D62" s="9" t="s">
        <v>79</v>
      </c>
      <c r="E62" s="9" t="s">
        <v>79</v>
      </c>
      <c r="F62" s="9" t="s">
        <v>79</v>
      </c>
      <c r="G62" s="9" t="s">
        <v>79</v>
      </c>
      <c r="H62" s="9"/>
    </row>
    <row r="63" spans="1:8" x14ac:dyDescent="0.35">
      <c r="A63" s="1" t="s">
        <v>79</v>
      </c>
      <c r="B63" s="9" t="s">
        <v>79</v>
      </c>
      <c r="C63" s="9" t="s">
        <v>79</v>
      </c>
      <c r="D63" s="9" t="s">
        <v>79</v>
      </c>
      <c r="E63" s="9" t="s">
        <v>79</v>
      </c>
      <c r="F63" s="9" t="s">
        <v>79</v>
      </c>
      <c r="G63" s="9" t="s">
        <v>79</v>
      </c>
      <c r="H63" s="9"/>
    </row>
  </sheetData>
  <conditionalFormatting sqref="F38:I39 H9:I37 H41:I63 A41:A63 A9:A39 A7:E8 A40:I40">
    <cfRule type="expression" dxfId="614" priority="42">
      <formula>OR(ISBLANK(A7),A7="")</formula>
    </cfRule>
  </conditionalFormatting>
  <conditionalFormatting sqref="F38:I39 H9:I37 H41:I63 A3:B6 D6:E6 A41:A63 A9:A39 A7:E8 A40:I40">
    <cfRule type="containsText" dxfId="613" priority="39" operator="containsText" text="FALSCH">
      <formula>NOT(ISERROR(SEARCH("FALSCH",A3)))</formula>
    </cfRule>
    <cfRule type="containsText" dxfId="612" priority="40" operator="containsText" text="NULL">
      <formula>NOT(ISERROR(SEARCH("NULL",A3)))</formula>
    </cfRule>
  </conditionalFormatting>
  <conditionalFormatting sqref="D3:E5">
    <cfRule type="containsText" dxfId="611" priority="27" operator="containsText" text="FALSCH">
      <formula>NOT(ISERROR(SEARCH("FALSCH",D3)))</formula>
    </cfRule>
    <cfRule type="containsText" dxfId="610" priority="28" operator="containsText" text="NULL">
      <formula>NOT(ISERROR(SEARCH("NULL",D3)))</formula>
    </cfRule>
  </conditionalFormatting>
  <conditionalFormatting sqref="B41:G63">
    <cfRule type="expression" dxfId="609" priority="23">
      <formula>OR(ISBLANK(B41),B41="")</formula>
    </cfRule>
  </conditionalFormatting>
  <conditionalFormatting sqref="B41:G63">
    <cfRule type="containsText" dxfId="608" priority="21" operator="containsText" text="FALSCH">
      <formula>NOT(ISERROR(SEARCH("FALSCH",B41)))</formula>
    </cfRule>
    <cfRule type="containsText" dxfId="607" priority="22" operator="containsText" text="NULL">
      <formula>NOT(ISERROR(SEARCH("NULL",B41)))</formula>
    </cfRule>
  </conditionalFormatting>
  <conditionalFormatting sqref="B9:G37 B38:E39">
    <cfRule type="expression" dxfId="606" priority="26">
      <formula>OR(ISBLANK(B9),B9="")</formula>
    </cfRule>
  </conditionalFormatting>
  <conditionalFormatting sqref="B9:G37 B38:E39">
    <cfRule type="containsText" dxfId="605" priority="24" operator="containsText" text="FALSCH">
      <formula>NOT(ISERROR(SEARCH("FALSCH",B9)))</formula>
    </cfRule>
    <cfRule type="containsText" dxfId="604" priority="25" operator="containsText" text="NULL">
      <formula>NOT(ISERROR(SEARCH("NULL",B9)))</formula>
    </cfRule>
  </conditionalFormatting>
  <conditionalFormatting sqref="K3">
    <cfRule type="containsText" dxfId="603" priority="13" operator="containsText" text="FALSCH">
      <formula>NOT(ISERROR(SEARCH("FALSCH",K3)))</formula>
    </cfRule>
    <cfRule type="containsText" dxfId="602" priority="14" operator="containsText" text="NULL">
      <formula>NOT(ISERROR(SEARCH("NULL",K3)))</formula>
    </cfRule>
  </conditionalFormatting>
  <conditionalFormatting sqref="K7:K8">
    <cfRule type="containsText" dxfId="601" priority="11" operator="containsText" text="FALSCH">
      <formula>NOT(ISERROR(SEARCH("FALSCH",K7)))</formula>
    </cfRule>
    <cfRule type="containsText" dxfId="600" priority="12" operator="containsText" text="NULL">
      <formula>NOT(ISERROR(SEARCH("NULL",K7)))</formula>
    </cfRule>
  </conditionalFormatting>
  <conditionalFormatting sqref="K4:K6">
    <cfRule type="containsText" dxfId="599" priority="9" operator="containsText" text="FALSCH">
      <formula>NOT(ISERROR(SEARCH("FALSCH",K4)))</formula>
    </cfRule>
    <cfRule type="containsText" dxfId="598" priority="10" operator="containsText" text="NULL">
      <formula>NOT(ISERROR(SEARCH("NULL",K4)))</formula>
    </cfRule>
  </conditionalFormatting>
  <conditionalFormatting sqref="F5">
    <cfRule type="containsText" dxfId="597" priority="7" operator="containsText" text="FALSCH">
      <formula>NOT(ISERROR(SEARCH("FALSCH",F5)))</formula>
    </cfRule>
    <cfRule type="containsText" dxfId="596" priority="8" operator="containsText" text="NULL">
      <formula>NOT(ISERROR(SEARCH("NULL",F5)))</formula>
    </cfRule>
  </conditionalFormatting>
  <conditionalFormatting sqref="A3">
    <cfRule type="containsText" dxfId="595" priority="5" operator="containsText" text="FALSCH">
      <formula>NOT(ISERROR(SEARCH("FALSCH",A3)))</formula>
    </cfRule>
    <cfRule type="containsText" dxfId="594" priority="6" operator="containsText" text="NULL">
      <formula>NOT(ISERROR(SEARCH("NULL",A3)))</formula>
    </cfRule>
  </conditionalFormatting>
  <conditionalFormatting sqref="C3:C5">
    <cfRule type="containsText" dxfId="593" priority="3" operator="containsText" text="FALSCH">
      <formula>NOT(ISERROR(SEARCH("FALSCH",C3)))</formula>
    </cfRule>
    <cfRule type="containsText" dxfId="592" priority="4" operator="containsText" text="NULL">
      <formula>NOT(ISERROR(SEARCH("NULL",C3)))</formula>
    </cfRule>
  </conditionalFormatting>
  <conditionalFormatting sqref="C6">
    <cfRule type="containsText" dxfId="591" priority="1" operator="containsText" text="FALSCH">
      <formula>NOT(ISERROR(SEARCH("FALSCH",C6)))</formula>
    </cfRule>
    <cfRule type="containsText" dxfId="59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8"/>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89:</v>
      </c>
      <c r="B1" s="75" t="s">
        <v>625</v>
      </c>
    </row>
    <row r="2" spans="1:15" s="89" customFormat="1" x14ac:dyDescent="0.35">
      <c r="A2" s="88" t="s">
        <v>577</v>
      </c>
      <c r="B2" s="88" t="s">
        <v>515</v>
      </c>
    </row>
    <row r="3" spans="1:15" x14ac:dyDescent="0.35">
      <c r="A3" s="32" t="s">
        <v>576</v>
      </c>
      <c r="C3" s="77" t="s">
        <v>578</v>
      </c>
      <c r="D3" s="77"/>
      <c r="E3" s="77"/>
      <c r="F3" s="77"/>
      <c r="G3" s="77"/>
      <c r="H3" s="77"/>
      <c r="I3" s="77"/>
      <c r="J3" s="77" t="s">
        <v>581</v>
      </c>
      <c r="K3" s="77" t="s">
        <v>419</v>
      </c>
      <c r="L3" s="45"/>
    </row>
    <row r="4" spans="1:15" x14ac:dyDescent="0.35">
      <c r="A4" s="2"/>
      <c r="B4" s="3"/>
      <c r="C4" s="77" t="s">
        <v>579</v>
      </c>
      <c r="D4" s="77" t="s">
        <v>172</v>
      </c>
      <c r="E4" s="77"/>
      <c r="F4" s="77"/>
      <c r="G4" s="77"/>
      <c r="H4" s="77"/>
      <c r="I4" s="77"/>
      <c r="J4" s="77" t="s">
        <v>582</v>
      </c>
      <c r="K4" s="77" t="s">
        <v>420</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77.5" x14ac:dyDescent="0.35">
      <c r="A9" s="6" t="s">
        <v>66</v>
      </c>
      <c r="B9" s="6" t="s">
        <v>173</v>
      </c>
      <c r="C9" s="6" t="s">
        <v>174</v>
      </c>
      <c r="D9" s="6" t="s">
        <v>79</v>
      </c>
      <c r="E9" s="6" t="s">
        <v>79</v>
      </c>
      <c r="F9" s="41"/>
      <c r="G9" s="41"/>
      <c r="H9" s="41"/>
      <c r="I9" s="39"/>
      <c r="J9" s="40"/>
      <c r="K9" s="40"/>
      <c r="L9" s="40"/>
      <c r="M9" s="40"/>
      <c r="N9" s="40"/>
      <c r="O9" s="39"/>
    </row>
    <row r="10" spans="1:15" x14ac:dyDescent="0.35">
      <c r="A10" s="1" t="s">
        <v>42</v>
      </c>
      <c r="B10" s="9">
        <v>0.34335368717707843</v>
      </c>
      <c r="C10" s="9">
        <v>0.65664631282292152</v>
      </c>
      <c r="D10" s="9" t="s">
        <v>79</v>
      </c>
      <c r="E10" s="9" t="s">
        <v>79</v>
      </c>
      <c r="F10" s="33" t="s">
        <v>79</v>
      </c>
      <c r="G10" s="33" t="s">
        <v>79</v>
      </c>
      <c r="H10" s="33"/>
    </row>
    <row r="11" spans="1:15" x14ac:dyDescent="0.35">
      <c r="A11" s="1" t="s">
        <v>46</v>
      </c>
      <c r="B11" s="9">
        <v>0.36434808792532369</v>
      </c>
      <c r="C11" s="9">
        <v>0.63565191207467631</v>
      </c>
      <c r="D11" s="9" t="s">
        <v>79</v>
      </c>
      <c r="E11" s="9" t="s">
        <v>79</v>
      </c>
      <c r="F11" s="9" t="s">
        <v>79</v>
      </c>
      <c r="G11" s="9" t="s">
        <v>79</v>
      </c>
      <c r="H11" s="9"/>
    </row>
    <row r="12" spans="1:15" x14ac:dyDescent="0.35">
      <c r="A12" s="1" t="s">
        <v>29</v>
      </c>
      <c r="B12" s="9">
        <v>0.42849535727360466</v>
      </c>
      <c r="C12" s="9">
        <v>0.57150464272639534</v>
      </c>
      <c r="D12" s="9" t="s">
        <v>79</v>
      </c>
      <c r="E12" s="9" t="s">
        <v>79</v>
      </c>
      <c r="F12" s="9" t="s">
        <v>79</v>
      </c>
      <c r="G12" s="9" t="s">
        <v>79</v>
      </c>
      <c r="H12" s="9"/>
    </row>
    <row r="13" spans="1:15" x14ac:dyDescent="0.35">
      <c r="A13" s="1" t="s">
        <v>34</v>
      </c>
      <c r="B13" s="9">
        <v>0.42990213418228984</v>
      </c>
      <c r="C13" s="9">
        <v>0.57009786581771016</v>
      </c>
      <c r="D13" s="9" t="s">
        <v>79</v>
      </c>
      <c r="E13" s="9" t="s">
        <v>79</v>
      </c>
      <c r="F13" s="9" t="s">
        <v>79</v>
      </c>
      <c r="G13" s="9" t="s">
        <v>79</v>
      </c>
      <c r="H13" s="9"/>
    </row>
    <row r="14" spans="1:15" x14ac:dyDescent="0.35">
      <c r="A14" s="1" t="s">
        <v>33</v>
      </c>
      <c r="B14" s="9">
        <v>0.4408146803791087</v>
      </c>
      <c r="C14" s="9">
        <v>0.55918531962089135</v>
      </c>
      <c r="D14" s="9" t="s">
        <v>79</v>
      </c>
      <c r="E14" s="9" t="s">
        <v>79</v>
      </c>
      <c r="F14" s="9" t="s">
        <v>79</v>
      </c>
      <c r="G14" s="9" t="s">
        <v>79</v>
      </c>
      <c r="H14" s="9"/>
    </row>
    <row r="15" spans="1:15" x14ac:dyDescent="0.35">
      <c r="A15" s="1" t="s">
        <v>53</v>
      </c>
      <c r="B15" s="9">
        <v>0.44412874265794372</v>
      </c>
      <c r="C15" s="9">
        <v>0.55587125734205622</v>
      </c>
      <c r="D15" s="9" t="s">
        <v>79</v>
      </c>
      <c r="E15" s="9" t="s">
        <v>79</v>
      </c>
      <c r="F15" s="9" t="s">
        <v>79</v>
      </c>
      <c r="G15" s="9" t="s">
        <v>79</v>
      </c>
      <c r="H15" s="9"/>
      <c r="I15" s="23"/>
    </row>
    <row r="16" spans="1:15" x14ac:dyDescent="0.35">
      <c r="A16" s="1" t="s">
        <v>54</v>
      </c>
      <c r="B16" s="9">
        <v>0.47397798136885055</v>
      </c>
      <c r="C16" s="9">
        <v>0.52602201863114939</v>
      </c>
      <c r="D16" s="9" t="s">
        <v>79</v>
      </c>
      <c r="E16" s="9" t="s">
        <v>79</v>
      </c>
      <c r="F16" s="9" t="s">
        <v>79</v>
      </c>
      <c r="G16" s="9" t="s">
        <v>79</v>
      </c>
      <c r="H16" s="9"/>
      <c r="I16" s="23"/>
    </row>
    <row r="17" spans="1:9" x14ac:dyDescent="0.35">
      <c r="A17" s="1" t="s">
        <v>52</v>
      </c>
      <c r="B17" s="9">
        <v>0.52581369248035914</v>
      </c>
      <c r="C17" s="9">
        <v>0.47418630751964086</v>
      </c>
      <c r="D17" s="9" t="s">
        <v>79</v>
      </c>
      <c r="E17" s="9" t="s">
        <v>79</v>
      </c>
      <c r="F17" s="9" t="s">
        <v>79</v>
      </c>
      <c r="G17" s="9" t="s">
        <v>79</v>
      </c>
      <c r="H17" s="9"/>
      <c r="I17" s="23"/>
    </row>
    <row r="18" spans="1:9" x14ac:dyDescent="0.35">
      <c r="A18" s="1" t="s">
        <v>40</v>
      </c>
      <c r="B18" s="9">
        <v>0.54116666915731426</v>
      </c>
      <c r="C18" s="9">
        <v>0.45883333084268574</v>
      </c>
      <c r="D18" s="9" t="s">
        <v>79</v>
      </c>
      <c r="E18" s="9" t="s">
        <v>79</v>
      </c>
      <c r="F18" s="9" t="s">
        <v>79</v>
      </c>
      <c r="G18" s="9" t="s">
        <v>79</v>
      </c>
      <c r="H18" s="9"/>
      <c r="I18" s="23"/>
    </row>
    <row r="19" spans="1:9" x14ac:dyDescent="0.35">
      <c r="A19" s="1" t="s">
        <v>44</v>
      </c>
      <c r="B19" s="9">
        <v>0.54197838736492099</v>
      </c>
      <c r="C19" s="9">
        <v>0.45802161263507896</v>
      </c>
      <c r="D19" s="9" t="s">
        <v>79</v>
      </c>
      <c r="E19" s="9" t="s">
        <v>79</v>
      </c>
      <c r="F19" s="9" t="s">
        <v>79</v>
      </c>
      <c r="G19" s="9" t="s">
        <v>79</v>
      </c>
      <c r="H19" s="9"/>
      <c r="I19" s="23"/>
    </row>
    <row r="20" spans="1:9" x14ac:dyDescent="0.35">
      <c r="A20" s="1" t="s">
        <v>55</v>
      </c>
      <c r="B20" s="9">
        <v>0.55292421746293241</v>
      </c>
      <c r="C20" s="9">
        <v>0.44707578253706753</v>
      </c>
      <c r="D20" s="9" t="s">
        <v>79</v>
      </c>
      <c r="E20" s="9" t="s">
        <v>79</v>
      </c>
      <c r="F20" s="9" t="s">
        <v>79</v>
      </c>
      <c r="G20" s="9" t="s">
        <v>79</v>
      </c>
      <c r="H20" s="9"/>
      <c r="I20" s="23"/>
    </row>
    <row r="21" spans="1:9" x14ac:dyDescent="0.35">
      <c r="A21" s="1" t="s">
        <v>56</v>
      </c>
      <c r="B21" s="9">
        <v>0.5530032652441339</v>
      </c>
      <c r="C21" s="9">
        <v>0.44699673475586604</v>
      </c>
      <c r="D21" s="9" t="s">
        <v>79</v>
      </c>
      <c r="E21" s="9" t="s">
        <v>79</v>
      </c>
      <c r="F21" s="9" t="s">
        <v>79</v>
      </c>
      <c r="G21" s="9" t="s">
        <v>79</v>
      </c>
      <c r="H21" s="9"/>
      <c r="I21" s="23"/>
    </row>
    <row r="22" spans="1:9" x14ac:dyDescent="0.35">
      <c r="A22" s="1" t="s">
        <v>43</v>
      </c>
      <c r="B22" s="9">
        <v>0.55567996742671011</v>
      </c>
      <c r="C22" s="9">
        <v>0.44432003257328989</v>
      </c>
      <c r="D22" s="9" t="s">
        <v>79</v>
      </c>
      <c r="E22" s="9" t="s">
        <v>79</v>
      </c>
      <c r="F22" s="9" t="s">
        <v>79</v>
      </c>
      <c r="G22" s="9" t="s">
        <v>79</v>
      </c>
      <c r="H22" s="9"/>
      <c r="I22" s="23"/>
    </row>
    <row r="23" spans="1:9" x14ac:dyDescent="0.35">
      <c r="A23" s="1" t="s">
        <v>51</v>
      </c>
      <c r="B23" s="9">
        <v>0.57705845380263987</v>
      </c>
      <c r="C23" s="9">
        <v>0.42294154619736013</v>
      </c>
      <c r="D23" s="9" t="s">
        <v>79</v>
      </c>
      <c r="E23" s="9" t="s">
        <v>79</v>
      </c>
      <c r="F23" s="9" t="s">
        <v>79</v>
      </c>
      <c r="G23" s="9" t="s">
        <v>79</v>
      </c>
      <c r="H23" s="9"/>
      <c r="I23" s="23"/>
    </row>
    <row r="24" spans="1:9" x14ac:dyDescent="0.35">
      <c r="A24" s="1" t="s">
        <v>36</v>
      </c>
      <c r="B24" s="9">
        <v>0.57859989730298067</v>
      </c>
      <c r="C24" s="9">
        <v>0.42140010269701933</v>
      </c>
      <c r="D24" s="9" t="s">
        <v>79</v>
      </c>
      <c r="E24" s="9" t="s">
        <v>79</v>
      </c>
      <c r="F24" s="9" t="s">
        <v>79</v>
      </c>
      <c r="G24" s="9" t="s">
        <v>79</v>
      </c>
      <c r="H24" s="9"/>
      <c r="I24" s="23"/>
    </row>
    <row r="25" spans="1:9" x14ac:dyDescent="0.35">
      <c r="A25" s="1" t="s">
        <v>38</v>
      </c>
      <c r="B25" s="9">
        <v>0.5793927327028372</v>
      </c>
      <c r="C25" s="9">
        <v>0.42060726729716275</v>
      </c>
      <c r="D25" s="9" t="s">
        <v>79</v>
      </c>
      <c r="E25" s="9" t="s">
        <v>79</v>
      </c>
      <c r="F25" s="9" t="s">
        <v>79</v>
      </c>
      <c r="G25" s="9" t="s">
        <v>79</v>
      </c>
      <c r="H25" s="9"/>
      <c r="I25" s="23"/>
    </row>
    <row r="26" spans="1:9" x14ac:dyDescent="0.35">
      <c r="A26" s="1" t="s">
        <v>45</v>
      </c>
      <c r="B26" s="9">
        <v>0.5964172367585866</v>
      </c>
      <c r="C26" s="9">
        <v>0.40358276324141334</v>
      </c>
      <c r="D26" s="9" t="s">
        <v>79</v>
      </c>
      <c r="E26" s="9" t="s">
        <v>79</v>
      </c>
      <c r="F26" s="9" t="s">
        <v>79</v>
      </c>
      <c r="G26" s="9" t="s">
        <v>79</v>
      </c>
      <c r="H26" s="9"/>
      <c r="I26" s="23"/>
    </row>
    <row r="27" spans="1:9" x14ac:dyDescent="0.35">
      <c r="A27" s="1" t="s">
        <v>48</v>
      </c>
      <c r="B27" s="9">
        <v>0.63363994743758212</v>
      </c>
      <c r="C27" s="9">
        <v>0.36636005256241788</v>
      </c>
      <c r="D27" s="9" t="s">
        <v>79</v>
      </c>
      <c r="E27" s="9" t="s">
        <v>79</v>
      </c>
      <c r="F27" s="9" t="s">
        <v>79</v>
      </c>
      <c r="G27" s="9" t="s">
        <v>79</v>
      </c>
      <c r="H27" s="9"/>
      <c r="I27" s="23"/>
    </row>
    <row r="28" spans="1:9" x14ac:dyDescent="0.35">
      <c r="A28" s="1" t="s">
        <v>41</v>
      </c>
      <c r="B28" s="9">
        <v>0.66561264822134392</v>
      </c>
      <c r="C28" s="9">
        <v>0.33438735177865614</v>
      </c>
      <c r="D28" s="9" t="s">
        <v>79</v>
      </c>
      <c r="E28" s="9" t="s">
        <v>79</v>
      </c>
      <c r="F28" s="9" t="s">
        <v>79</v>
      </c>
      <c r="G28" s="9" t="s">
        <v>79</v>
      </c>
      <c r="H28" s="9"/>
      <c r="I28" s="23"/>
    </row>
    <row r="29" spans="1:9" x14ac:dyDescent="0.35">
      <c r="A29" s="1" t="s">
        <v>32</v>
      </c>
      <c r="B29" s="9">
        <v>0.68415037222376673</v>
      </c>
      <c r="C29" s="9">
        <v>0.31584962777623327</v>
      </c>
      <c r="D29" s="9" t="s">
        <v>79</v>
      </c>
      <c r="E29" s="9" t="s">
        <v>79</v>
      </c>
      <c r="F29" s="9" t="s">
        <v>79</v>
      </c>
      <c r="G29" s="9" t="s">
        <v>79</v>
      </c>
      <c r="H29" s="9"/>
      <c r="I29" s="23"/>
    </row>
    <row r="30" spans="1:9" x14ac:dyDescent="0.35">
      <c r="A30" s="1" t="s">
        <v>47</v>
      </c>
      <c r="B30" s="9">
        <v>0.69347066049324391</v>
      </c>
      <c r="C30" s="9">
        <v>0.30652933950675609</v>
      </c>
      <c r="D30" s="9" t="s">
        <v>79</v>
      </c>
      <c r="E30" s="9" t="s">
        <v>79</v>
      </c>
      <c r="F30" s="9" t="s">
        <v>79</v>
      </c>
      <c r="G30" s="9" t="s">
        <v>79</v>
      </c>
      <c r="H30" s="9"/>
      <c r="I30" s="23"/>
    </row>
    <row r="31" spans="1:9" x14ac:dyDescent="0.35">
      <c r="A31" s="1" t="s">
        <v>37</v>
      </c>
      <c r="B31" s="9">
        <v>0.75480543834974212</v>
      </c>
      <c r="C31" s="9">
        <v>0.24519456165025785</v>
      </c>
      <c r="D31" s="9" t="s">
        <v>79</v>
      </c>
      <c r="E31" s="9" t="s">
        <v>79</v>
      </c>
      <c r="F31" s="9" t="s">
        <v>79</v>
      </c>
      <c r="G31" s="9" t="s">
        <v>79</v>
      </c>
      <c r="H31" s="9"/>
      <c r="I31" s="23"/>
    </row>
    <row r="32" spans="1:9" x14ac:dyDescent="0.35">
      <c r="A32" s="1" t="s">
        <v>50</v>
      </c>
      <c r="B32" s="9">
        <v>0.80544211647727271</v>
      </c>
      <c r="C32" s="9">
        <v>0.19455788352272727</v>
      </c>
      <c r="D32" s="9" t="s">
        <v>79</v>
      </c>
      <c r="E32" s="9" t="s">
        <v>79</v>
      </c>
      <c r="F32" s="9" t="s">
        <v>79</v>
      </c>
      <c r="G32" s="9" t="s">
        <v>79</v>
      </c>
      <c r="H32" s="9"/>
      <c r="I32" s="23"/>
    </row>
    <row r="33" spans="1:9" x14ac:dyDescent="0.35">
      <c r="A33" s="1" t="s">
        <v>57</v>
      </c>
      <c r="B33" s="9">
        <v>0.84797858593317332</v>
      </c>
      <c r="C33" s="9">
        <v>0.15202141406682665</v>
      </c>
      <c r="D33" s="9" t="s">
        <v>79</v>
      </c>
      <c r="E33" s="9" t="s">
        <v>79</v>
      </c>
      <c r="F33" s="9" t="s">
        <v>79</v>
      </c>
      <c r="G33" s="9" t="s">
        <v>79</v>
      </c>
      <c r="H33" s="9"/>
      <c r="I33" s="23"/>
    </row>
    <row r="34" spans="1:9" x14ac:dyDescent="0.35">
      <c r="A34" s="1" t="s">
        <v>39</v>
      </c>
      <c r="B34" s="9">
        <v>0.94959591663122078</v>
      </c>
      <c r="C34" s="9">
        <v>5.0404083368779246E-2</v>
      </c>
      <c r="D34" s="9" t="s">
        <v>79</v>
      </c>
      <c r="E34" s="9" t="s">
        <v>79</v>
      </c>
      <c r="F34" s="9" t="s">
        <v>79</v>
      </c>
      <c r="G34" s="9" t="s">
        <v>79</v>
      </c>
      <c r="H34" s="9"/>
      <c r="I34" s="23"/>
    </row>
    <row r="35" spans="1:9" x14ac:dyDescent="0.35">
      <c r="A35" s="1" t="s">
        <v>30</v>
      </c>
      <c r="B35" s="9">
        <v>0.57532290439411793</v>
      </c>
      <c r="C35" s="9">
        <v>0.42467709560588207</v>
      </c>
      <c r="D35" s="9" t="s">
        <v>79</v>
      </c>
      <c r="E35" s="9" t="s">
        <v>79</v>
      </c>
      <c r="F35" s="9" t="s">
        <v>79</v>
      </c>
      <c r="G35" s="9" t="s">
        <v>79</v>
      </c>
      <c r="H35" s="9"/>
      <c r="I35" s="23"/>
    </row>
    <row r="36" spans="1:9" x14ac:dyDescent="0.35">
      <c r="A36" s="1" t="s">
        <v>59</v>
      </c>
      <c r="B36" s="9">
        <v>0.46116797110174595</v>
      </c>
      <c r="C36" s="9">
        <v>0.5388320288982541</v>
      </c>
      <c r="D36" s="9" t="s">
        <v>79</v>
      </c>
      <c r="E36" s="9" t="s">
        <v>79</v>
      </c>
      <c r="F36" s="9" t="s">
        <v>79</v>
      </c>
      <c r="G36" s="9" t="s">
        <v>79</v>
      </c>
      <c r="H36" s="9"/>
      <c r="I36" s="23"/>
    </row>
    <row r="37" spans="1:9" x14ac:dyDescent="0.35">
      <c r="A37" s="1" t="s">
        <v>58</v>
      </c>
      <c r="B37" s="9">
        <v>0.6221432629766882</v>
      </c>
      <c r="C37" s="9">
        <v>0.3778567370233118</v>
      </c>
      <c r="D37" s="9" t="s">
        <v>79</v>
      </c>
      <c r="E37" s="9" t="s">
        <v>79</v>
      </c>
      <c r="F37" s="9" t="s">
        <v>79</v>
      </c>
      <c r="G37" s="9" t="s">
        <v>79</v>
      </c>
      <c r="H37" s="9"/>
      <c r="I37" s="23"/>
    </row>
    <row r="38" spans="1:9" x14ac:dyDescent="0.35">
      <c r="A38" s="1" t="s">
        <v>79</v>
      </c>
      <c r="B38" s="9" t="s">
        <v>79</v>
      </c>
      <c r="C38" s="9" t="s">
        <v>79</v>
      </c>
      <c r="D38" s="9" t="s">
        <v>79</v>
      </c>
      <c r="E38" s="9" t="s">
        <v>79</v>
      </c>
      <c r="F38" s="9"/>
      <c r="G38" s="9"/>
      <c r="H38" s="9"/>
      <c r="I38" s="23"/>
    </row>
  </sheetData>
  <conditionalFormatting sqref="F38:I38 H9:I37 A9:A38 A7:E8">
    <cfRule type="expression" dxfId="589" priority="40">
      <formula>OR(ISBLANK(A7),A7="")</formula>
    </cfRule>
  </conditionalFormatting>
  <conditionalFormatting sqref="F38:I38 H9:I37 A3:B6 D6:E6 A9:A38 A7:E8">
    <cfRule type="containsText" dxfId="588" priority="37" operator="containsText" text="FALSCH">
      <formula>NOT(ISERROR(SEARCH("FALSCH",A3)))</formula>
    </cfRule>
    <cfRule type="containsText" dxfId="587" priority="38" operator="containsText" text="NULL">
      <formula>NOT(ISERROR(SEARCH("NULL",A3)))</formula>
    </cfRule>
  </conditionalFormatting>
  <conditionalFormatting sqref="D3:E5">
    <cfRule type="containsText" dxfId="586" priority="25" operator="containsText" text="FALSCH">
      <formula>NOT(ISERROR(SEARCH("FALSCH",D3)))</formula>
    </cfRule>
    <cfRule type="containsText" dxfId="585" priority="26" operator="containsText" text="NULL">
      <formula>NOT(ISERROR(SEARCH("NULL",D3)))</formula>
    </cfRule>
  </conditionalFormatting>
  <conditionalFormatting sqref="B9:G37 B38:E38">
    <cfRule type="expression" dxfId="584" priority="24">
      <formula>OR(ISBLANK(B9),B9="")</formula>
    </cfRule>
  </conditionalFormatting>
  <conditionalFormatting sqref="B9:G37 B38:E38">
    <cfRule type="containsText" dxfId="583" priority="22" operator="containsText" text="FALSCH">
      <formula>NOT(ISERROR(SEARCH("FALSCH",B9)))</formula>
    </cfRule>
    <cfRule type="containsText" dxfId="582" priority="23" operator="containsText" text="NULL">
      <formula>NOT(ISERROR(SEARCH("NULL",B9)))</formula>
    </cfRule>
  </conditionalFormatting>
  <conditionalFormatting sqref="K3">
    <cfRule type="containsText" dxfId="581" priority="11" operator="containsText" text="FALSCH">
      <formula>NOT(ISERROR(SEARCH("FALSCH",K3)))</formula>
    </cfRule>
    <cfRule type="containsText" dxfId="580" priority="12" operator="containsText" text="NULL">
      <formula>NOT(ISERROR(SEARCH("NULL",K3)))</formula>
    </cfRule>
  </conditionalFormatting>
  <conditionalFormatting sqref="K7:K8">
    <cfRule type="containsText" dxfId="579" priority="9" operator="containsText" text="FALSCH">
      <formula>NOT(ISERROR(SEARCH("FALSCH",K7)))</formula>
    </cfRule>
    <cfRule type="containsText" dxfId="578" priority="10" operator="containsText" text="NULL">
      <formula>NOT(ISERROR(SEARCH("NULL",K7)))</formula>
    </cfRule>
  </conditionalFormatting>
  <conditionalFormatting sqref="K4:K6">
    <cfRule type="containsText" dxfId="577" priority="7" operator="containsText" text="FALSCH">
      <formula>NOT(ISERROR(SEARCH("FALSCH",K4)))</formula>
    </cfRule>
    <cfRule type="containsText" dxfId="576" priority="8" operator="containsText" text="NULL">
      <formula>NOT(ISERROR(SEARCH("NULL",K4)))</formula>
    </cfRule>
  </conditionalFormatting>
  <conditionalFormatting sqref="A3">
    <cfRule type="containsText" dxfId="575" priority="5" operator="containsText" text="FALSCH">
      <formula>NOT(ISERROR(SEARCH("FALSCH",A3)))</formula>
    </cfRule>
    <cfRule type="containsText" dxfId="574" priority="6" operator="containsText" text="NULL">
      <formula>NOT(ISERROR(SEARCH("NULL",A3)))</formula>
    </cfRule>
  </conditionalFormatting>
  <conditionalFormatting sqref="C3:C5">
    <cfRule type="containsText" dxfId="573" priority="3" operator="containsText" text="FALSCH">
      <formula>NOT(ISERROR(SEARCH("FALSCH",C3)))</formula>
    </cfRule>
    <cfRule type="containsText" dxfId="572" priority="4" operator="containsText" text="NULL">
      <formula>NOT(ISERROR(SEARCH("NULL",C3)))</formula>
    </cfRule>
  </conditionalFormatting>
  <conditionalFormatting sqref="C6">
    <cfRule type="containsText" dxfId="571" priority="1" operator="containsText" text="FALSCH">
      <formula>NOT(ISERROR(SEARCH("FALSCH",C6)))</formula>
    </cfRule>
    <cfRule type="containsText" dxfId="57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90:</v>
      </c>
      <c r="B1" s="75" t="s">
        <v>372</v>
      </c>
    </row>
    <row r="2" spans="1:15" s="89" customFormat="1" x14ac:dyDescent="0.35">
      <c r="A2" s="88" t="s">
        <v>577</v>
      </c>
      <c r="B2" s="88" t="s">
        <v>759</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534</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77"/>
      <c r="D6" s="77"/>
      <c r="E6" s="77"/>
      <c r="F6" s="77"/>
      <c r="G6" s="77"/>
      <c r="H6" s="77"/>
      <c r="I6" s="77"/>
      <c r="J6" s="77"/>
      <c r="K6" s="77"/>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46.5" x14ac:dyDescent="0.35">
      <c r="A9" s="6" t="s">
        <v>66</v>
      </c>
      <c r="B9" s="6" t="s">
        <v>246</v>
      </c>
      <c r="C9" s="6" t="s">
        <v>216</v>
      </c>
      <c r="D9" s="6"/>
      <c r="E9" s="6"/>
      <c r="F9" s="41"/>
      <c r="G9" s="41"/>
      <c r="H9" s="41"/>
      <c r="I9" s="39"/>
      <c r="J9" s="40"/>
      <c r="K9" s="40"/>
      <c r="L9" s="40"/>
      <c r="M9" s="40"/>
      <c r="N9" s="40"/>
      <c r="O9" s="39"/>
    </row>
    <row r="10" spans="1:15" x14ac:dyDescent="0.35">
      <c r="A10" s="1" t="s">
        <v>40</v>
      </c>
      <c r="B10" s="14">
        <v>138760</v>
      </c>
      <c r="C10" s="14">
        <v>267668</v>
      </c>
      <c r="D10" s="9" t="s">
        <v>79</v>
      </c>
      <c r="E10" s="9" t="s">
        <v>79</v>
      </c>
      <c r="F10" s="33" t="s">
        <v>79</v>
      </c>
      <c r="G10" s="33" t="s">
        <v>79</v>
      </c>
      <c r="H10" s="33"/>
    </row>
    <row r="11" spans="1:15" x14ac:dyDescent="0.35">
      <c r="A11" s="1" t="s">
        <v>41</v>
      </c>
      <c r="B11" s="14">
        <v>114100</v>
      </c>
      <c r="C11" s="14">
        <v>126500</v>
      </c>
      <c r="D11" s="9" t="s">
        <v>79</v>
      </c>
      <c r="E11" s="9" t="s">
        <v>79</v>
      </c>
      <c r="F11" s="9" t="s">
        <v>79</v>
      </c>
      <c r="G11" s="9" t="s">
        <v>79</v>
      </c>
      <c r="H11" s="9"/>
    </row>
    <row r="12" spans="1:15" x14ac:dyDescent="0.35">
      <c r="A12" s="1" t="s">
        <v>51</v>
      </c>
      <c r="B12" s="14">
        <v>95502</v>
      </c>
      <c r="C12" s="14">
        <v>95460</v>
      </c>
      <c r="D12" s="9" t="s">
        <v>79</v>
      </c>
      <c r="E12" s="9" t="s">
        <v>79</v>
      </c>
      <c r="F12" s="9" t="s">
        <v>79</v>
      </c>
      <c r="G12" s="9" t="s">
        <v>79</v>
      </c>
      <c r="H12" s="9"/>
    </row>
    <row r="13" spans="1:15" x14ac:dyDescent="0.35">
      <c r="A13" s="1" t="s">
        <v>45</v>
      </c>
      <c r="B13" s="14">
        <v>73290</v>
      </c>
      <c r="C13" s="14">
        <v>70895</v>
      </c>
      <c r="D13" s="9" t="s">
        <v>79</v>
      </c>
      <c r="E13" s="9" t="s">
        <v>79</v>
      </c>
      <c r="F13" s="9" t="s">
        <v>79</v>
      </c>
      <c r="G13" s="9" t="s">
        <v>79</v>
      </c>
      <c r="H13" s="9"/>
    </row>
    <row r="14" spans="1:15" x14ac:dyDescent="0.35">
      <c r="A14" s="1" t="s">
        <v>53</v>
      </c>
      <c r="B14" s="14">
        <v>41269</v>
      </c>
      <c r="C14" s="14">
        <v>41882</v>
      </c>
      <c r="D14" s="9" t="s">
        <v>79</v>
      </c>
      <c r="E14" s="9" t="s">
        <v>79</v>
      </c>
      <c r="F14" s="9" t="s">
        <v>79</v>
      </c>
      <c r="G14" s="9" t="s">
        <v>79</v>
      </c>
      <c r="H14" s="9"/>
    </row>
    <row r="15" spans="1:15" x14ac:dyDescent="0.35">
      <c r="A15" s="1" t="s">
        <v>36</v>
      </c>
      <c r="B15" s="14">
        <v>41296</v>
      </c>
      <c r="C15" s="14">
        <v>40897</v>
      </c>
      <c r="D15" s="9" t="s">
        <v>79</v>
      </c>
      <c r="E15" s="9" t="s">
        <v>79</v>
      </c>
      <c r="F15" s="9" t="s">
        <v>79</v>
      </c>
      <c r="G15" s="9" t="s">
        <v>79</v>
      </c>
      <c r="H15" s="9"/>
      <c r="I15" s="23"/>
    </row>
    <row r="16" spans="1:15" x14ac:dyDescent="0.35">
      <c r="A16" s="1" t="s">
        <v>43</v>
      </c>
      <c r="B16" s="14">
        <v>40221</v>
      </c>
      <c r="C16" s="14">
        <v>39296</v>
      </c>
      <c r="D16" s="9" t="s">
        <v>79</v>
      </c>
      <c r="E16" s="9" t="s">
        <v>79</v>
      </c>
      <c r="F16" s="9" t="s">
        <v>79</v>
      </c>
      <c r="G16" s="9" t="s">
        <v>79</v>
      </c>
      <c r="H16" s="9"/>
      <c r="I16" s="23"/>
    </row>
    <row r="17" spans="1:9" x14ac:dyDescent="0.35">
      <c r="A17" s="1" t="s">
        <v>32</v>
      </c>
      <c r="B17" s="14">
        <v>30570</v>
      </c>
      <c r="C17" s="14">
        <v>32373</v>
      </c>
      <c r="D17" s="9" t="s">
        <v>79</v>
      </c>
      <c r="E17" s="9" t="s">
        <v>79</v>
      </c>
      <c r="F17" s="9" t="s">
        <v>79</v>
      </c>
      <c r="G17" s="9" t="s">
        <v>79</v>
      </c>
      <c r="H17" s="9"/>
      <c r="I17" s="23"/>
    </row>
    <row r="18" spans="1:9" x14ac:dyDescent="0.35">
      <c r="A18" s="1" t="s">
        <v>29</v>
      </c>
      <c r="B18" s="14">
        <v>28448</v>
      </c>
      <c r="C18" s="14">
        <v>30047</v>
      </c>
      <c r="D18" s="9" t="s">
        <v>79</v>
      </c>
      <c r="E18" s="9" t="s">
        <v>79</v>
      </c>
      <c r="F18" s="9" t="s">
        <v>79</v>
      </c>
      <c r="G18" s="9" t="s">
        <v>79</v>
      </c>
      <c r="H18" s="9"/>
      <c r="I18" s="23"/>
    </row>
    <row r="19" spans="1:9" x14ac:dyDescent="0.35">
      <c r="A19" s="1" t="s">
        <v>56</v>
      </c>
      <c r="B19" s="14">
        <v>27354</v>
      </c>
      <c r="C19" s="14">
        <v>26338</v>
      </c>
      <c r="D19" s="9" t="s">
        <v>79</v>
      </c>
      <c r="E19" s="9" t="s">
        <v>79</v>
      </c>
      <c r="F19" s="9" t="s">
        <v>79</v>
      </c>
      <c r="G19" s="9" t="s">
        <v>79</v>
      </c>
      <c r="H19" s="9"/>
      <c r="I19" s="23"/>
    </row>
    <row r="20" spans="1:9" x14ac:dyDescent="0.35">
      <c r="A20" s="1" t="s">
        <v>54</v>
      </c>
      <c r="B20" s="14">
        <v>26041</v>
      </c>
      <c r="C20" s="14">
        <v>25978</v>
      </c>
      <c r="D20" s="9" t="s">
        <v>79</v>
      </c>
      <c r="E20" s="9" t="s">
        <v>79</v>
      </c>
      <c r="F20" s="9" t="s">
        <v>79</v>
      </c>
      <c r="G20" s="9" t="s">
        <v>79</v>
      </c>
      <c r="H20" s="9"/>
      <c r="I20" s="23"/>
    </row>
    <row r="21" spans="1:9" x14ac:dyDescent="0.35">
      <c r="A21" s="1" t="s">
        <v>50</v>
      </c>
      <c r="B21" s="14">
        <v>24753</v>
      </c>
      <c r="C21" s="14">
        <v>22528</v>
      </c>
      <c r="D21" s="9" t="s">
        <v>79</v>
      </c>
      <c r="E21" s="9" t="s">
        <v>79</v>
      </c>
      <c r="F21" s="9" t="s">
        <v>79</v>
      </c>
      <c r="G21" s="9" t="s">
        <v>79</v>
      </c>
      <c r="H21" s="9"/>
      <c r="I21" s="23"/>
    </row>
    <row r="22" spans="1:9" x14ac:dyDescent="0.35">
      <c r="A22" s="1" t="s">
        <v>33</v>
      </c>
      <c r="B22" s="14">
        <v>22274</v>
      </c>
      <c r="C22" s="14">
        <v>19836</v>
      </c>
      <c r="D22" s="9" t="s">
        <v>79</v>
      </c>
      <c r="E22" s="9" t="s">
        <v>79</v>
      </c>
      <c r="F22" s="9" t="s">
        <v>79</v>
      </c>
      <c r="G22" s="9" t="s">
        <v>79</v>
      </c>
      <c r="H22" s="9"/>
      <c r="I22" s="23"/>
    </row>
    <row r="23" spans="1:9" x14ac:dyDescent="0.35">
      <c r="A23" s="1" t="s">
        <v>57</v>
      </c>
      <c r="B23" s="14">
        <v>9041</v>
      </c>
      <c r="C23" s="14">
        <v>10834</v>
      </c>
      <c r="D23" s="9" t="s">
        <v>79</v>
      </c>
      <c r="E23" s="9" t="s">
        <v>79</v>
      </c>
      <c r="F23" s="9" t="s">
        <v>79</v>
      </c>
      <c r="G23" s="9" t="s">
        <v>79</v>
      </c>
      <c r="H23" s="9"/>
      <c r="I23" s="23"/>
    </row>
    <row r="24" spans="1:9" x14ac:dyDescent="0.35">
      <c r="A24" s="1" t="s">
        <v>37</v>
      </c>
      <c r="B24" s="14">
        <v>10390</v>
      </c>
      <c r="C24" s="14">
        <v>10665</v>
      </c>
      <c r="D24" s="9" t="s">
        <v>79</v>
      </c>
      <c r="E24" s="9" t="s">
        <v>79</v>
      </c>
      <c r="F24" s="9" t="s">
        <v>79</v>
      </c>
      <c r="G24" s="9" t="s">
        <v>79</v>
      </c>
      <c r="H24" s="9"/>
      <c r="I24" s="23"/>
    </row>
    <row r="25" spans="1:9" x14ac:dyDescent="0.35">
      <c r="A25" s="1" t="s">
        <v>47</v>
      </c>
      <c r="B25" s="14">
        <v>10077</v>
      </c>
      <c r="C25" s="14">
        <v>10583</v>
      </c>
      <c r="D25" s="9" t="s">
        <v>79</v>
      </c>
      <c r="E25" s="9" t="s">
        <v>79</v>
      </c>
      <c r="F25" s="9" t="s">
        <v>79</v>
      </c>
      <c r="G25" s="9" t="s">
        <v>79</v>
      </c>
      <c r="H25" s="9"/>
      <c r="I25" s="23"/>
    </row>
    <row r="26" spans="1:9" x14ac:dyDescent="0.35">
      <c r="A26" s="1" t="s">
        <v>46</v>
      </c>
      <c r="B26" s="14">
        <v>11212</v>
      </c>
      <c r="C26" s="14">
        <v>9963</v>
      </c>
      <c r="D26" s="9" t="s">
        <v>79</v>
      </c>
      <c r="E26" s="9" t="s">
        <v>79</v>
      </c>
      <c r="F26" s="9" t="s">
        <v>79</v>
      </c>
      <c r="G26" s="9" t="s">
        <v>79</v>
      </c>
      <c r="H26" s="9"/>
      <c r="I26" s="23"/>
    </row>
    <row r="27" spans="1:9" x14ac:dyDescent="0.35">
      <c r="A27" s="1" t="s">
        <v>34</v>
      </c>
      <c r="B27" s="14">
        <v>9199</v>
      </c>
      <c r="C27" s="14">
        <v>8481</v>
      </c>
      <c r="D27" s="9" t="s">
        <v>79</v>
      </c>
      <c r="E27" s="9" t="s">
        <v>79</v>
      </c>
      <c r="F27" s="9" t="s">
        <v>79</v>
      </c>
      <c r="G27" s="9" t="s">
        <v>79</v>
      </c>
      <c r="H27" s="9"/>
      <c r="I27" s="23"/>
    </row>
    <row r="28" spans="1:9" x14ac:dyDescent="0.35">
      <c r="A28" s="1" t="s">
        <v>52</v>
      </c>
      <c r="B28" s="14">
        <v>5947</v>
      </c>
      <c r="C28" s="14">
        <v>5346</v>
      </c>
      <c r="D28" s="9" t="s">
        <v>79</v>
      </c>
      <c r="E28" s="9" t="s">
        <v>79</v>
      </c>
      <c r="F28" s="9" t="s">
        <v>79</v>
      </c>
      <c r="G28" s="9" t="s">
        <v>79</v>
      </c>
      <c r="H28" s="9"/>
      <c r="I28" s="23"/>
    </row>
    <row r="29" spans="1:9" x14ac:dyDescent="0.35">
      <c r="A29" s="1" t="s">
        <v>55</v>
      </c>
      <c r="B29" s="14">
        <v>4905</v>
      </c>
      <c r="C29" s="14">
        <v>4856</v>
      </c>
      <c r="D29" s="9" t="s">
        <v>79</v>
      </c>
      <c r="E29" s="9" t="s">
        <v>79</v>
      </c>
      <c r="F29" s="9" t="s">
        <v>79</v>
      </c>
      <c r="G29" s="9" t="s">
        <v>79</v>
      </c>
      <c r="H29" s="9"/>
      <c r="I29" s="23"/>
    </row>
    <row r="30" spans="1:9" x14ac:dyDescent="0.35">
      <c r="A30" s="1" t="s">
        <v>39</v>
      </c>
      <c r="B30" s="14">
        <v>6068</v>
      </c>
      <c r="C30" s="14">
        <v>4702</v>
      </c>
      <c r="D30" s="9" t="s">
        <v>79</v>
      </c>
      <c r="E30" s="9" t="s">
        <v>79</v>
      </c>
      <c r="F30" s="9" t="s">
        <v>79</v>
      </c>
      <c r="G30" s="9" t="s">
        <v>79</v>
      </c>
      <c r="H30" s="9"/>
      <c r="I30" s="23"/>
    </row>
    <row r="31" spans="1:9" x14ac:dyDescent="0.35">
      <c r="A31" s="1" t="s">
        <v>48</v>
      </c>
      <c r="B31" s="14">
        <v>5387</v>
      </c>
      <c r="C31" s="14">
        <v>3805</v>
      </c>
      <c r="D31" s="9" t="s">
        <v>79</v>
      </c>
      <c r="E31" s="9" t="s">
        <v>79</v>
      </c>
      <c r="F31" s="9" t="s">
        <v>79</v>
      </c>
      <c r="G31" s="9" t="s">
        <v>79</v>
      </c>
      <c r="H31" s="9"/>
      <c r="I31" s="23"/>
    </row>
    <row r="32" spans="1:9" x14ac:dyDescent="0.35">
      <c r="A32" s="1" t="s">
        <v>44</v>
      </c>
      <c r="B32" s="14">
        <v>3626</v>
      </c>
      <c r="C32" s="14">
        <v>3609</v>
      </c>
      <c r="D32" s="9" t="s">
        <v>79</v>
      </c>
      <c r="E32" s="9" t="s">
        <v>79</v>
      </c>
      <c r="F32" s="9" t="s">
        <v>79</v>
      </c>
      <c r="G32" s="9" t="s">
        <v>79</v>
      </c>
      <c r="H32" s="9"/>
      <c r="I32" s="23"/>
    </row>
    <row r="33" spans="1:9" x14ac:dyDescent="0.35">
      <c r="A33" s="1" t="s">
        <v>42</v>
      </c>
      <c r="B33" s="14">
        <v>1972</v>
      </c>
      <c r="C33" s="14">
        <v>2129</v>
      </c>
      <c r="D33" s="9" t="s">
        <v>79</v>
      </c>
      <c r="E33" s="9" t="s">
        <v>79</v>
      </c>
      <c r="F33" s="9" t="s">
        <v>79</v>
      </c>
      <c r="G33" s="9" t="s">
        <v>79</v>
      </c>
      <c r="H33" s="9"/>
      <c r="I33" s="23"/>
    </row>
    <row r="34" spans="1:9" x14ac:dyDescent="0.35">
      <c r="A34" s="1" t="s">
        <v>38</v>
      </c>
      <c r="B34" s="14">
        <v>1962</v>
      </c>
      <c r="C34" s="14">
        <v>2009</v>
      </c>
      <c r="D34" s="9" t="s">
        <v>79</v>
      </c>
      <c r="E34" s="9" t="s">
        <v>79</v>
      </c>
      <c r="F34" s="9" t="s">
        <v>79</v>
      </c>
      <c r="G34" s="9" t="s">
        <v>79</v>
      </c>
      <c r="H34" s="9"/>
      <c r="I34" s="23"/>
    </row>
    <row r="35" spans="1:9" x14ac:dyDescent="0.35">
      <c r="A35" s="1" t="s">
        <v>58</v>
      </c>
      <c r="B35" s="14">
        <v>104595</v>
      </c>
      <c r="C35" s="14">
        <v>117923</v>
      </c>
      <c r="D35" s="9" t="s">
        <v>79</v>
      </c>
      <c r="E35" s="9" t="s">
        <v>79</v>
      </c>
      <c r="F35" s="9" t="s">
        <v>79</v>
      </c>
      <c r="G35" s="9" t="s">
        <v>79</v>
      </c>
      <c r="H35" s="9"/>
      <c r="I35" s="23"/>
    </row>
    <row r="36" spans="1:9" x14ac:dyDescent="0.35">
      <c r="A36" s="1" t="s">
        <v>59</v>
      </c>
      <c r="B36" s="14">
        <v>7036</v>
      </c>
      <c r="C36" s="14">
        <v>8305</v>
      </c>
      <c r="D36" s="9" t="s">
        <v>79</v>
      </c>
      <c r="E36" s="9" t="s">
        <v>79</v>
      </c>
      <c r="F36" s="9" t="s">
        <v>79</v>
      </c>
      <c r="G36" s="9" t="s">
        <v>79</v>
      </c>
      <c r="H36" s="9"/>
      <c r="I36" s="23"/>
    </row>
    <row r="37" spans="1:9" x14ac:dyDescent="0.35">
      <c r="A37" s="1" t="s">
        <v>79</v>
      </c>
      <c r="B37" s="14" t="s">
        <v>79</v>
      </c>
      <c r="C37" s="14" t="s">
        <v>79</v>
      </c>
      <c r="D37" s="9" t="s">
        <v>79</v>
      </c>
      <c r="E37" s="9" t="s">
        <v>79</v>
      </c>
      <c r="F37" s="9" t="s">
        <v>79</v>
      </c>
      <c r="G37" s="9" t="s">
        <v>79</v>
      </c>
      <c r="H37" s="9"/>
      <c r="I37" s="23"/>
    </row>
  </sheetData>
  <conditionalFormatting sqref="H9:I37 A9:A37 A7:E8">
    <cfRule type="expression" dxfId="569" priority="40">
      <formula>OR(ISBLANK(A7),A7="")</formula>
    </cfRule>
  </conditionalFormatting>
  <conditionalFormatting sqref="H9:I37 A3:B6 D6:E6 A9:A37 A7:E8">
    <cfRule type="containsText" dxfId="568" priority="37" operator="containsText" text="FALSCH">
      <formula>NOT(ISERROR(SEARCH("FALSCH",A3)))</formula>
    </cfRule>
    <cfRule type="containsText" dxfId="567" priority="38" operator="containsText" text="NULL">
      <formula>NOT(ISERROR(SEARCH("NULL",A3)))</formula>
    </cfRule>
  </conditionalFormatting>
  <conditionalFormatting sqref="D3:E5">
    <cfRule type="containsText" dxfId="566" priority="25" operator="containsText" text="FALSCH">
      <formula>NOT(ISERROR(SEARCH("FALSCH",D3)))</formula>
    </cfRule>
    <cfRule type="containsText" dxfId="565" priority="26" operator="containsText" text="NULL">
      <formula>NOT(ISERROR(SEARCH("NULL",D3)))</formula>
    </cfRule>
  </conditionalFormatting>
  <conditionalFormatting sqref="B9:G37">
    <cfRule type="expression" dxfId="564" priority="24">
      <formula>OR(ISBLANK(B9),B9="")</formula>
    </cfRule>
  </conditionalFormatting>
  <conditionalFormatting sqref="B9:G37">
    <cfRule type="containsText" dxfId="563" priority="22" operator="containsText" text="FALSCH">
      <formula>NOT(ISERROR(SEARCH("FALSCH",B9)))</formula>
    </cfRule>
    <cfRule type="containsText" dxfId="562" priority="23" operator="containsText" text="NULL">
      <formula>NOT(ISERROR(SEARCH("NULL",B9)))</formula>
    </cfRule>
  </conditionalFormatting>
  <conditionalFormatting sqref="K3">
    <cfRule type="containsText" dxfId="561" priority="11" operator="containsText" text="FALSCH">
      <formula>NOT(ISERROR(SEARCH("FALSCH",K3)))</formula>
    </cfRule>
    <cfRule type="containsText" dxfId="560" priority="12" operator="containsText" text="NULL">
      <formula>NOT(ISERROR(SEARCH("NULL",K3)))</formula>
    </cfRule>
  </conditionalFormatting>
  <conditionalFormatting sqref="K7:K8">
    <cfRule type="containsText" dxfId="559" priority="9" operator="containsText" text="FALSCH">
      <formula>NOT(ISERROR(SEARCH("FALSCH",K7)))</formula>
    </cfRule>
    <cfRule type="containsText" dxfId="558" priority="10" operator="containsText" text="NULL">
      <formula>NOT(ISERROR(SEARCH("NULL",K7)))</formula>
    </cfRule>
  </conditionalFormatting>
  <conditionalFormatting sqref="K4:K6">
    <cfRule type="containsText" dxfId="557" priority="7" operator="containsText" text="FALSCH">
      <formula>NOT(ISERROR(SEARCH("FALSCH",K4)))</formula>
    </cfRule>
    <cfRule type="containsText" dxfId="556" priority="8" operator="containsText" text="NULL">
      <formula>NOT(ISERROR(SEARCH("NULL",K4)))</formula>
    </cfRule>
  </conditionalFormatting>
  <conditionalFormatting sqref="A3">
    <cfRule type="containsText" dxfId="555" priority="5" operator="containsText" text="FALSCH">
      <formula>NOT(ISERROR(SEARCH("FALSCH",A3)))</formula>
    </cfRule>
    <cfRule type="containsText" dxfId="554" priority="6" operator="containsText" text="NULL">
      <formula>NOT(ISERROR(SEARCH("NULL",A3)))</formula>
    </cfRule>
  </conditionalFormatting>
  <conditionalFormatting sqref="C3:C5">
    <cfRule type="containsText" dxfId="553" priority="3" operator="containsText" text="FALSCH">
      <formula>NOT(ISERROR(SEARCH("FALSCH",C3)))</formula>
    </cfRule>
    <cfRule type="containsText" dxfId="552" priority="4" operator="containsText" text="NULL">
      <formula>NOT(ISERROR(SEARCH("NULL",C3)))</formula>
    </cfRule>
  </conditionalFormatting>
  <conditionalFormatting sqref="C6">
    <cfRule type="containsText" dxfId="551" priority="1" operator="containsText" text="FALSCH">
      <formula>NOT(ISERROR(SEARCH("FALSCH",C6)))</formula>
    </cfRule>
    <cfRule type="containsText" dxfId="55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91:</v>
      </c>
      <c r="B1" s="75" t="s">
        <v>373</v>
      </c>
    </row>
    <row r="2" spans="1:15" s="89" customFormat="1" x14ac:dyDescent="0.35">
      <c r="A2" s="88" t="s">
        <v>577</v>
      </c>
      <c r="B2" s="88" t="s">
        <v>760</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533</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695</v>
      </c>
      <c r="C9" s="6" t="s">
        <v>696</v>
      </c>
      <c r="D9" s="6"/>
      <c r="E9" s="6"/>
      <c r="F9" s="41"/>
      <c r="G9" s="41"/>
      <c r="H9" s="41"/>
      <c r="I9" s="39"/>
      <c r="J9" s="40"/>
      <c r="K9" s="40"/>
      <c r="L9" s="40"/>
      <c r="M9" s="40"/>
      <c r="N9" s="40"/>
      <c r="O9" s="39"/>
    </row>
    <row r="10" spans="1:15" x14ac:dyDescent="0.35">
      <c r="A10" s="1" t="s">
        <v>40</v>
      </c>
      <c r="B10" s="14">
        <v>53227</v>
      </c>
      <c r="C10" s="14">
        <v>122815</v>
      </c>
      <c r="D10" s="9" t="s">
        <v>79</v>
      </c>
      <c r="E10" s="9" t="s">
        <v>79</v>
      </c>
      <c r="F10" s="33" t="s">
        <v>79</v>
      </c>
      <c r="G10" s="33" t="s">
        <v>79</v>
      </c>
      <c r="H10" s="33"/>
    </row>
    <row r="11" spans="1:15" x14ac:dyDescent="0.35">
      <c r="A11" s="1" t="s">
        <v>41</v>
      </c>
      <c r="B11" s="14">
        <v>38700</v>
      </c>
      <c r="C11" s="14">
        <v>42300</v>
      </c>
      <c r="D11" s="9" t="s">
        <v>79</v>
      </c>
      <c r="E11" s="9" t="s">
        <v>79</v>
      </c>
      <c r="F11" s="9" t="s">
        <v>79</v>
      </c>
      <c r="G11" s="9" t="s">
        <v>79</v>
      </c>
      <c r="H11" s="9"/>
    </row>
    <row r="12" spans="1:15" x14ac:dyDescent="0.35">
      <c r="A12" s="1" t="s">
        <v>51</v>
      </c>
      <c r="B12" s="14">
        <v>40581</v>
      </c>
      <c r="C12" s="14">
        <v>40374</v>
      </c>
      <c r="D12" s="9" t="s">
        <v>79</v>
      </c>
      <c r="E12" s="9" t="s">
        <v>79</v>
      </c>
      <c r="F12" s="9" t="s">
        <v>79</v>
      </c>
      <c r="G12" s="9" t="s">
        <v>79</v>
      </c>
      <c r="H12" s="9"/>
    </row>
    <row r="13" spans="1:15" x14ac:dyDescent="0.35">
      <c r="A13" s="1" t="s">
        <v>45</v>
      </c>
      <c r="B13" s="14">
        <v>27793</v>
      </c>
      <c r="C13" s="14">
        <v>28612</v>
      </c>
      <c r="D13" s="9" t="s">
        <v>79</v>
      </c>
      <c r="E13" s="9" t="s">
        <v>79</v>
      </c>
      <c r="F13" s="9" t="s">
        <v>79</v>
      </c>
      <c r="G13" s="9" t="s">
        <v>79</v>
      </c>
      <c r="H13" s="9"/>
    </row>
    <row r="14" spans="1:15" x14ac:dyDescent="0.35">
      <c r="A14" s="1" t="s">
        <v>53</v>
      </c>
      <c r="B14" s="14">
        <v>22106</v>
      </c>
      <c r="C14" s="14">
        <v>23281</v>
      </c>
      <c r="D14" s="9" t="s">
        <v>79</v>
      </c>
      <c r="E14" s="9" t="s">
        <v>79</v>
      </c>
      <c r="F14" s="9" t="s">
        <v>79</v>
      </c>
      <c r="G14" s="9" t="s">
        <v>79</v>
      </c>
      <c r="H14" s="9"/>
    </row>
    <row r="15" spans="1:15" x14ac:dyDescent="0.35">
      <c r="A15" s="1" t="s">
        <v>43</v>
      </c>
      <c r="B15" s="14">
        <v>19191</v>
      </c>
      <c r="C15" s="14">
        <v>17460</v>
      </c>
      <c r="D15" s="9" t="s">
        <v>79</v>
      </c>
      <c r="E15" s="9" t="s">
        <v>79</v>
      </c>
      <c r="F15" s="9" t="s">
        <v>79</v>
      </c>
      <c r="G15" s="9" t="s">
        <v>79</v>
      </c>
      <c r="H15" s="9"/>
      <c r="I15" s="26"/>
    </row>
    <row r="16" spans="1:15" x14ac:dyDescent="0.35">
      <c r="A16" s="1" t="s">
        <v>36</v>
      </c>
      <c r="B16" s="14">
        <v>17349</v>
      </c>
      <c r="C16" s="14">
        <v>17234</v>
      </c>
      <c r="D16" s="9" t="s">
        <v>79</v>
      </c>
      <c r="E16" s="9" t="s">
        <v>79</v>
      </c>
      <c r="F16" s="9" t="s">
        <v>79</v>
      </c>
      <c r="G16" s="9" t="s">
        <v>79</v>
      </c>
      <c r="H16" s="9"/>
      <c r="I16" s="26"/>
    </row>
    <row r="17" spans="1:9" x14ac:dyDescent="0.35">
      <c r="A17" s="1" t="s">
        <v>29</v>
      </c>
      <c r="B17" s="14">
        <v>16809</v>
      </c>
      <c r="C17" s="14">
        <v>17172</v>
      </c>
      <c r="D17" s="9" t="s">
        <v>79</v>
      </c>
      <c r="E17" s="9" t="s">
        <v>79</v>
      </c>
      <c r="F17" s="9" t="s">
        <v>79</v>
      </c>
      <c r="G17" s="9" t="s">
        <v>79</v>
      </c>
      <c r="H17" s="9"/>
      <c r="I17" s="26"/>
    </row>
    <row r="18" spans="1:9" x14ac:dyDescent="0.35">
      <c r="A18" s="1" t="s">
        <v>54</v>
      </c>
      <c r="B18" s="14">
        <v>14066</v>
      </c>
      <c r="C18" s="14">
        <v>13665</v>
      </c>
      <c r="D18" s="9" t="s">
        <v>79</v>
      </c>
      <c r="E18" s="9" t="s">
        <v>79</v>
      </c>
      <c r="F18" s="9" t="s">
        <v>79</v>
      </c>
      <c r="G18" s="9" t="s">
        <v>79</v>
      </c>
      <c r="H18" s="9"/>
      <c r="I18" s="26"/>
    </row>
    <row r="19" spans="1:9" x14ac:dyDescent="0.35">
      <c r="A19" s="1" t="s">
        <v>56</v>
      </c>
      <c r="B19" s="14">
        <v>13138</v>
      </c>
      <c r="C19" s="14">
        <v>11773</v>
      </c>
      <c r="D19" s="9" t="s">
        <v>79</v>
      </c>
      <c r="E19" s="9" t="s">
        <v>79</v>
      </c>
      <c r="F19" s="9" t="s">
        <v>79</v>
      </c>
      <c r="G19" s="9" t="s">
        <v>79</v>
      </c>
      <c r="H19" s="9"/>
      <c r="I19" s="26"/>
    </row>
    <row r="20" spans="1:9" x14ac:dyDescent="0.35">
      <c r="A20" s="1" t="s">
        <v>33</v>
      </c>
      <c r="B20" s="14">
        <v>11512</v>
      </c>
      <c r="C20" s="14">
        <v>11092</v>
      </c>
      <c r="D20" s="9" t="s">
        <v>79</v>
      </c>
      <c r="E20" s="9" t="s">
        <v>79</v>
      </c>
      <c r="F20" s="9" t="s">
        <v>79</v>
      </c>
      <c r="G20" s="9" t="s">
        <v>79</v>
      </c>
      <c r="H20" s="9"/>
      <c r="I20" s="26"/>
    </row>
    <row r="21" spans="1:9" x14ac:dyDescent="0.35">
      <c r="A21" s="1" t="s">
        <v>32</v>
      </c>
      <c r="B21" s="14">
        <v>11212</v>
      </c>
      <c r="C21" s="14">
        <v>10225</v>
      </c>
      <c r="D21" s="9" t="s">
        <v>79</v>
      </c>
      <c r="E21" s="9" t="s">
        <v>79</v>
      </c>
      <c r="F21" s="9" t="s">
        <v>79</v>
      </c>
      <c r="G21" s="9" t="s">
        <v>79</v>
      </c>
      <c r="H21" s="9"/>
      <c r="I21" s="26"/>
    </row>
    <row r="22" spans="1:9" x14ac:dyDescent="0.35">
      <c r="A22" s="1" t="s">
        <v>46</v>
      </c>
      <c r="B22" s="14">
        <v>7011</v>
      </c>
      <c r="C22" s="14">
        <v>6333</v>
      </c>
      <c r="D22" s="9" t="s">
        <v>79</v>
      </c>
      <c r="E22" s="9" t="s">
        <v>79</v>
      </c>
      <c r="F22" s="9" t="s">
        <v>79</v>
      </c>
      <c r="G22" s="9" t="s">
        <v>79</v>
      </c>
      <c r="H22" s="9"/>
      <c r="I22" s="26"/>
    </row>
    <row r="23" spans="1:9" x14ac:dyDescent="0.35">
      <c r="A23" s="1" t="s">
        <v>34</v>
      </c>
      <c r="B23" s="14">
        <v>5029</v>
      </c>
      <c r="C23" s="14">
        <v>4835</v>
      </c>
      <c r="D23" s="9" t="s">
        <v>79</v>
      </c>
      <c r="E23" s="9" t="s">
        <v>79</v>
      </c>
      <c r="F23" s="9" t="s">
        <v>79</v>
      </c>
      <c r="G23" s="9" t="s">
        <v>79</v>
      </c>
      <c r="H23" s="9"/>
      <c r="I23" s="26"/>
    </row>
    <row r="24" spans="1:9" x14ac:dyDescent="0.35">
      <c r="A24" s="1" t="s">
        <v>50</v>
      </c>
      <c r="B24" s="14">
        <v>4013</v>
      </c>
      <c r="C24" s="14">
        <v>4383</v>
      </c>
      <c r="D24" s="9" t="s">
        <v>79</v>
      </c>
      <c r="E24" s="9" t="s">
        <v>79</v>
      </c>
      <c r="F24" s="9" t="s">
        <v>79</v>
      </c>
      <c r="G24" s="9" t="s">
        <v>79</v>
      </c>
      <c r="H24" s="9"/>
      <c r="I24" s="26"/>
    </row>
    <row r="25" spans="1:9" x14ac:dyDescent="0.35">
      <c r="A25" s="1" t="s">
        <v>47</v>
      </c>
      <c r="B25" s="14">
        <v>3737</v>
      </c>
      <c r="C25" s="14">
        <v>3244</v>
      </c>
      <c r="D25" s="9" t="s">
        <v>79</v>
      </c>
      <c r="E25" s="9" t="s">
        <v>79</v>
      </c>
      <c r="F25" s="9" t="s">
        <v>79</v>
      </c>
      <c r="G25" s="9" t="s">
        <v>79</v>
      </c>
      <c r="H25" s="9"/>
      <c r="I25" s="26"/>
    </row>
    <row r="26" spans="1:9" x14ac:dyDescent="0.35">
      <c r="A26" s="1" t="s">
        <v>37</v>
      </c>
      <c r="B26" s="14">
        <v>2223</v>
      </c>
      <c r="C26" s="14">
        <v>2615</v>
      </c>
      <c r="D26" s="9" t="s">
        <v>79</v>
      </c>
      <c r="E26" s="9" t="s">
        <v>79</v>
      </c>
      <c r="F26" s="9" t="s">
        <v>79</v>
      </c>
      <c r="G26" s="9" t="s">
        <v>79</v>
      </c>
      <c r="H26" s="9"/>
      <c r="I26" s="26"/>
    </row>
    <row r="27" spans="1:9" x14ac:dyDescent="0.35">
      <c r="A27" s="1" t="s">
        <v>52</v>
      </c>
      <c r="B27" s="14">
        <v>2568</v>
      </c>
      <c r="C27" s="14">
        <v>2535</v>
      </c>
      <c r="D27" s="9" t="s">
        <v>79</v>
      </c>
      <c r="E27" s="9" t="s">
        <v>79</v>
      </c>
      <c r="F27" s="9" t="s">
        <v>79</v>
      </c>
      <c r="G27" s="9" t="s">
        <v>79</v>
      </c>
      <c r="H27" s="9"/>
      <c r="I27" s="26"/>
    </row>
    <row r="28" spans="1:9" x14ac:dyDescent="0.35">
      <c r="A28" s="1" t="s">
        <v>55</v>
      </c>
      <c r="B28" s="14">
        <v>2181</v>
      </c>
      <c r="C28" s="14">
        <v>2171</v>
      </c>
      <c r="D28" s="9" t="s">
        <v>79</v>
      </c>
      <c r="E28" s="9" t="s">
        <v>79</v>
      </c>
      <c r="F28" s="9" t="s">
        <v>79</v>
      </c>
      <c r="G28" s="9" t="s">
        <v>79</v>
      </c>
      <c r="H28" s="9"/>
      <c r="I28" s="26"/>
    </row>
    <row r="29" spans="1:9" x14ac:dyDescent="0.35">
      <c r="A29" s="1" t="s">
        <v>44</v>
      </c>
      <c r="B29" s="14">
        <v>1600</v>
      </c>
      <c r="C29" s="14">
        <v>1653</v>
      </c>
      <c r="D29" s="9" t="s">
        <v>79</v>
      </c>
      <c r="E29" s="9" t="s">
        <v>79</v>
      </c>
      <c r="F29" s="9" t="s">
        <v>79</v>
      </c>
      <c r="G29" s="9" t="s">
        <v>79</v>
      </c>
      <c r="H29" s="9"/>
      <c r="I29" s="26"/>
    </row>
    <row r="30" spans="1:9" x14ac:dyDescent="0.35">
      <c r="A30" s="1" t="s">
        <v>57</v>
      </c>
      <c r="B30" s="14">
        <v>2909</v>
      </c>
      <c r="C30" s="14">
        <v>1647</v>
      </c>
      <c r="D30" s="9" t="s">
        <v>79</v>
      </c>
      <c r="E30" s="9" t="s">
        <v>79</v>
      </c>
      <c r="F30" s="9" t="s">
        <v>79</v>
      </c>
      <c r="G30" s="9" t="s">
        <v>79</v>
      </c>
      <c r="H30" s="9"/>
      <c r="I30" s="26"/>
    </row>
    <row r="31" spans="1:9" x14ac:dyDescent="0.35">
      <c r="A31" s="1" t="s">
        <v>42</v>
      </c>
      <c r="B31" s="14">
        <v>1293</v>
      </c>
      <c r="C31" s="14">
        <v>1398</v>
      </c>
      <c r="D31" s="9" t="s">
        <v>79</v>
      </c>
      <c r="E31" s="9" t="s">
        <v>79</v>
      </c>
      <c r="F31" s="9" t="s">
        <v>79</v>
      </c>
      <c r="G31" s="9" t="s">
        <v>79</v>
      </c>
      <c r="H31" s="9"/>
      <c r="I31" s="26"/>
    </row>
    <row r="32" spans="1:9" x14ac:dyDescent="0.35">
      <c r="A32" s="1" t="s">
        <v>48</v>
      </c>
      <c r="B32" s="14">
        <v>1312</v>
      </c>
      <c r="C32" s="14">
        <v>1394</v>
      </c>
      <c r="D32" s="9" t="s">
        <v>79</v>
      </c>
      <c r="E32" s="9" t="s">
        <v>79</v>
      </c>
      <c r="F32" s="9" t="s">
        <v>79</v>
      </c>
      <c r="G32" s="9" t="s">
        <v>79</v>
      </c>
      <c r="H32" s="9"/>
      <c r="I32" s="26"/>
    </row>
    <row r="33" spans="1:9" x14ac:dyDescent="0.35">
      <c r="A33" s="1" t="s">
        <v>38</v>
      </c>
      <c r="B33" s="14">
        <v>926</v>
      </c>
      <c r="C33" s="14">
        <v>845</v>
      </c>
      <c r="D33" s="9" t="s">
        <v>79</v>
      </c>
      <c r="E33" s="9" t="s">
        <v>79</v>
      </c>
      <c r="F33" s="9" t="s">
        <v>79</v>
      </c>
      <c r="G33" s="9" t="s">
        <v>79</v>
      </c>
      <c r="H33" s="9"/>
      <c r="I33" s="26"/>
    </row>
    <row r="34" spans="1:9" x14ac:dyDescent="0.35">
      <c r="A34" s="1" t="s">
        <v>39</v>
      </c>
      <c r="B34" s="14">
        <v>747</v>
      </c>
      <c r="C34" s="14">
        <v>237</v>
      </c>
      <c r="D34" s="9" t="s">
        <v>79</v>
      </c>
      <c r="E34" s="9" t="s">
        <v>79</v>
      </c>
      <c r="F34" s="9" t="s">
        <v>79</v>
      </c>
      <c r="G34" s="9" t="s">
        <v>79</v>
      </c>
      <c r="H34" s="9"/>
      <c r="I34" s="26"/>
    </row>
    <row r="35" spans="1:9" x14ac:dyDescent="0.35">
      <c r="A35" s="1" t="s">
        <v>58</v>
      </c>
      <c r="B35" s="14">
        <v>40811</v>
      </c>
      <c r="C35" s="14">
        <v>44558</v>
      </c>
      <c r="D35" s="9" t="s">
        <v>79</v>
      </c>
      <c r="E35" s="9" t="s">
        <v>79</v>
      </c>
      <c r="F35" s="9" t="s">
        <v>79</v>
      </c>
      <c r="G35" s="9" t="s">
        <v>79</v>
      </c>
      <c r="H35" s="9"/>
      <c r="I35" s="26"/>
    </row>
    <row r="36" spans="1:9" x14ac:dyDescent="0.35">
      <c r="A36" s="1" t="s">
        <v>59</v>
      </c>
      <c r="B36" s="14">
        <v>4218</v>
      </c>
      <c r="C36" s="14">
        <v>4475</v>
      </c>
      <c r="D36" s="9" t="s">
        <v>79</v>
      </c>
      <c r="E36" s="9" t="s">
        <v>79</v>
      </c>
      <c r="F36" s="9" t="s">
        <v>79</v>
      </c>
      <c r="G36" s="9" t="s">
        <v>79</v>
      </c>
      <c r="H36" s="9"/>
      <c r="I36" s="26"/>
    </row>
    <row r="37" spans="1:9" x14ac:dyDescent="0.35">
      <c r="A37" s="1" t="s">
        <v>79</v>
      </c>
      <c r="B37" s="14" t="s">
        <v>79</v>
      </c>
      <c r="C37" s="14" t="s">
        <v>79</v>
      </c>
      <c r="D37" s="9" t="s">
        <v>79</v>
      </c>
      <c r="E37" s="9" t="s">
        <v>79</v>
      </c>
      <c r="F37" s="9" t="s">
        <v>79</v>
      </c>
      <c r="G37" s="9" t="s">
        <v>79</v>
      </c>
      <c r="H37" s="9"/>
      <c r="I37" s="26"/>
    </row>
  </sheetData>
  <conditionalFormatting sqref="H9:I37 A9:A37 A7:E8">
    <cfRule type="expression" dxfId="549" priority="43">
      <formula>OR(ISBLANK(A7),A7="")</formula>
    </cfRule>
  </conditionalFormatting>
  <conditionalFormatting sqref="H9:I37 A3:B6 D6:E6 A9:A37 A7:E8">
    <cfRule type="containsText" dxfId="548" priority="40" operator="containsText" text="FALSCH">
      <formula>NOT(ISERROR(SEARCH("FALSCH",A3)))</formula>
    </cfRule>
    <cfRule type="containsText" dxfId="547" priority="41" operator="containsText" text="NULL">
      <formula>NOT(ISERROR(SEARCH("NULL",A3)))</formula>
    </cfRule>
  </conditionalFormatting>
  <conditionalFormatting sqref="D3:E5">
    <cfRule type="containsText" dxfId="546" priority="28" operator="containsText" text="FALSCH">
      <formula>NOT(ISERROR(SEARCH("FALSCH",D3)))</formula>
    </cfRule>
    <cfRule type="containsText" dxfId="545" priority="29" operator="containsText" text="NULL">
      <formula>NOT(ISERROR(SEARCH("NULL",D3)))</formula>
    </cfRule>
  </conditionalFormatting>
  <conditionalFormatting sqref="B9:G37">
    <cfRule type="expression" dxfId="544" priority="27">
      <formula>OR(ISBLANK(B9),B9="")</formula>
    </cfRule>
  </conditionalFormatting>
  <conditionalFormatting sqref="B9:G37">
    <cfRule type="containsText" dxfId="543" priority="25" operator="containsText" text="FALSCH">
      <formula>NOT(ISERROR(SEARCH("FALSCH",B9)))</formula>
    </cfRule>
    <cfRule type="containsText" dxfId="542" priority="26" operator="containsText" text="NULL">
      <formula>NOT(ISERROR(SEARCH("NULL",B9)))</formula>
    </cfRule>
  </conditionalFormatting>
  <conditionalFormatting sqref="K3">
    <cfRule type="containsText" dxfId="541" priority="11" operator="containsText" text="FALSCH">
      <formula>NOT(ISERROR(SEARCH("FALSCH",K3)))</formula>
    </cfRule>
    <cfRule type="containsText" dxfId="540" priority="12" operator="containsText" text="NULL">
      <formula>NOT(ISERROR(SEARCH("NULL",K3)))</formula>
    </cfRule>
  </conditionalFormatting>
  <conditionalFormatting sqref="K7:K8">
    <cfRule type="containsText" dxfId="539" priority="9" operator="containsText" text="FALSCH">
      <formula>NOT(ISERROR(SEARCH("FALSCH",K7)))</formula>
    </cfRule>
    <cfRule type="containsText" dxfId="538" priority="10" operator="containsText" text="NULL">
      <formula>NOT(ISERROR(SEARCH("NULL",K7)))</formula>
    </cfRule>
  </conditionalFormatting>
  <conditionalFormatting sqref="K4:K6">
    <cfRule type="containsText" dxfId="537" priority="7" operator="containsText" text="FALSCH">
      <formula>NOT(ISERROR(SEARCH("FALSCH",K4)))</formula>
    </cfRule>
    <cfRule type="containsText" dxfId="536" priority="8" operator="containsText" text="NULL">
      <formula>NOT(ISERROR(SEARCH("NULL",K4)))</formula>
    </cfRule>
  </conditionalFormatting>
  <conditionalFormatting sqref="A3">
    <cfRule type="containsText" dxfId="535" priority="5" operator="containsText" text="FALSCH">
      <formula>NOT(ISERROR(SEARCH("FALSCH",A3)))</formula>
    </cfRule>
    <cfRule type="containsText" dxfId="534" priority="6" operator="containsText" text="NULL">
      <formula>NOT(ISERROR(SEARCH("NULL",A3)))</formula>
    </cfRule>
  </conditionalFormatting>
  <conditionalFormatting sqref="C3:C5">
    <cfRule type="containsText" dxfId="533" priority="3" operator="containsText" text="FALSCH">
      <formula>NOT(ISERROR(SEARCH("FALSCH",C3)))</formula>
    </cfRule>
    <cfRule type="containsText" dxfId="532" priority="4" operator="containsText" text="NULL">
      <formula>NOT(ISERROR(SEARCH("NULL",C3)))</formula>
    </cfRule>
  </conditionalFormatting>
  <conditionalFormatting sqref="C6">
    <cfRule type="containsText" dxfId="531" priority="1" operator="containsText" text="FALSCH">
      <formula>NOT(ISERROR(SEARCH("FALSCH",C6)))</formula>
    </cfRule>
    <cfRule type="containsText" dxfId="53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7"/>
  <sheetViews>
    <sheetView showGridLines="0" zoomScale="50" zoomScaleNormal="50" zoomScalePageLayoutView="120" workbookViewId="0">
      <pane ySplit="2" topLeftCell="A3" activePane="bottomLeft" state="frozen"/>
      <selection activeCell="G22" sqref="G22"/>
      <selection pane="bottomLeft" activeCell="B3" sqref="B3"/>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92:</v>
      </c>
      <c r="B1" s="75" t="s">
        <v>374</v>
      </c>
    </row>
    <row r="2" spans="1:15" s="89" customFormat="1" x14ac:dyDescent="0.35">
      <c r="A2" s="88" t="s">
        <v>577</v>
      </c>
      <c r="B2" s="88" t="s">
        <v>761</v>
      </c>
    </row>
    <row r="3" spans="1:15" x14ac:dyDescent="0.35">
      <c r="A3" s="32" t="s">
        <v>576</v>
      </c>
      <c r="C3" s="77" t="s">
        <v>578</v>
      </c>
      <c r="D3" s="77"/>
      <c r="E3" s="77"/>
      <c r="F3" s="77"/>
      <c r="G3" s="77"/>
      <c r="H3" s="77"/>
      <c r="I3" s="77"/>
      <c r="J3" s="77" t="s">
        <v>581</v>
      </c>
      <c r="K3" s="77">
        <v>2015</v>
      </c>
      <c r="L3" s="78"/>
    </row>
    <row r="4" spans="1:15" x14ac:dyDescent="0.35">
      <c r="A4" s="2"/>
      <c r="B4" s="3"/>
      <c r="C4" s="77" t="s">
        <v>579</v>
      </c>
      <c r="D4" s="77" t="s">
        <v>535</v>
      </c>
      <c r="E4" s="77"/>
      <c r="F4" s="77"/>
      <c r="G4" s="77"/>
      <c r="H4" s="77"/>
      <c r="I4" s="77"/>
      <c r="J4" s="77" t="s">
        <v>582</v>
      </c>
      <c r="K4" s="77">
        <v>2018</v>
      </c>
      <c r="L4" s="78"/>
    </row>
    <row r="5" spans="1:15" x14ac:dyDescent="0.35">
      <c r="A5" s="2"/>
      <c r="B5" s="3"/>
      <c r="C5" s="77" t="s">
        <v>580</v>
      </c>
      <c r="D5" s="77"/>
      <c r="E5" s="77"/>
      <c r="F5" s="77"/>
      <c r="G5" s="77"/>
      <c r="H5" s="77"/>
      <c r="I5" s="77"/>
      <c r="J5" s="77"/>
      <c r="K5" s="77"/>
      <c r="L5" s="78"/>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697</v>
      </c>
      <c r="C9" s="6" t="s">
        <v>698</v>
      </c>
      <c r="D9" s="6"/>
      <c r="E9" s="6"/>
      <c r="F9" s="41"/>
      <c r="G9" s="41"/>
      <c r="H9" s="41"/>
      <c r="I9" s="39"/>
      <c r="J9" s="40"/>
      <c r="K9" s="40"/>
      <c r="L9" s="40"/>
      <c r="M9" s="40"/>
      <c r="N9" s="40"/>
      <c r="O9" s="39"/>
    </row>
    <row r="10" spans="1:15" x14ac:dyDescent="0.35">
      <c r="A10" s="1" t="s">
        <v>40</v>
      </c>
      <c r="B10" s="14">
        <v>85533</v>
      </c>
      <c r="C10" s="14">
        <v>144853</v>
      </c>
      <c r="D10" s="9" t="s">
        <v>79</v>
      </c>
      <c r="E10" s="9" t="s">
        <v>79</v>
      </c>
      <c r="F10" s="33" t="s">
        <v>79</v>
      </c>
      <c r="G10" s="33" t="s">
        <v>79</v>
      </c>
      <c r="H10" s="33"/>
    </row>
    <row r="11" spans="1:15" x14ac:dyDescent="0.35">
      <c r="A11" s="1" t="s">
        <v>41</v>
      </c>
      <c r="B11" s="14">
        <v>75400</v>
      </c>
      <c r="C11" s="14">
        <v>84200</v>
      </c>
      <c r="D11" s="9" t="s">
        <v>79</v>
      </c>
      <c r="E11" s="9" t="s">
        <v>79</v>
      </c>
      <c r="F11" s="9" t="s">
        <v>79</v>
      </c>
      <c r="G11" s="9" t="s">
        <v>79</v>
      </c>
      <c r="H11" s="9"/>
    </row>
    <row r="12" spans="1:15" x14ac:dyDescent="0.35">
      <c r="A12" s="1" t="s">
        <v>51</v>
      </c>
      <c r="B12" s="14">
        <v>54921</v>
      </c>
      <c r="C12" s="14">
        <v>55086</v>
      </c>
      <c r="D12" s="9" t="s">
        <v>79</v>
      </c>
      <c r="E12" s="9" t="s">
        <v>79</v>
      </c>
      <c r="F12" s="9" t="s">
        <v>79</v>
      </c>
      <c r="G12" s="9" t="s">
        <v>79</v>
      </c>
      <c r="H12" s="9"/>
    </row>
    <row r="13" spans="1:15" x14ac:dyDescent="0.35">
      <c r="A13" s="1" t="s">
        <v>45</v>
      </c>
      <c r="B13" s="14">
        <v>45497</v>
      </c>
      <c r="C13" s="14">
        <v>42283</v>
      </c>
      <c r="D13" s="9" t="s">
        <v>79</v>
      </c>
      <c r="E13" s="9" t="s">
        <v>79</v>
      </c>
      <c r="F13" s="9" t="s">
        <v>79</v>
      </c>
      <c r="G13" s="9" t="s">
        <v>79</v>
      </c>
      <c r="H13" s="9"/>
    </row>
    <row r="14" spans="1:15" x14ac:dyDescent="0.35">
      <c r="A14" s="1" t="s">
        <v>36</v>
      </c>
      <c r="B14" s="14">
        <v>23947</v>
      </c>
      <c r="C14" s="14">
        <v>23663</v>
      </c>
      <c r="D14" s="9" t="s">
        <v>79</v>
      </c>
      <c r="E14" s="9" t="s">
        <v>79</v>
      </c>
      <c r="F14" s="9" t="s">
        <v>79</v>
      </c>
      <c r="G14" s="9" t="s">
        <v>79</v>
      </c>
      <c r="H14" s="9"/>
    </row>
    <row r="15" spans="1:15" x14ac:dyDescent="0.35">
      <c r="A15" s="1" t="s">
        <v>32</v>
      </c>
      <c r="B15" s="14">
        <v>19358</v>
      </c>
      <c r="C15" s="14">
        <v>22148</v>
      </c>
      <c r="D15" s="9" t="s">
        <v>79</v>
      </c>
      <c r="E15" s="9" t="s">
        <v>79</v>
      </c>
      <c r="F15" s="9" t="s">
        <v>79</v>
      </c>
      <c r="G15" s="9" t="s">
        <v>79</v>
      </c>
      <c r="H15" s="9"/>
      <c r="I15" s="26"/>
    </row>
    <row r="16" spans="1:15" x14ac:dyDescent="0.35">
      <c r="A16" s="1" t="s">
        <v>43</v>
      </c>
      <c r="B16" s="14">
        <v>21030</v>
      </c>
      <c r="C16" s="14">
        <v>21836</v>
      </c>
      <c r="D16" s="9" t="s">
        <v>79</v>
      </c>
      <c r="E16" s="9" t="s">
        <v>79</v>
      </c>
      <c r="F16" s="9" t="s">
        <v>79</v>
      </c>
      <c r="G16" s="9" t="s">
        <v>79</v>
      </c>
      <c r="H16" s="9"/>
      <c r="I16" s="26"/>
    </row>
    <row r="17" spans="1:9" x14ac:dyDescent="0.35">
      <c r="A17" s="1" t="s">
        <v>53</v>
      </c>
      <c r="B17" s="14">
        <v>19163</v>
      </c>
      <c r="C17" s="14">
        <v>18601</v>
      </c>
      <c r="D17" s="9" t="s">
        <v>79</v>
      </c>
      <c r="E17" s="9" t="s">
        <v>79</v>
      </c>
      <c r="F17" s="9" t="s">
        <v>79</v>
      </c>
      <c r="G17" s="9" t="s">
        <v>79</v>
      </c>
      <c r="H17" s="9"/>
      <c r="I17" s="26"/>
    </row>
    <row r="18" spans="1:9" x14ac:dyDescent="0.35">
      <c r="A18" s="1" t="s">
        <v>50</v>
      </c>
      <c r="B18" s="14">
        <v>20740</v>
      </c>
      <c r="C18" s="14">
        <v>18145</v>
      </c>
      <c r="D18" s="9" t="s">
        <v>79</v>
      </c>
      <c r="E18" s="9" t="s">
        <v>79</v>
      </c>
      <c r="F18" s="9" t="s">
        <v>79</v>
      </c>
      <c r="G18" s="9" t="s">
        <v>79</v>
      </c>
      <c r="H18" s="9"/>
      <c r="I18" s="26"/>
    </row>
    <row r="19" spans="1:9" x14ac:dyDescent="0.35">
      <c r="A19" s="1" t="s">
        <v>56</v>
      </c>
      <c r="B19" s="14">
        <v>14216</v>
      </c>
      <c r="C19" s="14">
        <v>14565</v>
      </c>
      <c r="D19" s="9" t="s">
        <v>79</v>
      </c>
      <c r="E19" s="9" t="s">
        <v>79</v>
      </c>
      <c r="F19" s="9" t="s">
        <v>79</v>
      </c>
      <c r="G19" s="9" t="s">
        <v>79</v>
      </c>
      <c r="H19" s="9"/>
      <c r="I19" s="26"/>
    </row>
    <row r="20" spans="1:9" x14ac:dyDescent="0.35">
      <c r="A20" s="1" t="s">
        <v>29</v>
      </c>
      <c r="B20" s="14">
        <v>11639</v>
      </c>
      <c r="C20" s="14">
        <v>12875</v>
      </c>
      <c r="D20" s="9" t="s">
        <v>79</v>
      </c>
      <c r="E20" s="9" t="s">
        <v>79</v>
      </c>
      <c r="F20" s="9" t="s">
        <v>79</v>
      </c>
      <c r="G20" s="9" t="s">
        <v>79</v>
      </c>
      <c r="H20" s="9"/>
      <c r="I20" s="26"/>
    </row>
    <row r="21" spans="1:9" x14ac:dyDescent="0.35">
      <c r="A21" s="1" t="s">
        <v>54</v>
      </c>
      <c r="B21" s="14">
        <v>11975</v>
      </c>
      <c r="C21" s="14">
        <v>12313</v>
      </c>
      <c r="D21" s="9" t="s">
        <v>79</v>
      </c>
      <c r="E21" s="9" t="s">
        <v>79</v>
      </c>
      <c r="F21" s="9" t="s">
        <v>79</v>
      </c>
      <c r="G21" s="9" t="s">
        <v>79</v>
      </c>
      <c r="H21" s="9"/>
      <c r="I21" s="26"/>
    </row>
    <row r="22" spans="1:9" x14ac:dyDescent="0.35">
      <c r="A22" s="1" t="s">
        <v>57</v>
      </c>
      <c r="B22" s="14">
        <v>6132</v>
      </c>
      <c r="C22" s="14">
        <v>9187</v>
      </c>
      <c r="D22" s="9" t="s">
        <v>79</v>
      </c>
      <c r="E22" s="9" t="s">
        <v>79</v>
      </c>
      <c r="F22" s="9" t="s">
        <v>79</v>
      </c>
      <c r="G22" s="9" t="s">
        <v>79</v>
      </c>
      <c r="H22" s="9"/>
      <c r="I22" s="26"/>
    </row>
    <row r="23" spans="1:9" x14ac:dyDescent="0.35">
      <c r="A23" s="1" t="s">
        <v>33</v>
      </c>
      <c r="B23" s="14">
        <v>10762</v>
      </c>
      <c r="C23" s="14">
        <v>8744</v>
      </c>
      <c r="D23" s="9" t="s">
        <v>79</v>
      </c>
      <c r="E23" s="9" t="s">
        <v>79</v>
      </c>
      <c r="F23" s="9" t="s">
        <v>79</v>
      </c>
      <c r="G23" s="9" t="s">
        <v>79</v>
      </c>
      <c r="H23" s="9"/>
      <c r="I23" s="26"/>
    </row>
    <row r="24" spans="1:9" x14ac:dyDescent="0.35">
      <c r="A24" s="1" t="s">
        <v>37</v>
      </c>
      <c r="B24" s="14">
        <v>8167</v>
      </c>
      <c r="C24" s="14">
        <v>8050</v>
      </c>
      <c r="D24" s="9" t="s">
        <v>79</v>
      </c>
      <c r="E24" s="9" t="s">
        <v>79</v>
      </c>
      <c r="F24" s="9" t="s">
        <v>79</v>
      </c>
      <c r="G24" s="9" t="s">
        <v>79</v>
      </c>
      <c r="H24" s="9"/>
      <c r="I24" s="26"/>
    </row>
    <row r="25" spans="1:9" x14ac:dyDescent="0.35">
      <c r="A25" s="1" t="s">
        <v>47</v>
      </c>
      <c r="B25" s="14">
        <v>6340</v>
      </c>
      <c r="C25" s="14">
        <v>7339</v>
      </c>
      <c r="D25" s="9" t="s">
        <v>79</v>
      </c>
      <c r="E25" s="9" t="s">
        <v>79</v>
      </c>
      <c r="F25" s="9" t="s">
        <v>79</v>
      </c>
      <c r="G25" s="9" t="s">
        <v>79</v>
      </c>
      <c r="H25" s="9"/>
      <c r="I25" s="26"/>
    </row>
    <row r="26" spans="1:9" x14ac:dyDescent="0.35">
      <c r="A26" s="1" t="s">
        <v>39</v>
      </c>
      <c r="B26" s="14">
        <v>5321</v>
      </c>
      <c r="C26" s="14">
        <v>4465</v>
      </c>
      <c r="D26" s="9" t="s">
        <v>79</v>
      </c>
      <c r="E26" s="9" t="s">
        <v>79</v>
      </c>
      <c r="F26" s="9" t="s">
        <v>79</v>
      </c>
      <c r="G26" s="9" t="s">
        <v>79</v>
      </c>
      <c r="H26" s="9"/>
      <c r="I26" s="26"/>
    </row>
    <row r="27" spans="1:9" x14ac:dyDescent="0.35">
      <c r="A27" s="1" t="s">
        <v>34</v>
      </c>
      <c r="B27" s="14">
        <v>4170</v>
      </c>
      <c r="C27" s="14">
        <v>3646</v>
      </c>
      <c r="D27" s="9" t="s">
        <v>79</v>
      </c>
      <c r="E27" s="9" t="s">
        <v>79</v>
      </c>
      <c r="F27" s="9" t="s">
        <v>79</v>
      </c>
      <c r="G27" s="9" t="s">
        <v>79</v>
      </c>
      <c r="H27" s="9"/>
      <c r="I27" s="26"/>
    </row>
    <row r="28" spans="1:9" x14ac:dyDescent="0.35">
      <c r="A28" s="1" t="s">
        <v>46</v>
      </c>
      <c r="B28" s="14">
        <v>4201</v>
      </c>
      <c r="C28" s="14">
        <v>3630</v>
      </c>
      <c r="D28" s="9" t="s">
        <v>79</v>
      </c>
      <c r="E28" s="9" t="s">
        <v>79</v>
      </c>
      <c r="F28" s="9" t="s">
        <v>79</v>
      </c>
      <c r="G28" s="9" t="s">
        <v>79</v>
      </c>
      <c r="H28" s="9"/>
      <c r="I28" s="26"/>
    </row>
    <row r="29" spans="1:9" x14ac:dyDescent="0.35">
      <c r="A29" s="1" t="s">
        <v>52</v>
      </c>
      <c r="B29" s="14">
        <v>3379</v>
      </c>
      <c r="C29" s="14">
        <v>2811</v>
      </c>
      <c r="D29" s="9" t="s">
        <v>79</v>
      </c>
      <c r="E29" s="9" t="s">
        <v>79</v>
      </c>
      <c r="F29" s="9" t="s">
        <v>79</v>
      </c>
      <c r="G29" s="9" t="s">
        <v>79</v>
      </c>
      <c r="H29" s="9"/>
      <c r="I29" s="26"/>
    </row>
    <row r="30" spans="1:9" x14ac:dyDescent="0.35">
      <c r="A30" s="1" t="s">
        <v>55</v>
      </c>
      <c r="B30" s="14">
        <v>2724</v>
      </c>
      <c r="C30" s="14">
        <v>2685</v>
      </c>
      <c r="D30" s="9" t="s">
        <v>79</v>
      </c>
      <c r="E30" s="9" t="s">
        <v>79</v>
      </c>
      <c r="F30" s="9" t="s">
        <v>79</v>
      </c>
      <c r="G30" s="9" t="s">
        <v>79</v>
      </c>
      <c r="H30" s="9"/>
      <c r="I30" s="26"/>
    </row>
    <row r="31" spans="1:9" x14ac:dyDescent="0.35">
      <c r="A31" s="1" t="s">
        <v>48</v>
      </c>
      <c r="B31" s="14">
        <v>4075</v>
      </c>
      <c r="C31" s="14">
        <v>2411</v>
      </c>
      <c r="D31" s="9" t="s">
        <v>79</v>
      </c>
      <c r="E31" s="9" t="s">
        <v>79</v>
      </c>
      <c r="F31" s="9" t="s">
        <v>79</v>
      </c>
      <c r="G31" s="9" t="s">
        <v>79</v>
      </c>
      <c r="H31" s="9"/>
      <c r="I31" s="26"/>
    </row>
    <row r="32" spans="1:9" x14ac:dyDescent="0.35">
      <c r="A32" s="1" t="s">
        <v>44</v>
      </c>
      <c r="B32" s="14">
        <v>2026</v>
      </c>
      <c r="C32" s="14">
        <v>1956</v>
      </c>
      <c r="D32" s="9" t="s">
        <v>79</v>
      </c>
      <c r="E32" s="9" t="s">
        <v>79</v>
      </c>
      <c r="F32" s="9" t="s">
        <v>79</v>
      </c>
      <c r="G32" s="9" t="s">
        <v>79</v>
      </c>
      <c r="H32" s="9"/>
      <c r="I32" s="26"/>
    </row>
    <row r="33" spans="1:9" x14ac:dyDescent="0.35">
      <c r="A33" s="1" t="s">
        <v>38</v>
      </c>
      <c r="B33" s="14">
        <v>1036</v>
      </c>
      <c r="C33" s="14">
        <v>1164</v>
      </c>
      <c r="D33" s="9" t="s">
        <v>79</v>
      </c>
      <c r="E33" s="9" t="s">
        <v>79</v>
      </c>
      <c r="F33" s="9" t="s">
        <v>79</v>
      </c>
      <c r="G33" s="9" t="s">
        <v>79</v>
      </c>
      <c r="H33" s="9"/>
      <c r="I33" s="26"/>
    </row>
    <row r="34" spans="1:9" x14ac:dyDescent="0.35">
      <c r="A34" s="1" t="s">
        <v>42</v>
      </c>
      <c r="B34" s="14">
        <v>679</v>
      </c>
      <c r="C34" s="14">
        <v>731</v>
      </c>
      <c r="D34" s="9" t="s">
        <v>79</v>
      </c>
      <c r="E34" s="9" t="s">
        <v>79</v>
      </c>
      <c r="F34" s="9" t="s">
        <v>79</v>
      </c>
      <c r="G34" s="9" t="s">
        <v>79</v>
      </c>
      <c r="H34" s="9"/>
      <c r="I34" s="26"/>
    </row>
    <row r="35" spans="1:9" x14ac:dyDescent="0.35">
      <c r="A35" s="1" t="s">
        <v>58</v>
      </c>
      <c r="B35" s="14">
        <v>63784</v>
      </c>
      <c r="C35" s="14">
        <v>73365</v>
      </c>
      <c r="D35" s="9" t="s">
        <v>79</v>
      </c>
      <c r="E35" s="9" t="s">
        <v>79</v>
      </c>
      <c r="F35" s="9" t="s">
        <v>79</v>
      </c>
      <c r="G35" s="9" t="s">
        <v>79</v>
      </c>
      <c r="H35" s="9"/>
      <c r="I35" s="26"/>
    </row>
    <row r="36" spans="1:9" x14ac:dyDescent="0.35">
      <c r="A36" s="1" t="s">
        <v>59</v>
      </c>
      <c r="B36" s="14">
        <v>2818</v>
      </c>
      <c r="C36" s="14">
        <v>3830</v>
      </c>
      <c r="D36" s="9" t="s">
        <v>79</v>
      </c>
      <c r="E36" s="9" t="s">
        <v>79</v>
      </c>
      <c r="F36" s="9" t="s">
        <v>79</v>
      </c>
      <c r="G36" s="9" t="s">
        <v>79</v>
      </c>
      <c r="H36" s="9"/>
      <c r="I36" s="26"/>
    </row>
    <row r="37" spans="1:9" x14ac:dyDescent="0.35">
      <c r="A37" s="1" t="s">
        <v>79</v>
      </c>
      <c r="B37" s="9" t="s">
        <v>79</v>
      </c>
      <c r="C37" s="9" t="s">
        <v>79</v>
      </c>
      <c r="D37" s="9" t="s">
        <v>79</v>
      </c>
      <c r="E37" s="9" t="s">
        <v>79</v>
      </c>
      <c r="F37" s="9" t="s">
        <v>79</v>
      </c>
      <c r="G37" s="9" t="s">
        <v>79</v>
      </c>
      <c r="H37" s="9"/>
      <c r="I37" s="26"/>
    </row>
  </sheetData>
  <conditionalFormatting sqref="H9:I37 A9:A37 A7:E8">
    <cfRule type="expression" dxfId="529" priority="43">
      <formula>OR(ISBLANK(A7),A7="")</formula>
    </cfRule>
  </conditionalFormatting>
  <conditionalFormatting sqref="H9:I37 A3:B6 D6:E6 A9:A37 A7:E8">
    <cfRule type="containsText" dxfId="528" priority="40" operator="containsText" text="FALSCH">
      <formula>NOT(ISERROR(SEARCH("FALSCH",A3)))</formula>
    </cfRule>
    <cfRule type="containsText" dxfId="527" priority="41" operator="containsText" text="NULL">
      <formula>NOT(ISERROR(SEARCH("NULL",A3)))</formula>
    </cfRule>
  </conditionalFormatting>
  <conditionalFormatting sqref="D3:E5">
    <cfRule type="containsText" dxfId="526" priority="28" operator="containsText" text="FALSCH">
      <formula>NOT(ISERROR(SEARCH("FALSCH",D3)))</formula>
    </cfRule>
    <cfRule type="containsText" dxfId="525" priority="29" operator="containsText" text="NULL">
      <formula>NOT(ISERROR(SEARCH("NULL",D3)))</formula>
    </cfRule>
  </conditionalFormatting>
  <conditionalFormatting sqref="B9:G37">
    <cfRule type="expression" dxfId="524" priority="27">
      <formula>OR(ISBLANK(B9),B9="")</formula>
    </cfRule>
  </conditionalFormatting>
  <conditionalFormatting sqref="B9:G37">
    <cfRule type="containsText" dxfId="523" priority="25" operator="containsText" text="FALSCH">
      <formula>NOT(ISERROR(SEARCH("FALSCH",B9)))</formula>
    </cfRule>
    <cfRule type="containsText" dxfId="522" priority="26" operator="containsText" text="NULL">
      <formula>NOT(ISERROR(SEARCH("NULL",B9)))</formula>
    </cfRule>
  </conditionalFormatting>
  <conditionalFormatting sqref="K3">
    <cfRule type="containsText" dxfId="521" priority="11" operator="containsText" text="FALSCH">
      <formula>NOT(ISERROR(SEARCH("FALSCH",K3)))</formula>
    </cfRule>
    <cfRule type="containsText" dxfId="520" priority="12" operator="containsText" text="NULL">
      <formula>NOT(ISERROR(SEARCH("NULL",K3)))</formula>
    </cfRule>
  </conditionalFormatting>
  <conditionalFormatting sqref="K7:K8">
    <cfRule type="containsText" dxfId="519" priority="9" operator="containsText" text="FALSCH">
      <formula>NOT(ISERROR(SEARCH("FALSCH",K7)))</formula>
    </cfRule>
    <cfRule type="containsText" dxfId="518" priority="10" operator="containsText" text="NULL">
      <formula>NOT(ISERROR(SEARCH("NULL",K7)))</formula>
    </cfRule>
  </conditionalFormatting>
  <conditionalFormatting sqref="K4:K6">
    <cfRule type="containsText" dxfId="517" priority="7" operator="containsText" text="FALSCH">
      <formula>NOT(ISERROR(SEARCH("FALSCH",K4)))</formula>
    </cfRule>
    <cfRule type="containsText" dxfId="516" priority="8" operator="containsText" text="NULL">
      <formula>NOT(ISERROR(SEARCH("NULL",K4)))</formula>
    </cfRule>
  </conditionalFormatting>
  <conditionalFormatting sqref="A3">
    <cfRule type="containsText" dxfId="515" priority="5" operator="containsText" text="FALSCH">
      <formula>NOT(ISERROR(SEARCH("FALSCH",A3)))</formula>
    </cfRule>
    <cfRule type="containsText" dxfId="514" priority="6" operator="containsText" text="NULL">
      <formula>NOT(ISERROR(SEARCH("NULL",A3)))</formula>
    </cfRule>
  </conditionalFormatting>
  <conditionalFormatting sqref="C3:C5">
    <cfRule type="containsText" dxfId="513" priority="3" operator="containsText" text="FALSCH">
      <formula>NOT(ISERROR(SEARCH("FALSCH",C3)))</formula>
    </cfRule>
    <cfRule type="containsText" dxfId="512" priority="4" operator="containsText" text="NULL">
      <formula>NOT(ISERROR(SEARCH("NULL",C3)))</formula>
    </cfRule>
  </conditionalFormatting>
  <conditionalFormatting sqref="C6">
    <cfRule type="containsText" dxfId="511" priority="1" operator="containsText" text="FALSCH">
      <formula>NOT(ISERROR(SEARCH("FALSCH",C6)))</formula>
    </cfRule>
    <cfRule type="containsText" dxfId="51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E0C0"/>
  </sheetPr>
  <dimension ref="A1:O36"/>
  <sheetViews>
    <sheetView showGridLines="0" zoomScale="50" zoomScaleNormal="50" zoomScalePageLayoutView="120" workbookViewId="0">
      <pane ySplit="2" topLeftCell="A3" activePane="bottomLeft" state="frozen"/>
      <selection activeCell="G22" sqref="G22"/>
      <selection pane="bottomLeft" activeCell="G22" sqref="G22"/>
    </sheetView>
  </sheetViews>
  <sheetFormatPr defaultColWidth="10.765625" defaultRowHeight="15.5" x14ac:dyDescent="0.35"/>
  <cols>
    <col min="1" max="1" width="10.765625" style="4"/>
    <col min="2" max="9" width="16.765625" style="4" customWidth="1"/>
    <col min="10" max="16384" width="10.765625" style="4"/>
  </cols>
  <sheetData>
    <row r="1" spans="1:15" s="76" customFormat="1" ht="18" x14ac:dyDescent="0.4">
      <c r="A1" s="74" t="str">
        <f ca="1">"Figure "&amp;MID(CELL("filename",A1),SEARCH("]",CELL("filename",A1))+1,31)&amp;":"</f>
        <v>Figure 93:</v>
      </c>
      <c r="B1" s="75" t="s">
        <v>375</v>
      </c>
    </row>
    <row r="2" spans="1:15" s="89" customFormat="1" x14ac:dyDescent="0.35">
      <c r="A2" s="88" t="s">
        <v>577</v>
      </c>
      <c r="B2" s="88" t="s">
        <v>515</v>
      </c>
    </row>
    <row r="3" spans="1:15" x14ac:dyDescent="0.35">
      <c r="A3" s="32" t="s">
        <v>576</v>
      </c>
      <c r="C3" s="77" t="s">
        <v>578</v>
      </c>
      <c r="D3" s="77"/>
      <c r="E3" s="77"/>
      <c r="F3" s="77"/>
      <c r="G3" s="77"/>
      <c r="H3" s="77"/>
      <c r="I3" s="77"/>
      <c r="J3" s="77" t="s">
        <v>581</v>
      </c>
      <c r="K3" s="77">
        <v>2015</v>
      </c>
      <c r="L3" s="45"/>
    </row>
    <row r="4" spans="1:15" x14ac:dyDescent="0.35">
      <c r="A4" s="2"/>
      <c r="B4" s="3"/>
      <c r="C4" s="77" t="s">
        <v>579</v>
      </c>
      <c r="D4" s="77" t="s">
        <v>536</v>
      </c>
      <c r="E4" s="77"/>
      <c r="F4" s="77"/>
      <c r="G4" s="77"/>
      <c r="H4" s="77"/>
      <c r="I4" s="77"/>
      <c r="J4" s="77" t="s">
        <v>582</v>
      </c>
      <c r="K4" s="77">
        <v>2018</v>
      </c>
      <c r="L4" s="45"/>
    </row>
    <row r="5" spans="1:15" x14ac:dyDescent="0.35">
      <c r="A5" s="2"/>
      <c r="B5" s="3"/>
      <c r="C5" s="77" t="s">
        <v>580</v>
      </c>
      <c r="D5" s="77"/>
      <c r="E5" s="77"/>
      <c r="F5" s="77"/>
      <c r="G5" s="77"/>
      <c r="H5" s="77"/>
      <c r="I5" s="77"/>
      <c r="J5" s="77"/>
      <c r="K5" s="77"/>
      <c r="L5" s="45"/>
    </row>
    <row r="6" spans="1:15" x14ac:dyDescent="0.35">
      <c r="C6" s="44"/>
      <c r="D6" s="44"/>
      <c r="E6" s="44"/>
      <c r="F6" s="44"/>
      <c r="G6" s="44"/>
      <c r="H6" s="44"/>
      <c r="I6" s="44"/>
      <c r="J6" s="44"/>
      <c r="K6" s="43"/>
      <c r="L6" s="45"/>
    </row>
    <row r="7" spans="1:15" x14ac:dyDescent="0.35">
      <c r="B7" s="3"/>
      <c r="C7" s="44"/>
      <c r="D7" s="44"/>
      <c r="E7" s="44"/>
      <c r="F7" s="44"/>
      <c r="G7" s="44"/>
      <c r="H7" s="44"/>
      <c r="I7" s="44"/>
      <c r="J7" s="44"/>
      <c r="K7" s="43"/>
      <c r="L7" s="45"/>
    </row>
    <row r="8" spans="1:15" x14ac:dyDescent="0.35">
      <c r="B8" s="3"/>
      <c r="C8" s="44"/>
      <c r="D8" s="44"/>
      <c r="E8" s="44"/>
      <c r="F8" s="44"/>
      <c r="G8" s="44"/>
      <c r="H8" s="44"/>
      <c r="I8" s="44"/>
      <c r="J8" s="44"/>
      <c r="K8" s="43"/>
      <c r="L8" s="45"/>
    </row>
    <row r="9" spans="1:15" s="5" customFormat="1" ht="62" x14ac:dyDescent="0.35">
      <c r="A9" s="6" t="s">
        <v>66</v>
      </c>
      <c r="B9" s="6" t="s">
        <v>138</v>
      </c>
      <c r="C9" s="6" t="s">
        <v>137</v>
      </c>
      <c r="D9" s="6"/>
      <c r="E9" s="6"/>
      <c r="F9" s="41"/>
      <c r="G9" s="41"/>
      <c r="H9" s="41"/>
      <c r="I9" s="39"/>
      <c r="J9" s="40"/>
      <c r="K9" s="40"/>
      <c r="L9" s="40"/>
      <c r="M9" s="40"/>
      <c r="N9" s="40"/>
      <c r="O9" s="39"/>
    </row>
    <row r="10" spans="1:15" x14ac:dyDescent="0.35">
      <c r="A10" s="1" t="s">
        <v>40</v>
      </c>
      <c r="B10" s="14">
        <v>85533</v>
      </c>
      <c r="C10" s="14">
        <v>144853</v>
      </c>
      <c r="D10" s="9" t="s">
        <v>79</v>
      </c>
      <c r="E10" s="9" t="s">
        <v>79</v>
      </c>
      <c r="F10" s="33" t="s">
        <v>79</v>
      </c>
      <c r="G10" s="33" t="s">
        <v>79</v>
      </c>
      <c r="H10" s="33"/>
    </row>
    <row r="11" spans="1:15" x14ac:dyDescent="0.35">
      <c r="A11" s="1" t="s">
        <v>41</v>
      </c>
      <c r="B11" s="14">
        <v>57300</v>
      </c>
      <c r="C11" s="14">
        <v>61800</v>
      </c>
      <c r="D11" s="9" t="s">
        <v>79</v>
      </c>
      <c r="E11" s="9" t="s">
        <v>79</v>
      </c>
      <c r="F11" s="9" t="s">
        <v>79</v>
      </c>
      <c r="G11" s="9" t="s">
        <v>79</v>
      </c>
      <c r="H11" s="9"/>
    </row>
    <row r="12" spans="1:15" x14ac:dyDescent="0.35">
      <c r="A12" s="1" t="s">
        <v>45</v>
      </c>
      <c r="B12" s="14">
        <v>31393</v>
      </c>
      <c r="C12" s="14">
        <v>30549</v>
      </c>
      <c r="D12" s="9" t="s">
        <v>79</v>
      </c>
      <c r="E12" s="9" t="s">
        <v>79</v>
      </c>
      <c r="F12" s="9" t="s">
        <v>79</v>
      </c>
      <c r="G12" s="9" t="s">
        <v>79</v>
      </c>
      <c r="H12" s="9"/>
    </row>
    <row r="13" spans="1:15" x14ac:dyDescent="0.35">
      <c r="A13" s="1" t="s">
        <v>51</v>
      </c>
      <c r="B13" s="14">
        <v>27558</v>
      </c>
      <c r="C13" s="14">
        <v>28626</v>
      </c>
      <c r="D13" s="9" t="s">
        <v>79</v>
      </c>
      <c r="E13" s="9" t="s">
        <v>79</v>
      </c>
      <c r="F13" s="9" t="s">
        <v>79</v>
      </c>
      <c r="G13" s="9" t="s">
        <v>79</v>
      </c>
      <c r="H13" s="9"/>
    </row>
    <row r="14" spans="1:15" x14ac:dyDescent="0.35">
      <c r="A14" s="1" t="s">
        <v>36</v>
      </c>
      <c r="B14" s="14">
        <v>23947</v>
      </c>
      <c r="C14" s="14">
        <v>21649</v>
      </c>
      <c r="D14" s="9" t="s">
        <v>79</v>
      </c>
      <c r="E14" s="9" t="s">
        <v>79</v>
      </c>
      <c r="F14" s="9" t="s">
        <v>79</v>
      </c>
      <c r="G14" s="9" t="s">
        <v>79</v>
      </c>
      <c r="H14" s="9"/>
    </row>
    <row r="15" spans="1:15" x14ac:dyDescent="0.35">
      <c r="A15" s="1" t="s">
        <v>32</v>
      </c>
      <c r="B15" s="14">
        <v>19358</v>
      </c>
      <c r="C15" s="14">
        <v>19914</v>
      </c>
      <c r="D15" s="9" t="s">
        <v>79</v>
      </c>
      <c r="E15" s="9" t="s">
        <v>79</v>
      </c>
      <c r="F15" s="9" t="s">
        <v>79</v>
      </c>
      <c r="G15" s="9" t="s">
        <v>79</v>
      </c>
      <c r="H15" s="9"/>
      <c r="I15" s="23"/>
    </row>
    <row r="16" spans="1:15" x14ac:dyDescent="0.35">
      <c r="A16" s="1" t="s">
        <v>53</v>
      </c>
      <c r="B16" s="14">
        <v>19163</v>
      </c>
      <c r="C16" s="14">
        <v>18601</v>
      </c>
      <c r="D16" s="9" t="s">
        <v>79</v>
      </c>
      <c r="E16" s="9" t="s">
        <v>79</v>
      </c>
      <c r="F16" s="9" t="s">
        <v>79</v>
      </c>
      <c r="G16" s="9" t="s">
        <v>79</v>
      </c>
      <c r="H16" s="9"/>
      <c r="I16" s="23"/>
    </row>
    <row r="17" spans="1:9" x14ac:dyDescent="0.35">
      <c r="A17" s="1" t="s">
        <v>43</v>
      </c>
      <c r="B17" s="14">
        <v>18098</v>
      </c>
      <c r="C17" s="14">
        <v>17768</v>
      </c>
      <c r="D17" s="9" t="s">
        <v>79</v>
      </c>
      <c r="E17" s="9" t="s">
        <v>79</v>
      </c>
      <c r="F17" s="9" t="s">
        <v>79</v>
      </c>
      <c r="G17" s="9" t="s">
        <v>79</v>
      </c>
      <c r="H17" s="9"/>
      <c r="I17" s="23"/>
    </row>
    <row r="18" spans="1:9" x14ac:dyDescent="0.35">
      <c r="A18" s="1" t="s">
        <v>50</v>
      </c>
      <c r="B18" s="14">
        <v>16351</v>
      </c>
      <c r="C18" s="14">
        <v>17357</v>
      </c>
      <c r="D18" s="9" t="s">
        <v>79</v>
      </c>
      <c r="E18" s="9" t="s">
        <v>79</v>
      </c>
      <c r="F18" s="9" t="s">
        <v>79</v>
      </c>
      <c r="G18" s="9" t="s">
        <v>79</v>
      </c>
      <c r="H18" s="9"/>
      <c r="I18" s="23"/>
    </row>
    <row r="19" spans="1:9" x14ac:dyDescent="0.35">
      <c r="A19" s="1" t="s">
        <v>56</v>
      </c>
      <c r="B19" s="14">
        <v>14216</v>
      </c>
      <c r="C19" s="14">
        <v>14565</v>
      </c>
      <c r="D19" s="9" t="s">
        <v>79</v>
      </c>
      <c r="E19" s="9" t="s">
        <v>79</v>
      </c>
      <c r="F19" s="9" t="s">
        <v>79</v>
      </c>
      <c r="G19" s="9" t="s">
        <v>79</v>
      </c>
      <c r="H19" s="9"/>
      <c r="I19" s="23"/>
    </row>
    <row r="20" spans="1:9" x14ac:dyDescent="0.35">
      <c r="A20" s="1" t="s">
        <v>54</v>
      </c>
      <c r="B20" s="14">
        <v>11975</v>
      </c>
      <c r="C20" s="14">
        <v>11390</v>
      </c>
      <c r="D20" s="9" t="s">
        <v>79</v>
      </c>
      <c r="E20" s="9" t="s">
        <v>79</v>
      </c>
      <c r="F20" s="9" t="s">
        <v>79</v>
      </c>
      <c r="G20" s="9" t="s">
        <v>79</v>
      </c>
      <c r="H20" s="9"/>
      <c r="I20" s="23"/>
    </row>
    <row r="21" spans="1:9" x14ac:dyDescent="0.35">
      <c r="A21" s="1" t="s">
        <v>29</v>
      </c>
      <c r="B21" s="14">
        <v>9945</v>
      </c>
      <c r="C21" s="14">
        <v>10069</v>
      </c>
      <c r="D21" s="9" t="s">
        <v>79</v>
      </c>
      <c r="E21" s="9" t="s">
        <v>79</v>
      </c>
      <c r="F21" s="9" t="s">
        <v>79</v>
      </c>
      <c r="G21" s="9" t="s">
        <v>79</v>
      </c>
      <c r="H21" s="9"/>
      <c r="I21" s="23"/>
    </row>
    <row r="22" spans="1:9" x14ac:dyDescent="0.35">
      <c r="A22" s="1" t="s">
        <v>33</v>
      </c>
      <c r="B22" s="14">
        <v>9202</v>
      </c>
      <c r="C22" s="14">
        <v>8744</v>
      </c>
      <c r="D22" s="9" t="s">
        <v>79</v>
      </c>
      <c r="E22" s="9" t="s">
        <v>79</v>
      </c>
      <c r="F22" s="9" t="s">
        <v>79</v>
      </c>
      <c r="G22" s="9" t="s">
        <v>79</v>
      </c>
      <c r="H22" s="9"/>
      <c r="I22" s="23"/>
    </row>
    <row r="23" spans="1:9" x14ac:dyDescent="0.35">
      <c r="A23" s="1" t="s">
        <v>37</v>
      </c>
      <c r="B23" s="14">
        <v>7558</v>
      </c>
      <c r="C23" s="14">
        <v>7420</v>
      </c>
      <c r="D23" s="9" t="s">
        <v>79</v>
      </c>
      <c r="E23" s="9" t="s">
        <v>79</v>
      </c>
      <c r="F23" s="9" t="s">
        <v>79</v>
      </c>
      <c r="G23" s="9" t="s">
        <v>79</v>
      </c>
      <c r="H23" s="9"/>
      <c r="I23" s="23"/>
    </row>
    <row r="24" spans="1:9" x14ac:dyDescent="0.35">
      <c r="A24" s="1" t="s">
        <v>47</v>
      </c>
      <c r="B24" s="14">
        <v>6340</v>
      </c>
      <c r="C24" s="14">
        <v>7339</v>
      </c>
      <c r="D24" s="9" t="s">
        <v>79</v>
      </c>
      <c r="E24" s="9" t="s">
        <v>79</v>
      </c>
      <c r="F24" s="9" t="s">
        <v>79</v>
      </c>
      <c r="G24" s="9" t="s">
        <v>79</v>
      </c>
      <c r="H24" s="9"/>
      <c r="I24" s="23"/>
    </row>
    <row r="25" spans="1:9" x14ac:dyDescent="0.35">
      <c r="A25" s="1" t="s">
        <v>57</v>
      </c>
      <c r="B25" s="14">
        <v>4232</v>
      </c>
      <c r="C25" s="14">
        <v>5553</v>
      </c>
      <c r="D25" s="9" t="s">
        <v>79</v>
      </c>
      <c r="E25" s="9" t="s">
        <v>79</v>
      </c>
      <c r="F25" s="9" t="s">
        <v>79</v>
      </c>
      <c r="G25" s="9" t="s">
        <v>79</v>
      </c>
      <c r="H25" s="9"/>
      <c r="I25" s="23"/>
    </row>
    <row r="26" spans="1:9" x14ac:dyDescent="0.35">
      <c r="A26" s="1" t="s">
        <v>39</v>
      </c>
      <c r="B26" s="14">
        <v>5321</v>
      </c>
      <c r="C26" s="14">
        <v>4441</v>
      </c>
      <c r="D26" s="9" t="s">
        <v>79</v>
      </c>
      <c r="E26" s="9" t="s">
        <v>79</v>
      </c>
      <c r="F26" s="9" t="s">
        <v>79</v>
      </c>
      <c r="G26" s="9" t="s">
        <v>79</v>
      </c>
      <c r="H26" s="9"/>
      <c r="I26" s="23"/>
    </row>
    <row r="27" spans="1:9" x14ac:dyDescent="0.35">
      <c r="A27" s="1" t="s">
        <v>46</v>
      </c>
      <c r="B27" s="14">
        <v>3837</v>
      </c>
      <c r="C27" s="14">
        <v>3630</v>
      </c>
      <c r="D27" s="9" t="s">
        <v>79</v>
      </c>
      <c r="E27" s="9" t="s">
        <v>79</v>
      </c>
      <c r="F27" s="9" t="s">
        <v>79</v>
      </c>
      <c r="G27" s="9" t="s">
        <v>79</v>
      </c>
      <c r="H27" s="9"/>
      <c r="I27" s="23"/>
    </row>
    <row r="28" spans="1:9" x14ac:dyDescent="0.35">
      <c r="A28" s="1" t="s">
        <v>34</v>
      </c>
      <c r="B28" s="14">
        <v>4170</v>
      </c>
      <c r="C28" s="14">
        <v>3360</v>
      </c>
      <c r="D28" s="9" t="s">
        <v>79</v>
      </c>
      <c r="E28" s="9" t="s">
        <v>79</v>
      </c>
      <c r="F28" s="9" t="s">
        <v>79</v>
      </c>
      <c r="G28" s="9" t="s">
        <v>79</v>
      </c>
      <c r="H28" s="9"/>
      <c r="I28" s="23"/>
    </row>
    <row r="29" spans="1:9" x14ac:dyDescent="0.35">
      <c r="A29" s="1" t="s">
        <v>52</v>
      </c>
      <c r="B29" s="14">
        <v>3213</v>
      </c>
      <c r="C29" s="14">
        <v>2654</v>
      </c>
      <c r="D29" s="9" t="s">
        <v>79</v>
      </c>
      <c r="E29" s="9" t="s">
        <v>79</v>
      </c>
      <c r="F29" s="9" t="s">
        <v>79</v>
      </c>
      <c r="G29" s="9" t="s">
        <v>79</v>
      </c>
      <c r="H29" s="9"/>
      <c r="I29" s="23"/>
    </row>
    <row r="30" spans="1:9" x14ac:dyDescent="0.35">
      <c r="A30" s="1" t="s">
        <v>55</v>
      </c>
      <c r="B30" s="14">
        <v>2663</v>
      </c>
      <c r="C30" s="14">
        <v>2593</v>
      </c>
      <c r="D30" s="9" t="s">
        <v>79</v>
      </c>
      <c r="E30" s="9" t="s">
        <v>79</v>
      </c>
      <c r="F30" s="9" t="s">
        <v>79</v>
      </c>
      <c r="G30" s="9" t="s">
        <v>79</v>
      </c>
      <c r="H30" s="9"/>
      <c r="I30" s="23"/>
    </row>
    <row r="31" spans="1:9" x14ac:dyDescent="0.35">
      <c r="A31" s="1" t="s">
        <v>48</v>
      </c>
      <c r="B31" s="14">
        <v>3947</v>
      </c>
      <c r="C31" s="14">
        <v>2411</v>
      </c>
      <c r="D31" s="9" t="s">
        <v>79</v>
      </c>
      <c r="E31" s="9" t="s">
        <v>79</v>
      </c>
      <c r="F31" s="9" t="s">
        <v>79</v>
      </c>
      <c r="G31" s="9" t="s">
        <v>79</v>
      </c>
      <c r="H31" s="9"/>
      <c r="I31" s="23"/>
    </row>
    <row r="32" spans="1:9" x14ac:dyDescent="0.35">
      <c r="A32" s="1" t="s">
        <v>44</v>
      </c>
      <c r="B32" s="14">
        <v>2026</v>
      </c>
      <c r="C32" s="14">
        <v>1956</v>
      </c>
      <c r="D32" s="9" t="s">
        <v>79</v>
      </c>
      <c r="E32" s="9" t="s">
        <v>79</v>
      </c>
      <c r="F32" s="9" t="s">
        <v>79</v>
      </c>
      <c r="G32" s="9" t="s">
        <v>79</v>
      </c>
      <c r="H32" s="9"/>
      <c r="I32" s="23"/>
    </row>
    <row r="33" spans="1:9" x14ac:dyDescent="0.35">
      <c r="A33" s="1" t="s">
        <v>38</v>
      </c>
      <c r="B33" s="14">
        <v>1036</v>
      </c>
      <c r="C33" s="14">
        <v>1164</v>
      </c>
      <c r="D33" s="9" t="s">
        <v>79</v>
      </c>
      <c r="E33" s="9" t="s">
        <v>79</v>
      </c>
      <c r="F33" s="9" t="s">
        <v>79</v>
      </c>
      <c r="G33" s="9" t="s">
        <v>79</v>
      </c>
      <c r="H33" s="9"/>
      <c r="I33" s="23"/>
    </row>
    <row r="34" spans="1:9" x14ac:dyDescent="0.35">
      <c r="A34" s="1" t="s">
        <v>42</v>
      </c>
      <c r="B34" s="14">
        <v>679</v>
      </c>
      <c r="C34" s="14">
        <v>659</v>
      </c>
      <c r="D34" s="9" t="s">
        <v>79</v>
      </c>
      <c r="E34" s="9" t="s">
        <v>79</v>
      </c>
      <c r="F34" s="9" t="s">
        <v>79</v>
      </c>
      <c r="G34" s="9" t="s">
        <v>79</v>
      </c>
      <c r="H34" s="9"/>
      <c r="I34" s="23"/>
    </row>
    <row r="35" spans="1:9" x14ac:dyDescent="0.35">
      <c r="A35" s="1" t="s">
        <v>58</v>
      </c>
      <c r="B35" s="14">
        <v>6863</v>
      </c>
      <c r="C35" s="14">
        <v>7276</v>
      </c>
      <c r="D35" s="9" t="s">
        <v>79</v>
      </c>
      <c r="E35" s="9" t="s">
        <v>79</v>
      </c>
      <c r="F35" s="9" t="s">
        <v>79</v>
      </c>
      <c r="G35" s="9" t="s">
        <v>79</v>
      </c>
      <c r="H35" s="9"/>
      <c r="I35" s="23"/>
    </row>
    <row r="36" spans="1:9" x14ac:dyDescent="0.35">
      <c r="A36" s="1" t="s">
        <v>59</v>
      </c>
      <c r="B36" s="14">
        <v>2818</v>
      </c>
      <c r="C36" s="14">
        <v>3147</v>
      </c>
      <c r="D36" s="9" t="s">
        <v>79</v>
      </c>
      <c r="E36" s="9" t="s">
        <v>79</v>
      </c>
      <c r="F36" s="9" t="s">
        <v>79</v>
      </c>
      <c r="G36" s="9" t="s">
        <v>79</v>
      </c>
      <c r="H36" s="9"/>
      <c r="I36" s="23"/>
    </row>
  </sheetData>
  <conditionalFormatting sqref="H9:I36 A9:A36 A7:E8">
    <cfRule type="expression" dxfId="509" priority="43">
      <formula>OR(ISBLANK(A7),A7="")</formula>
    </cfRule>
  </conditionalFormatting>
  <conditionalFormatting sqref="H9:I36 A3:B6 D6:E6 A9:A36 A7:E8">
    <cfRule type="containsText" dxfId="508" priority="40" operator="containsText" text="FALSCH">
      <formula>NOT(ISERROR(SEARCH("FALSCH",A3)))</formula>
    </cfRule>
    <cfRule type="containsText" dxfId="507" priority="41" operator="containsText" text="NULL">
      <formula>NOT(ISERROR(SEARCH("NULL",A3)))</formula>
    </cfRule>
  </conditionalFormatting>
  <conditionalFormatting sqref="D3:E5">
    <cfRule type="containsText" dxfId="506" priority="28" operator="containsText" text="FALSCH">
      <formula>NOT(ISERROR(SEARCH("FALSCH",D3)))</formula>
    </cfRule>
    <cfRule type="containsText" dxfId="505" priority="29" operator="containsText" text="NULL">
      <formula>NOT(ISERROR(SEARCH("NULL",D3)))</formula>
    </cfRule>
  </conditionalFormatting>
  <conditionalFormatting sqref="B9:G36">
    <cfRule type="expression" dxfId="504" priority="27">
      <formula>OR(ISBLANK(B9),B9="")</formula>
    </cfRule>
  </conditionalFormatting>
  <conditionalFormatting sqref="B9:G36">
    <cfRule type="containsText" dxfId="503" priority="25" operator="containsText" text="FALSCH">
      <formula>NOT(ISERROR(SEARCH("FALSCH",B9)))</formula>
    </cfRule>
    <cfRule type="containsText" dxfId="502" priority="26" operator="containsText" text="NULL">
      <formula>NOT(ISERROR(SEARCH("NULL",B9)))</formula>
    </cfRule>
  </conditionalFormatting>
  <conditionalFormatting sqref="K3">
    <cfRule type="containsText" dxfId="501" priority="11" operator="containsText" text="FALSCH">
      <formula>NOT(ISERROR(SEARCH("FALSCH",K3)))</formula>
    </cfRule>
    <cfRule type="containsText" dxfId="500" priority="12" operator="containsText" text="NULL">
      <formula>NOT(ISERROR(SEARCH("NULL",K3)))</formula>
    </cfRule>
  </conditionalFormatting>
  <conditionalFormatting sqref="K7:K8">
    <cfRule type="containsText" dxfId="499" priority="9" operator="containsText" text="FALSCH">
      <formula>NOT(ISERROR(SEARCH("FALSCH",K7)))</formula>
    </cfRule>
    <cfRule type="containsText" dxfId="498" priority="10" operator="containsText" text="NULL">
      <formula>NOT(ISERROR(SEARCH("NULL",K7)))</formula>
    </cfRule>
  </conditionalFormatting>
  <conditionalFormatting sqref="K4:K6">
    <cfRule type="containsText" dxfId="497" priority="7" operator="containsText" text="FALSCH">
      <formula>NOT(ISERROR(SEARCH("FALSCH",K4)))</formula>
    </cfRule>
    <cfRule type="containsText" dxfId="496" priority="8" operator="containsText" text="NULL">
      <formula>NOT(ISERROR(SEARCH("NULL",K4)))</formula>
    </cfRule>
  </conditionalFormatting>
  <conditionalFormatting sqref="A3">
    <cfRule type="containsText" dxfId="495" priority="5" operator="containsText" text="FALSCH">
      <formula>NOT(ISERROR(SEARCH("FALSCH",A3)))</formula>
    </cfRule>
    <cfRule type="containsText" dxfId="494" priority="6" operator="containsText" text="NULL">
      <formula>NOT(ISERROR(SEARCH("NULL",A3)))</formula>
    </cfRule>
  </conditionalFormatting>
  <conditionalFormatting sqref="C3:C5">
    <cfRule type="containsText" dxfId="493" priority="3" operator="containsText" text="FALSCH">
      <formula>NOT(ISERROR(SEARCH("FALSCH",C3)))</formula>
    </cfRule>
    <cfRule type="containsText" dxfId="492" priority="4" operator="containsText" text="NULL">
      <formula>NOT(ISERROR(SEARCH("NULL",C3)))</formula>
    </cfRule>
  </conditionalFormatting>
  <conditionalFormatting sqref="C6">
    <cfRule type="containsText" dxfId="491" priority="1" operator="containsText" text="FALSCH">
      <formula>NOT(ISERROR(SEARCH("FALSCH",C6)))</formula>
    </cfRule>
    <cfRule type="containsText" dxfId="490" priority="2" operator="containsText" text="NULL">
      <formula>NOT(ISERROR(SEARCH("NULL",C6)))</formula>
    </cfRule>
  </conditionalFormatting>
  <dataValidations count="1">
    <dataValidation allowBlank="1" showInputMessage="1" showErrorMessage="1" sqref="A1:XFD1048576"/>
  </dataValidations>
  <hyperlinks>
    <hyperlink ref="A3" location="Contents!A1" display="BACK TO CONTENTS"/>
  </hyperlinks>
  <pageMargins left="0.35433070866141736" right="0.35433070866141736" top="0.78740157480314965" bottom="0.78740157480314965" header="0.31496062992125984" footer="0.31496062992125984"/>
  <pageSetup paperSize="9" orientation="portrait" r:id="rId1"/>
  <headerFooter>
    <oddHeader>&amp;R&amp;G</oddHeader>
    <oddFooter>&amp;L&amp;8&amp;Z&amp;F\&amp;A&amp;R&amp;8Stand: &amp;D &amp;T - Seite &amp;P/&amp;N</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8 c 4 4 b 3 d 7 - 7 4 e 7 - 4 9 2 2 - 9 a 9 b - 5 e a a b 1 2 f 7 3 0 d "   x m l n s = " h t t p : / / s c h e m a s . m i c r o s o f t . c o m / D a t a M a s h u p " > A A A A A B M D A A B Q S w M E F A A C A A g A 6 i J B U b 4 6 G b y j A A A A 9 Q A A A B I A H A B D b 2 5 m a W c v U G F j a 2 F n Z S 5 4 b W w g o h g A K K A U A A A A A A A A A A A A A A A A A A A A A A A A A A A A h Y + x D o I w F E V / h b y d t q I D I Y 8 y q J s k J i b G t S k V G q E Y W i z / 5 u A n + Q t i F H V z v P e c 4 d 7 7 9 Y b Z 0 N T B R X V W t y a F G W E Q K C P b Q p s y h d 4 d w x g y j l s h T 6 J U w S g b m w y 2 S K F y 7 p x Q 6 r 0 n f k 7 a r q Q R Y z N 6 y D c 7 W a l G w E f W / + V Q G + u E k Q o 4 7 l 9 j e E T i B Y n Z O A n p 1 G G u z Z d H I 3 v S n x K X f e 3 6 T v F C h a s 1 0 i k i f V / g D 1 B L A w Q U A A I A C A D q I k F 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i J B U S i K R 7 g O A A A A E Q A A A B M A H A B G b 3 J t d W x h c y 9 T Z W N 0 a W 9 u M S 5 t I K I Y A C i g F A A A A A A A A A A A A A A A A A A A A A A A A A A A A C t O T S 7 J z M 9 T C I b Q h t Y A U E s B A i 0 A F A A C A A g A 6 i J B U b 4 6 G b y j A A A A 9 Q A A A B I A A A A A A A A A A A A A A A A A A A A A A E N v b m Z p Z y 9 Q Y W N r Y W d l L n h t b F B L A Q I t A B Q A A g A I A O o i Q V E P y u m r p A A A A O k A A A A T A A A A A A A A A A A A A A A A A O 8 A A A B b Q 2 9 u d G V u d F 9 U e X B l c 1 0 u e G 1 s U E s B A i 0 A F A A C A A g A 6 i J B U 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G o 3 L 4 T Z 5 9 A o T 7 8 m L a 4 A N c A A A A A A g A A A A A A A 2 Y A A M A A A A A Q A A A A 8 z R 6 N F q M 1 b X Q 7 E D X P Y s r k w A A A A A E g A A A o A A A A B A A A A B T d s Y Y G B Z B W Y 4 t 7 c D Q z 6 H H U A A A A F z 5 L n 5 g E 8 H x 3 f H f t W m p B j l b r S j r v y 4 A a 3 Y J 4 V L J Z C F O j V 3 B 7 S G c / A E P 5 L S y g M W p 6 / 3 F c 1 Q c G c a B Y r Y p j m L f S i x w L z b q A s 1 S 5 H Z 5 8 + l 2 U w d U F A A A A K 3 U 4 e h h C b G V 5 y V B G j a I 2 Q a w a s m V < / D a t a M a s h u p > 
</file>

<file path=customXml/item2.xml><?xml version="1.0" encoding="utf-8"?>
<ct:contentTypeSchema xmlns:ct="http://schemas.microsoft.com/office/2006/metadata/contentType" xmlns:ma="http://schemas.microsoft.com/office/2006/metadata/properties/metaAttributes" ct:_="" ma:_="" ma:contentTypeName="Dokument" ma:contentTypeID="0x010100734580F9D54AE843960C837CD1CB1F29" ma:contentTypeVersion="10" ma:contentTypeDescription="Ein neues Dokument erstellen." ma:contentTypeScope="" ma:versionID="2615fc82cef4aff9a4254df4ecb57c5c">
  <xsd:schema xmlns:xsd="http://www.w3.org/2001/XMLSchema" xmlns:xs="http://www.w3.org/2001/XMLSchema" xmlns:p="http://schemas.microsoft.com/office/2006/metadata/properties" xmlns:ns2="9b67821f-7e1e-4dea-8b0b-6e7b86f2b667" targetNamespace="http://schemas.microsoft.com/office/2006/metadata/properties" ma:root="true" ma:fieldsID="da685fe982f0af0199d4b0d3e33d4017" ns2:_="">
    <xsd:import namespace="9b67821f-7e1e-4dea-8b0b-6e7b86f2b6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67821f-7e1e-4dea-8b0b-6e7b86f2b6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1718EC-D25B-440A-A140-B429052D96F1}">
  <ds:schemaRefs>
    <ds:schemaRef ds:uri="http://schemas.microsoft.com/DataMashup"/>
  </ds:schemaRefs>
</ds:datastoreItem>
</file>

<file path=customXml/itemProps2.xml><?xml version="1.0" encoding="utf-8"?>
<ds:datastoreItem xmlns:ds="http://schemas.openxmlformats.org/officeDocument/2006/customXml" ds:itemID="{A60CE8D9-5C3F-49C0-99A3-A6489727EA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67821f-7e1e-4dea-8b0b-6e7b86f2b6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B6D87A-BB54-4CA4-BDEA-E641F25781ED}">
  <ds:schemaRefs>
    <ds:schemaRef ds:uri="http://schemas.microsoft.com/sharepoint/v3/contenttype/forms"/>
  </ds:schemaRefs>
</ds:datastoreItem>
</file>

<file path=customXml/itemProps4.xml><?xml version="1.0" encoding="utf-8"?>
<ds:datastoreItem xmlns:ds="http://schemas.openxmlformats.org/officeDocument/2006/customXml" ds:itemID="{E36561EE-E552-48C4-BCF6-1729433965F5}">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b67821f-7e1e-4dea-8b0b-6e7b86f2b66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129</vt:i4>
      </vt:variant>
    </vt:vector>
  </HeadingPairs>
  <TitlesOfParts>
    <vt:vector size="129" baseType="lpstr">
      <vt:lpstr>Contents</vt:lpstr>
      <vt:lpstr>Chapter 1</vt:lpstr>
      <vt:lpstr>1</vt:lpstr>
      <vt:lpstr>2</vt:lpstr>
      <vt:lpstr>3</vt:lpstr>
      <vt:lpstr>4</vt:lpstr>
      <vt:lpstr>Chapter 2</vt:lpstr>
      <vt:lpstr>5</vt:lpstr>
      <vt:lpstr>6</vt:lpstr>
      <vt:lpstr>7</vt:lpstr>
      <vt:lpstr>8</vt:lpstr>
      <vt:lpstr>9</vt:lpstr>
      <vt:lpstr>10</vt:lpstr>
      <vt:lpstr>11</vt:lpstr>
      <vt:lpstr>12</vt:lpstr>
      <vt:lpstr>13</vt:lpstr>
      <vt:lpstr>14</vt:lpstr>
      <vt:lpstr>15</vt:lpstr>
      <vt:lpstr>16</vt:lpstr>
      <vt:lpstr>17</vt:lpstr>
      <vt:lpstr>18</vt:lpstr>
      <vt:lpstr>19</vt:lpstr>
      <vt:lpstr>Chapter 3</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Chapter 4</vt:lpstr>
      <vt:lpstr>44</vt:lpstr>
      <vt:lpstr>45</vt:lpstr>
      <vt:lpstr>46</vt:lpstr>
      <vt:lpstr>47</vt:lpstr>
      <vt:lpstr>48</vt:lpstr>
      <vt:lpstr>49</vt:lpstr>
      <vt:lpstr>50</vt:lpstr>
      <vt:lpstr>51</vt:lpstr>
      <vt:lpstr>52</vt:lpstr>
      <vt:lpstr>Chapter 5</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Chapter 6</vt:lpstr>
      <vt:lpstr>110</vt:lpstr>
      <vt:lpstr>111</vt:lpstr>
      <vt:lpstr>112</vt:lpstr>
      <vt:lpstr>113</vt:lpstr>
      <vt:lpstr>114</vt:lpstr>
      <vt:lpstr>115</vt:lpstr>
      <vt:lpstr>116</vt:lpstr>
      <vt:lpstr>117</vt:lpstr>
      <vt:lpstr>118</vt:lpstr>
      <vt:lpstr>119</vt:lpstr>
      <vt:lpstr>120</vt:lpstr>
      <vt:lpstr>121</vt:lpstr>
      <vt:lpstr>122</vt:lpstr>
    </vt:vector>
  </TitlesOfParts>
  <Manager>Klaus.Wittmeier@civity.de</Manager>
  <Company>bildwechsel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Klaus Wittmeier</dc:creator>
  <cp:lastModifiedBy>PACE Carla (MOVE)</cp:lastModifiedBy>
  <cp:lastPrinted>2020-08-14T08:10:58Z</cp:lastPrinted>
  <dcterms:created xsi:type="dcterms:W3CDTF">2010-07-22T09:52:48Z</dcterms:created>
  <dcterms:modified xsi:type="dcterms:W3CDTF">2020-12-10T11:08:23Z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0x010100734580F9D54AE843960C837CD1CB1F29</vt:lpwstr>
  </property>
</Properties>
</file>