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ceproject.cedelft.eu/projecten/4-K83/Documents/Task A Data gathering/A.2 Update Handbook/Final Handbook January 2019/"/>
    </mc:Choice>
  </mc:AlternateContent>
  <bookViews>
    <workbookView xWindow="0" yWindow="0" windowWidth="28800" windowHeight="12300" firstSheet="1" activeTab="7"/>
  </bookViews>
  <sheets>
    <sheet name="road_ghg_ref_veh" sheetId="16" r:id="rId1"/>
    <sheet name="road_airpoll_ref_veh" sheetId="17" r:id="rId2"/>
    <sheet name="road_wtt_ref_veh" sheetId="18" r:id="rId3"/>
    <sheet name="rail" sheetId="9" r:id="rId4"/>
    <sheet name="iwt" sheetId="10" r:id="rId5"/>
    <sheet name="aviation" sheetId="3" r:id="rId6"/>
    <sheet name="maritime" sheetId="11" r:id="rId7"/>
    <sheet name="noise_all" sheetId="12" r:id="rId8"/>
    <sheet name="road_airpoll_fleet_all" sheetId="13" r:id="rId9"/>
    <sheet name="road_ghg_fleet_all" sheetId="14" r:id="rId10"/>
    <sheet name="road_wtt_fleet_all" sheetId="15" r:id="rId11"/>
  </sheets>
  <externalReferences>
    <externalReference r:id="rId12"/>
    <externalReference r:id="rId13"/>
    <externalReference r:id="rId14"/>
    <externalReference r:id="rId15"/>
    <externalReference r:id="rId16"/>
  </externalReferences>
  <definedNames>
    <definedName name="Country" localSheetId="4">[1]main!$H$9:$H$44</definedName>
    <definedName name="Country" localSheetId="3">[2]main!$H$9:$H$44</definedName>
    <definedName name="Country" localSheetId="0">[3]main!$H$9:$H$44</definedName>
    <definedName name="Country" localSheetId="2">[4]main!$H$9:$H$44</definedName>
    <definedName name="Country">[5]main!$H$9:$H$44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1" l="1"/>
  <c r="C44" i="11" s="1"/>
  <c r="C41" i="11"/>
  <c r="C40" i="11"/>
  <c r="C38" i="11"/>
  <c r="C37" i="11"/>
  <c r="C34" i="11"/>
  <c r="C35" i="11" s="1"/>
  <c r="C32" i="11"/>
  <c r="C31" i="11"/>
  <c r="C28" i="11"/>
  <c r="C29" i="11" s="1"/>
  <c r="C25" i="11"/>
  <c r="C26" i="11" s="1"/>
  <c r="C23" i="11"/>
  <c r="C22" i="11"/>
  <c r="C19" i="11"/>
  <c r="C20" i="11" s="1"/>
  <c r="C17" i="11"/>
  <c r="C16" i="11"/>
  <c r="C13" i="11"/>
  <c r="C12" i="11"/>
  <c r="C9" i="11"/>
  <c r="C10" i="11" s="1"/>
</calcChain>
</file>

<file path=xl/sharedStrings.xml><?xml version="1.0" encoding="utf-8"?>
<sst xmlns="http://schemas.openxmlformats.org/spreadsheetml/2006/main" count="4345" uniqueCount="294">
  <si>
    <t>Vehicle category</t>
  </si>
  <si>
    <t>Fuel type</t>
  </si>
  <si>
    <r>
      <t>Fuel efficiency (average real-world CO</t>
    </r>
    <r>
      <rPr>
        <vertAlign val="subscript"/>
        <sz val="8"/>
        <color rgb="FF000000"/>
        <rFont val="Trebuchet MS"/>
        <family val="2"/>
      </rPr>
      <t>2</t>
    </r>
    <r>
      <rPr>
        <sz val="8"/>
        <color rgb="FF000000"/>
        <rFont val="Trebuchet MS"/>
        <family val="2"/>
      </rPr>
      <t>-emissions)</t>
    </r>
  </si>
  <si>
    <t>COPERT category</t>
  </si>
  <si>
    <t>Motor-ways</t>
  </si>
  <si>
    <t>Urban roads</t>
  </si>
  <si>
    <t>Other roads</t>
  </si>
  <si>
    <t>Average all roads</t>
  </si>
  <si>
    <t xml:space="preserve">Passenger transport </t>
  </si>
  <si>
    <t>(€-cent per vkm)</t>
  </si>
  <si>
    <t>Passenger car</t>
  </si>
  <si>
    <t>Petrol</t>
  </si>
  <si>
    <t>Petrol medium Euro 6</t>
  </si>
  <si>
    <t>Petrol medium Euro 3</t>
  </si>
  <si>
    <t>Diesel</t>
  </si>
  <si>
    <t>Diesel medium Euro 6</t>
  </si>
  <si>
    <t>Diesel medium Euro 3</t>
  </si>
  <si>
    <t>LPG</t>
  </si>
  <si>
    <t>CNG</t>
  </si>
  <si>
    <t>Full electric</t>
  </si>
  <si>
    <t>0 g/km</t>
  </si>
  <si>
    <t>Euro 6</t>
  </si>
  <si>
    <t>PHEV - petrol</t>
  </si>
  <si>
    <t>Motorcycle</t>
  </si>
  <si>
    <t>Fuel efficient motorcycle: 100  g/km</t>
  </si>
  <si>
    <t>Euro 3</t>
  </si>
  <si>
    <t>Fuel inefficient motorcycle: 128 g/km</t>
  </si>
  <si>
    <t>Moped</t>
  </si>
  <si>
    <t xml:space="preserve">70 g/km </t>
  </si>
  <si>
    <t>Moped 4 stroke</t>
  </si>
  <si>
    <t>Electric</t>
  </si>
  <si>
    <t>Bus (18t)</t>
  </si>
  <si>
    <t>Fuel efficient bus: 954 g/km</t>
  </si>
  <si>
    <t>Fuel inefficient bus: 1155 g/km</t>
  </si>
  <si>
    <t>1007 g/km</t>
  </si>
  <si>
    <t xml:space="preserve">Coach </t>
  </si>
  <si>
    <t>Fuel efficient coach: 583 g/km</t>
  </si>
  <si>
    <t>Fuel inefficient coach: 742 g/km</t>
  </si>
  <si>
    <t xml:space="preserve">LCV </t>
  </si>
  <si>
    <t>LCV</t>
  </si>
  <si>
    <t xml:space="preserve">Petrol </t>
  </si>
  <si>
    <t>Euro 6 petrol</t>
  </si>
  <si>
    <t>Euro 3 petrol</t>
  </si>
  <si>
    <t>Euro 6 diesel</t>
  </si>
  <si>
    <t>Euro 3 diesel</t>
  </si>
  <si>
    <t>full electric 0 g/km</t>
  </si>
  <si>
    <t>Freight transport</t>
  </si>
  <si>
    <t>HGV  3.5t - 7.5t</t>
  </si>
  <si>
    <t>Fuel efficient HGV: 370 g/km</t>
  </si>
  <si>
    <t>EURO VI diesel</t>
  </si>
  <si>
    <t>Fuel inefficient HGV: 450 g/km</t>
  </si>
  <si>
    <t>EURO III diesel</t>
  </si>
  <si>
    <t>HGV 7.5t - 16t</t>
  </si>
  <si>
    <t>Fuel efficient HGV: 596  g/km</t>
  </si>
  <si>
    <t>Fuel inefficient HGVs: 716  g/km</t>
  </si>
  <si>
    <t>HGV 16t - 32t</t>
  </si>
  <si>
    <t>Fuel efficient HGV: 716 g/km</t>
  </si>
  <si>
    <t>Fuel inefficient HGVs: 875 g/km</t>
  </si>
  <si>
    <t>HGV &gt;32t (truck trailer)</t>
  </si>
  <si>
    <t>Fuel efficient HGV: 848 g/km</t>
  </si>
  <si>
    <t>Fuel inefficient HGVs: 1033  g/km</t>
  </si>
  <si>
    <t>LNG</t>
  </si>
  <si>
    <t>EURO VI LNG</t>
  </si>
  <si>
    <t>119 g/km</t>
  </si>
  <si>
    <t xml:space="preserve">196 g/km </t>
  </si>
  <si>
    <t>39 g/km</t>
  </si>
  <si>
    <t>MC 250-750 Cm3</t>
  </si>
  <si>
    <t>MC &gt;750 cm3</t>
  </si>
  <si>
    <t xml:space="preserve">46 g/km </t>
  </si>
  <si>
    <t>0 g/vkm</t>
  </si>
  <si>
    <t>marginal external air pollution costs (2016)</t>
  </si>
  <si>
    <t>Train type</t>
  </si>
  <si>
    <t>Traction</t>
  </si>
  <si>
    <t>Emission class</t>
  </si>
  <si>
    <t>Metropolitan</t>
  </si>
  <si>
    <t>Urban</t>
  </si>
  <si>
    <t>Rural</t>
  </si>
  <si>
    <t>Unit cost</t>
  </si>
  <si>
    <t>load factor</t>
  </si>
  <si>
    <t>Passenger transport</t>
  </si>
  <si>
    <t>€-cent/pkm 
€-cent/tkm</t>
  </si>
  <si>
    <t>€-cent/train-km</t>
  </si>
  <si>
    <t>pax or ton</t>
  </si>
  <si>
    <t>Highspeed train</t>
  </si>
  <si>
    <t>electricity</t>
  </si>
  <si>
    <t>Intercity train</t>
  </si>
  <si>
    <t>diesel</t>
  </si>
  <si>
    <t>with EGR/SRC</t>
  </si>
  <si>
    <t>Regional train</t>
  </si>
  <si>
    <t>Short container</t>
  </si>
  <si>
    <t>EGR/SRC</t>
  </si>
  <si>
    <t xml:space="preserve">Short bulk </t>
  </si>
  <si>
    <t>Long container</t>
  </si>
  <si>
    <t>Long bulk</t>
  </si>
  <si>
    <t>marginal external climate costs (2016)</t>
  </si>
  <si>
    <t xml:space="preserve">€-cent/pkm 
</t>
  </si>
  <si>
    <t>pax</t>
  </si>
  <si>
    <t>€-cent/tkm</t>
  </si>
  <si>
    <t>ton</t>
  </si>
  <si>
    <t>Vessel type</t>
  </si>
  <si>
    <t>size class</t>
  </si>
  <si>
    <t>Freight Transport</t>
  </si>
  <si>
    <t>€-cent/vkm</t>
  </si>
  <si>
    <t>tons</t>
  </si>
  <si>
    <t>CEMT II (350t)</t>
  </si>
  <si>
    <t>Bulk</t>
  </si>
  <si>
    <t>CCNR 0</t>
  </si>
  <si>
    <t>CCNR 1</t>
  </si>
  <si>
    <t>CCNR 2</t>
  </si>
  <si>
    <t>average</t>
  </si>
  <si>
    <t>Container</t>
  </si>
  <si>
    <t>CEMT IV (600t)</t>
  </si>
  <si>
    <t>CEMT Va (1500t)</t>
  </si>
  <si>
    <t>Pushed convoy (11,000t)</t>
  </si>
  <si>
    <t>Air pollution costs</t>
  </si>
  <si>
    <t>Distance group</t>
  </si>
  <si>
    <t>Distance [km]</t>
  </si>
  <si>
    <t>Example of an aircraft</t>
  </si>
  <si>
    <t xml:space="preserve">€-cent/pkm </t>
  </si>
  <si>
    <t>€/pax</t>
  </si>
  <si>
    <t>No. of seats *</t>
  </si>
  <si>
    <t>capacity 
utilisation</t>
  </si>
  <si>
    <t>Short haul</t>
  </si>
  <si>
    <t>Bombardier CRJ900</t>
  </si>
  <si>
    <t xml:space="preserve">low </t>
  </si>
  <si>
    <t xml:space="preserve">Embraer 170 </t>
  </si>
  <si>
    <t>high</t>
  </si>
  <si>
    <t>Medium haul</t>
  </si>
  <si>
    <t>Airbus 320</t>
  </si>
  <si>
    <t>Boeing 737</t>
  </si>
  <si>
    <t>Long haul</t>
  </si>
  <si>
    <t>Airbus 340</t>
  </si>
  <si>
    <t>Boeing 777</t>
  </si>
  <si>
    <t>* maximal seat capacity</t>
  </si>
  <si>
    <t>GHG emission costs</t>
  </si>
  <si>
    <t>Distance at sea [km]</t>
  </si>
  <si>
    <t>Tier</t>
  </si>
  <si>
    <t xml:space="preserve">€ per trip </t>
  </si>
  <si>
    <t>€-cent per pkm or tkm</t>
  </si>
  <si>
    <t>€ per vessel-km</t>
  </si>
  <si>
    <t>RoPax Ferry (25,500 gt)</t>
  </si>
  <si>
    <t>Tier 0</t>
  </si>
  <si>
    <t>Tier 1</t>
  </si>
  <si>
    <t>Tier 2</t>
  </si>
  <si>
    <t>Small container vessel (28,500 gt)</t>
  </si>
  <si>
    <t>Large container vessel (143,000 gt)</t>
  </si>
  <si>
    <t>Small bulk vessel (18,000 gt)</t>
  </si>
  <si>
    <t>Large bulk vessel (105,000 gt)</t>
  </si>
  <si>
    <t>Climate costs</t>
  </si>
  <si>
    <t>LNG Euro 6 (&gt; 32 t): 900 g/km</t>
  </si>
  <si>
    <t>EU-28</t>
  </si>
  <si>
    <t>WTT costs</t>
  </si>
  <si>
    <t>WTT marginal external costs, aviation (2016)</t>
  </si>
  <si>
    <t>marginal external well-to-tank costs (2016)</t>
  </si>
  <si>
    <t>Data in EUR-cent/pkm and tkm</t>
  </si>
  <si>
    <t>EUR-cent2016 / pkm and tkm</t>
  </si>
  <si>
    <t>Day</t>
  </si>
  <si>
    <t>Dense</t>
  </si>
  <si>
    <t>Thin</t>
  </si>
  <si>
    <t>Night</t>
  </si>
  <si>
    <t>Bus, Coach</t>
  </si>
  <si>
    <t>High-speed train</t>
  </si>
  <si>
    <t>Inter-regional passenger train</t>
  </si>
  <si>
    <t>Freight train</t>
  </si>
  <si>
    <t>HGV differentiated</t>
  </si>
  <si>
    <t>HGV 3.5 - 7.5 t</t>
  </si>
  <si>
    <t>HGV 7.5 - 16 t</t>
  </si>
  <si>
    <t>HGV 16 - 32 t</t>
  </si>
  <si>
    <t>HGV &gt; 32 t</t>
  </si>
  <si>
    <t>Bus, coach differentiated</t>
  </si>
  <si>
    <t>Bus</t>
  </si>
  <si>
    <t>Coach</t>
  </si>
  <si>
    <t>Data in EUR-cent/vkm</t>
  </si>
  <si>
    <t>EUR-cent2016 / vkm</t>
  </si>
  <si>
    <t>HGV total</t>
  </si>
  <si>
    <t>Marginal noise costs: Road, Rail, EU-28</t>
  </si>
  <si>
    <t>Passenger transport (€-cent per pkm)</t>
  </si>
  <si>
    <t>LCV (€-cent per tkm)</t>
  </si>
  <si>
    <t>Freight transport (€-cent per tkm)</t>
  </si>
  <si>
    <t>(€-cent per pkm)</t>
  </si>
  <si>
    <t>(€-cent per tkm) Proposition</t>
  </si>
  <si>
    <t xml:space="preserve"> (€-cent per tkm)</t>
  </si>
  <si>
    <t>Marginal costs for reference cases: Climate change costs Road, EU-28</t>
  </si>
  <si>
    <t>Marginal costs for reference cases: Air pollution costs Road, EU-28</t>
  </si>
  <si>
    <t>Marginal costs for reference cases: Well-to-tank costs Road, EU-28</t>
  </si>
  <si>
    <t>Marginal costs for reference cases: Rail (air pollution costs, climate change costs, well-to-tank costs), EU-28</t>
  </si>
  <si>
    <t>Marginal costs for reference cases: Inland water transport (air pollution costs, climate change costs, well-to-tank costs), EU-28</t>
  </si>
  <si>
    <t>Marginal costs for reference cases: Aviation (air pollution costs, climate change costs, well-to-tank costs), EU-28</t>
  </si>
  <si>
    <t>Marginal costs for reference cases: Maritime transport (air pollution costs, climate change costs, well-to-tank costs), EU-28</t>
  </si>
  <si>
    <t>Euro VI</t>
  </si>
  <si>
    <t>Coaches Articulated &gt;18 t</t>
  </si>
  <si>
    <t>Coaches</t>
  </si>
  <si>
    <t>Euro V</t>
  </si>
  <si>
    <t>Euro IV</t>
  </si>
  <si>
    <t>Euro III</t>
  </si>
  <si>
    <t>Euro II</t>
  </si>
  <si>
    <t>Euro I</t>
  </si>
  <si>
    <t>Coaches Standard &lt;=18 t</t>
  </si>
  <si>
    <t>[ €-cent/tkm ]</t>
  </si>
  <si>
    <t>[ €-cent/vkm ]</t>
  </si>
  <si>
    <t>Motorway</t>
  </si>
  <si>
    <t>Urban road</t>
  </si>
  <si>
    <t>Rural area</t>
  </si>
  <si>
    <t>Urban area</t>
  </si>
  <si>
    <t>Metropolitan area</t>
  </si>
  <si>
    <t>Euro Standard</t>
  </si>
  <si>
    <t>Segment</t>
  </si>
  <si>
    <t>Fuel</t>
  </si>
  <si>
    <t>Vehicle</t>
  </si>
  <si>
    <t>n.a.</t>
  </si>
  <si>
    <t>Electric Buses Large</t>
  </si>
  <si>
    <t>Buses</t>
  </si>
  <si>
    <t>Electric Buses Medium</t>
  </si>
  <si>
    <t>Electric Buses Small</t>
  </si>
  <si>
    <t>Urban Biodiesel Buses</t>
  </si>
  <si>
    <t>Biodiesel</t>
  </si>
  <si>
    <t>EEV</t>
  </si>
  <si>
    <t>Urban CNG Buses</t>
  </si>
  <si>
    <t>Urban Buses Articulated &gt;18 t</t>
  </si>
  <si>
    <t>Urban Buses Standard 15 - 18 t</t>
  </si>
  <si>
    <t>Urban Buses Midi &lt;=15 t</t>
  </si>
  <si>
    <t>Articulated 32+</t>
  </si>
  <si>
    <t>Heavy Duty Trucks</t>
  </si>
  <si>
    <t>Articulated 50 - 60 t</t>
  </si>
  <si>
    <t>Articulated 40 - 50 t</t>
  </si>
  <si>
    <t>Articulated 34 - 40 t</t>
  </si>
  <si>
    <t>Articulated 28 - 34 t</t>
  </si>
  <si>
    <t>Articulated 20 - 28 t</t>
  </si>
  <si>
    <t>Articulated 14 - 20 t</t>
  </si>
  <si>
    <t>Rigid &gt;32 t</t>
  </si>
  <si>
    <t>Rigid 28 - 32 t</t>
  </si>
  <si>
    <t>Rigid 26 - 28 t</t>
  </si>
  <si>
    <t>Rigid 20 - 26 t</t>
  </si>
  <si>
    <t>Rigid 14 - 20 t</t>
  </si>
  <si>
    <t>Rigid 12 - 14 t</t>
  </si>
  <si>
    <t>Rigid 7,5 - 12 t</t>
  </si>
  <si>
    <t>Rigid &lt;=7,5 t</t>
  </si>
  <si>
    <t>Motorcycles</t>
  </si>
  <si>
    <t>Motorcycles 4-stroke &gt;750 cm³</t>
  </si>
  <si>
    <t>Euro 2</t>
  </si>
  <si>
    <t>Euro 1</t>
  </si>
  <si>
    <t>Motorcycles 4-stroke 250 - 750 cm³</t>
  </si>
  <si>
    <t>Motorcycles 4-stroke &lt;250 cm³</t>
  </si>
  <si>
    <t>Motorcycles 2-stroke &gt;50 cm³</t>
  </si>
  <si>
    <t>Mopeds 4-stroke &lt;50 cm³</t>
  </si>
  <si>
    <t>Mopeds</t>
  </si>
  <si>
    <t>Mopeds 2-stroke &lt;50 cm³</t>
  </si>
  <si>
    <t>[ €-cent/pkm ]</t>
  </si>
  <si>
    <t>Light Commercial Vehicles</t>
  </si>
  <si>
    <t>N1-II</t>
  </si>
  <si>
    <t>Euro 5</t>
  </si>
  <si>
    <t>Euro 4</t>
  </si>
  <si>
    <t>Passenger Cars</t>
  </si>
  <si>
    <t>Small</t>
  </si>
  <si>
    <t>CNG Bifuel</t>
  </si>
  <si>
    <t>LPG Bifuel</t>
  </si>
  <si>
    <t>Large-SUV-Executive</t>
  </si>
  <si>
    <t>Petrol Hybrid</t>
  </si>
  <si>
    <t>Mini</t>
  </si>
  <si>
    <t>Medium</t>
  </si>
  <si>
    <t>n.a</t>
  </si>
  <si>
    <t>&gt;3,5 t</t>
  </si>
  <si>
    <t>Marginal costs for selected cases: Climate change costs Road, EU-28</t>
  </si>
  <si>
    <t>Marginal costs for selected cases: Air pollution costs Road, EU-28</t>
  </si>
  <si>
    <t>Marginal costs for selected cases: Well-to-tank costs Road, EU-28</t>
  </si>
  <si>
    <t>Euro 0</t>
  </si>
  <si>
    <t>Note:</t>
  </si>
  <si>
    <t xml:space="preserve">For climate change (and consequently also for WTT), the results for the reference vehicles differ from the marginal costs for selected cases in the main chapter (5.4, see sheets 'road_ghg_fleet_all') because: For the reference cases/vehicles, the CO2 emission was one variable that was predetermined when the reference cases had been defined (for all tasks). E.g. there is always one car with high efficiency (low CO2 emission factor) and one with low efficiency (high CO2 emission factor). Therefore, the climate change costs (and the well-to-tank-costs, dependent on the climate change costs) are directly derived from the given (predefined) CO2 emission factor. </t>
  </si>
  <si>
    <t xml:space="preserve">For climate change and consequently also for WTT, the results for the reference vehicles differ from the marginal costs for selected cases in the main chapter (5.4, see sheets 'road_ghg_fleet_all') because: For the reference cases/vehicles, the CO2 emission was one variable that was predetermined when the reference cases had been defined (for all tasks). E.g. there is always one car with high efficiency (low CO2 emission factor) and one with low efficiency (high CO2 emission factor). Therefore, the climate change costs (and the well-to-tank-costs, dependent on the climate change costs) are directly derived from the given (predefined) CO2 emission factor. </t>
  </si>
  <si>
    <t>2016 fuel efficient car: 99 g/km</t>
  </si>
  <si>
    <t>2000 fuel efficient car: 161 g/km</t>
  </si>
  <si>
    <t>2016 fuel efficient car: 89 g/km</t>
  </si>
  <si>
    <t>2000 fuel efficient car: 135 g/km</t>
  </si>
  <si>
    <t>2016 fuel inefficient car: 180  g/km</t>
  </si>
  <si>
    <t>2000 fuel inefficient car: 233  g/km</t>
  </si>
  <si>
    <t>2016 fuel inefficient car: 119  g/km</t>
  </si>
  <si>
    <t>2000 fuel inefficient car: 176  g/km</t>
  </si>
  <si>
    <t>2016 fuel efficient LCV: 105 g/km</t>
  </si>
  <si>
    <t>2016 fuel inefficient LCV: 179 g/km</t>
  </si>
  <si>
    <t>2000 fuel efficient LCV: 198 g/km</t>
  </si>
  <si>
    <t>2000 fuel inefficient LCV: 262 g/km</t>
  </si>
  <si>
    <t>2016 fuel efficient LCV: 104 g/km</t>
  </si>
  <si>
    <t>2016 fuel inefficient LCV: 133 g/km</t>
  </si>
  <si>
    <t>2000 fuel efficient LCV: 172 g/km</t>
  </si>
  <si>
    <t>2000 fuel inefficient LCV: 225 g/km</t>
  </si>
  <si>
    <t>The data refer to chapters 4.4 (air pollution), 5.4 (climate change) and 8.4 (well-to-tank) in the handbook on the external costs of transport 2019.</t>
  </si>
  <si>
    <t>The data refer to Annex J.5 in the handbook on the external costs of transport 2019.</t>
  </si>
  <si>
    <t>The data refer to Annex J.4 in the handbook on the external costs of transport 2019.</t>
  </si>
  <si>
    <t>The data refer to Annex J.3 in the handbook on the external costs of transport 2019.</t>
  </si>
  <si>
    <t>The data refer to chapter 6.4 in the handbook on the external costs of transport 2019.</t>
  </si>
  <si>
    <t>The data refer to chapter 4.4 in the handbook on the external costs of transport 2019.</t>
  </si>
  <si>
    <t>The data refer to chapter 5.4 in the handbook on the external costs of transport 2019.</t>
  </si>
  <si>
    <t>The data refer to chapter 8.4 in the handbook on the external costs of transport 2019.</t>
  </si>
  <si>
    <t>Please see cells below (E60-G67)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</si>
</sst>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0.000"/>
    <numFmt numFmtId="167" formatCode="0.0"/>
    <numFmt numFmtId="168" formatCode="#,##0.0"/>
  </numFmts>
  <fonts count="20" x14ac:knownFonts="1">
    <font>
      <sz val="10"/>
      <color theme="1"/>
      <name val="Calibri"/>
      <family val="2"/>
    </font>
    <font>
      <sz val="8"/>
      <color rgb="FF000000"/>
      <name val="Trebuchet MS"/>
      <family val="2"/>
    </font>
    <font>
      <vertAlign val="subscript"/>
      <sz val="8"/>
      <color rgb="FF000000"/>
      <name val="Trebuchet MS"/>
      <family val="2"/>
    </font>
    <font>
      <sz val="9"/>
      <color rgb="FF000000"/>
      <name val="Calibri"/>
      <family val="2"/>
    </font>
    <font>
      <b/>
      <sz val="8"/>
      <color rgb="FF000000"/>
      <name val="Trebuchet MS"/>
      <family val="2"/>
    </font>
    <font>
      <sz val="9"/>
      <color theme="1"/>
      <name val="Calibri"/>
      <family val="2"/>
      <scheme val="minor"/>
    </font>
    <font>
      <sz val="11"/>
      <color theme="1"/>
      <name val="Calibri"/>
      <family val="2"/>
      <scheme val="minor"/>
    </font>
    <font>
      <sz val="8"/>
      <color theme="1"/>
      <name val="Calibri"/>
      <family val="2"/>
      <scheme val="minor"/>
    </font>
    <font>
      <b/>
      <sz val="12"/>
      <color rgb="FF004D88"/>
      <name val="Calibri"/>
      <family val="2"/>
      <scheme val="minor"/>
    </font>
    <font>
      <b/>
      <sz val="11"/>
      <color rgb="FFFFFFFF"/>
      <name val="Calibri"/>
      <family val="2"/>
    </font>
    <font>
      <b/>
      <sz val="9"/>
      <color rgb="FFFFFFFF"/>
      <name val="Calibri"/>
      <family val="2"/>
    </font>
    <font>
      <b/>
      <sz val="12"/>
      <color rgb="FF004D88"/>
      <name val="Calibri"/>
      <family val="2"/>
    </font>
    <font>
      <b/>
      <sz val="11"/>
      <color theme="1"/>
      <name val="Calibri"/>
      <family val="2"/>
      <scheme val="minor"/>
    </font>
    <font>
      <b/>
      <sz val="8"/>
      <color rgb="FF000000"/>
      <name val="Calibri"/>
      <family val="2"/>
    </font>
    <font>
      <sz val="8"/>
      <color rgb="FF000000"/>
      <name val="Calibri"/>
      <family val="2"/>
    </font>
    <font>
      <sz val="8"/>
      <color rgb="FFFFFFFF"/>
      <name val="Calibri"/>
      <family val="2"/>
    </font>
    <font>
      <b/>
      <sz val="10"/>
      <color rgb="FFFFFFFF"/>
      <name val="Calibri"/>
      <family val="2"/>
      <scheme val="minor"/>
    </font>
    <font>
      <sz val="9"/>
      <color theme="0"/>
      <name val="Calibri"/>
      <family val="2"/>
      <scheme val="minor"/>
    </font>
    <font>
      <sz val="10"/>
      <color theme="1"/>
      <name val="Calibri"/>
      <family val="2"/>
      <scheme val="minor"/>
    </font>
    <font>
      <b/>
      <sz val="9"/>
      <color theme="1"/>
      <name val="Calibri"/>
      <family val="2"/>
      <scheme val="minor"/>
    </font>
  </fonts>
  <fills count="10">
    <fill>
      <patternFill patternType="none"/>
    </fill>
    <fill>
      <patternFill patternType="gray125"/>
    </fill>
    <fill>
      <patternFill patternType="solid">
        <fgColor rgb="FFB9E4FF"/>
        <bgColor indexed="64"/>
      </patternFill>
    </fill>
    <fill>
      <patternFill patternType="solid">
        <fgColor rgb="FFE1F4FF"/>
        <bgColor indexed="64"/>
      </patternFill>
    </fill>
    <fill>
      <patternFill patternType="solid">
        <fgColor rgb="FF0099DC"/>
      </patternFill>
    </fill>
    <fill>
      <patternFill patternType="solid">
        <fgColor rgb="FF26659D"/>
        <bgColor indexed="64"/>
      </patternFill>
    </fill>
    <fill>
      <patternFill patternType="solid">
        <fgColor rgb="FF26659D"/>
        <bgColor rgb="FF000000"/>
      </patternFill>
    </fill>
    <fill>
      <patternFill patternType="solid">
        <fgColor rgb="FFFFFFFF"/>
        <bgColor indexed="64"/>
      </patternFill>
    </fill>
    <fill>
      <patternFill patternType="solid">
        <fgColor theme="2" tint="-0.249977111117893"/>
        <bgColor indexed="64"/>
      </patternFill>
    </fill>
    <fill>
      <patternFill patternType="solid">
        <fgColor rgb="FF5D83B3"/>
        <bgColor indexed="64"/>
      </patternFill>
    </fill>
  </fills>
  <borders count="38">
    <border>
      <left/>
      <right/>
      <top/>
      <bottom/>
      <diagonal/>
    </border>
    <border>
      <left style="medium">
        <color rgb="FF009EE0"/>
      </left>
      <right style="medium">
        <color rgb="FF009EE0"/>
      </right>
      <top style="medium">
        <color rgb="FF009EE0"/>
      </top>
      <bottom style="medium">
        <color rgb="FF009EE0"/>
      </bottom>
      <diagonal/>
    </border>
    <border>
      <left/>
      <right style="medium">
        <color rgb="FF009EE0"/>
      </right>
      <top style="medium">
        <color rgb="FF009EE0"/>
      </top>
      <bottom style="medium">
        <color rgb="FF009EE0"/>
      </bottom>
      <diagonal/>
    </border>
    <border>
      <left style="medium">
        <color rgb="FF009EE0"/>
      </left>
      <right/>
      <top style="medium">
        <color rgb="FF009EE0"/>
      </top>
      <bottom style="medium">
        <color rgb="FF009EE0"/>
      </bottom>
      <diagonal/>
    </border>
    <border>
      <left/>
      <right/>
      <top style="medium">
        <color rgb="FF009EE0"/>
      </top>
      <bottom style="medium">
        <color rgb="FF009EE0"/>
      </bottom>
      <diagonal/>
    </border>
    <border>
      <left style="medium">
        <color rgb="FF009EE0"/>
      </left>
      <right style="medium">
        <color rgb="FF009EE0"/>
      </right>
      <top style="medium">
        <color rgb="FF009EE0"/>
      </top>
      <bottom/>
      <diagonal/>
    </border>
    <border>
      <left/>
      <right style="medium">
        <color rgb="FF009EE0"/>
      </right>
      <top/>
      <bottom style="medium">
        <color rgb="FF009EE0"/>
      </bottom>
      <diagonal/>
    </border>
    <border>
      <left style="medium">
        <color rgb="FF009EE0"/>
      </left>
      <right style="medium">
        <color rgb="FF009EE0"/>
      </right>
      <top/>
      <bottom/>
      <diagonal/>
    </border>
    <border>
      <left style="medium">
        <color rgb="FF009EE0"/>
      </left>
      <right style="medium">
        <color rgb="FF009EE0"/>
      </right>
      <top/>
      <bottom style="medium">
        <color rgb="FF009EE0"/>
      </bottom>
      <diagonal/>
    </border>
    <border>
      <left/>
      <right style="medium">
        <color rgb="FF009EE0"/>
      </right>
      <top/>
      <bottom/>
      <diagonal/>
    </border>
    <border>
      <left/>
      <right style="medium">
        <color rgb="FF009EE0"/>
      </right>
      <top style="medium">
        <color rgb="FF009EE0"/>
      </top>
      <bottom/>
      <diagonal/>
    </border>
    <border>
      <left style="medium">
        <color rgb="FF009EE0"/>
      </left>
      <right/>
      <top style="medium">
        <color rgb="FF009EE0"/>
      </top>
      <bottom/>
      <diagonal/>
    </border>
    <border>
      <left style="medium">
        <color rgb="FF009EE0"/>
      </left>
      <right/>
      <top/>
      <bottom/>
      <diagonal/>
    </border>
    <border>
      <left style="medium">
        <color rgb="FF009EE0"/>
      </left>
      <right/>
      <top/>
      <bottom style="medium">
        <color rgb="FF009EE0"/>
      </bottom>
      <diagonal/>
    </border>
    <border>
      <left style="thin">
        <color rgb="FFDADCDD"/>
      </left>
      <right style="thin">
        <color rgb="FFDADCDD"/>
      </right>
      <top style="thin">
        <color rgb="FFDADCDD"/>
      </top>
      <bottom style="thin">
        <color rgb="FFDADCDD"/>
      </bottom>
      <diagonal/>
    </border>
    <border>
      <left style="thin">
        <color rgb="FFDADCDD"/>
      </left>
      <right/>
      <top style="thin">
        <color rgb="FFDADCDD"/>
      </top>
      <bottom style="thin">
        <color rgb="FFDADCDD"/>
      </bottom>
      <diagonal/>
    </border>
    <border>
      <left/>
      <right/>
      <top style="thin">
        <color rgb="FFDADCDD"/>
      </top>
      <bottom style="thin">
        <color rgb="FFDADCDD"/>
      </bottom>
      <diagonal/>
    </border>
    <border>
      <left/>
      <right style="thin">
        <color rgb="FFDADCDD"/>
      </right>
      <top style="thin">
        <color rgb="FFDADCDD"/>
      </top>
      <bottom style="thin">
        <color rgb="FFDADCDD"/>
      </bottom>
      <diagonal/>
    </border>
    <border>
      <left style="thin">
        <color rgb="FFDADCDD"/>
      </left>
      <right style="thin">
        <color rgb="FFDADCDD"/>
      </right>
      <top style="thin">
        <color rgb="FFDADCDD"/>
      </top>
      <bottom/>
      <diagonal/>
    </border>
    <border>
      <left/>
      <right/>
      <top style="dotted">
        <color auto="1"/>
      </top>
      <bottom/>
      <diagonal/>
    </border>
    <border>
      <left/>
      <right/>
      <top/>
      <bottom style="dotted">
        <color auto="1"/>
      </bottom>
      <diagonal/>
    </border>
    <border>
      <left/>
      <right/>
      <top style="dotted">
        <color auto="1"/>
      </top>
      <bottom style="dotted">
        <color auto="1"/>
      </bottom>
      <diagonal/>
    </border>
    <border>
      <left/>
      <right/>
      <top style="thin">
        <color rgb="FFDADCDD"/>
      </top>
      <bottom/>
      <diagonal/>
    </border>
    <border>
      <left/>
      <right/>
      <top/>
      <bottom style="dotted">
        <color rgb="FFDADCDD"/>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theme="0"/>
      </right>
      <top/>
      <bottom style="thin">
        <color auto="1"/>
      </bottom>
      <diagonal/>
    </border>
    <border>
      <left style="thin">
        <color theme="0"/>
      </left>
      <right/>
      <top/>
      <bottom style="thin">
        <color auto="1"/>
      </bottom>
      <diagonal/>
    </border>
    <border>
      <left/>
      <right style="thin">
        <color theme="0"/>
      </right>
      <top/>
      <bottom/>
      <diagonal/>
    </border>
    <border>
      <left style="thin">
        <color theme="0"/>
      </left>
      <right/>
      <top/>
      <bottom/>
      <diagonal/>
    </border>
    <border>
      <left/>
      <right style="thin">
        <color theme="0"/>
      </right>
      <top style="thin">
        <color auto="1"/>
      </top>
      <bottom/>
      <diagonal/>
    </border>
    <border>
      <left style="thin">
        <color theme="0"/>
      </left>
      <right/>
      <top style="thin">
        <color auto="1"/>
      </top>
      <bottom/>
      <diagonal/>
    </border>
  </borders>
  <cellStyleXfs count="4">
    <xf numFmtId="0" fontId="0" fillId="0" borderId="0"/>
    <xf numFmtId="0" fontId="6" fillId="0" borderId="0"/>
    <xf numFmtId="9" fontId="6" fillId="0" borderId="0" applyFont="0" applyFill="0" applyBorder="0" applyAlignment="0" applyProtection="0"/>
    <xf numFmtId="0" fontId="9" fillId="4" borderId="14">
      <alignment horizontal="center"/>
    </xf>
  </cellStyleXfs>
  <cellXfs count="270">
    <xf numFmtId="0" fontId="0" fillId="0" borderId="0" xfId="0"/>
    <xf numFmtId="0" fontId="3" fillId="0" borderId="0" xfId="0" applyFont="1" applyFill="1" applyBorder="1"/>
    <xf numFmtId="4" fontId="3" fillId="0" borderId="0" xfId="0" applyNumberFormat="1" applyFont="1" applyFill="1" applyBorder="1"/>
    <xf numFmtId="0" fontId="5" fillId="0" borderId="0" xfId="0" applyFont="1"/>
    <xf numFmtId="2" fontId="5" fillId="0" borderId="0" xfId="0" applyNumberFormat="1" applyFont="1"/>
    <xf numFmtId="0" fontId="6" fillId="0" borderId="0" xfId="1"/>
    <xf numFmtId="0" fontId="1" fillId="2" borderId="1" xfId="1" applyFont="1" applyFill="1" applyBorder="1" applyAlignment="1">
      <alignment vertical="center" wrapText="1"/>
    </xf>
    <xf numFmtId="0" fontId="1" fillId="2" borderId="2" xfId="1" applyFont="1" applyFill="1" applyBorder="1" applyAlignment="1">
      <alignment vertical="center" wrapText="1"/>
    </xf>
    <xf numFmtId="0" fontId="5" fillId="0" borderId="0" xfId="1" applyFont="1"/>
    <xf numFmtId="2" fontId="1" fillId="0" borderId="6" xfId="1" applyNumberFormat="1" applyFont="1" applyBorder="1" applyAlignment="1">
      <alignment vertical="center" wrapText="1"/>
    </xf>
    <xf numFmtId="4" fontId="5" fillId="0" borderId="0" xfId="1" applyNumberFormat="1" applyFont="1"/>
    <xf numFmtId="4" fontId="1" fillId="0" borderId="6" xfId="1" applyNumberFormat="1" applyFont="1" applyBorder="1" applyAlignment="1">
      <alignment horizontal="right" vertical="center" wrapText="1"/>
    </xf>
    <xf numFmtId="164" fontId="5" fillId="0" borderId="0" xfId="2" applyNumberFormat="1" applyFont="1"/>
    <xf numFmtId="2" fontId="1" fillId="0" borderId="6" xfId="1" applyNumberFormat="1" applyFont="1" applyBorder="1" applyAlignment="1">
      <alignment horizontal="right" vertical="center" wrapText="1"/>
    </xf>
    <xf numFmtId="4" fontId="1" fillId="0" borderId="6" xfId="1" applyNumberFormat="1" applyFont="1" applyBorder="1" applyAlignment="1">
      <alignment vertical="center" wrapText="1"/>
    </xf>
    <xf numFmtId="2" fontId="5" fillId="0" borderId="0" xfId="1" applyNumberFormat="1" applyFont="1"/>
    <xf numFmtId="165" fontId="5" fillId="0" borderId="0" xfId="1" applyNumberFormat="1" applyFont="1"/>
    <xf numFmtId="2" fontId="1" fillId="0" borderId="1" xfId="1" applyNumberFormat="1" applyFont="1" applyBorder="1" applyAlignment="1">
      <alignment vertical="center" wrapText="1"/>
    </xf>
    <xf numFmtId="0" fontId="7" fillId="0" borderId="0" xfId="1" applyFont="1"/>
    <xf numFmtId="0" fontId="4" fillId="3" borderId="0" xfId="1" applyFont="1" applyFill="1" applyBorder="1" applyAlignment="1">
      <alignment horizontal="center" vertical="center" wrapText="1"/>
    </xf>
    <xf numFmtId="2" fontId="1" fillId="0" borderId="0" xfId="1" applyNumberFormat="1" applyFont="1" applyBorder="1" applyAlignment="1">
      <alignment vertical="center" wrapText="1"/>
    </xf>
    <xf numFmtId="0" fontId="1" fillId="0" borderId="1" xfId="1" applyFont="1" applyBorder="1" applyAlignment="1">
      <alignment vertical="center" wrapText="1"/>
    </xf>
    <xf numFmtId="0" fontId="8" fillId="0" borderId="0" xfId="1" applyFont="1"/>
    <xf numFmtId="0" fontId="10" fillId="5" borderId="14" xfId="3" applyNumberFormat="1" applyFont="1" applyFill="1" applyBorder="1" applyAlignment="1">
      <alignment horizontal="left"/>
    </xf>
    <xf numFmtId="0" fontId="10" fillId="5" borderId="15" xfId="3" applyNumberFormat="1" applyFont="1" applyFill="1" applyBorder="1" applyAlignment="1"/>
    <xf numFmtId="0" fontId="10" fillId="5" borderId="16" xfId="3" applyNumberFormat="1" applyFont="1" applyFill="1" applyBorder="1" applyAlignment="1"/>
    <xf numFmtId="0" fontId="10" fillId="5" borderId="17" xfId="3" applyNumberFormat="1" applyFont="1" applyFill="1" applyBorder="1" applyAlignment="1"/>
    <xf numFmtId="0" fontId="10" fillId="5" borderId="14" xfId="3" applyNumberFormat="1" applyFont="1" applyFill="1" applyBorder="1" applyAlignment="1">
      <alignment horizontal="left" vertical="center"/>
    </xf>
    <xf numFmtId="0" fontId="10" fillId="5" borderId="14" xfId="3" applyNumberFormat="1" applyFont="1" applyFill="1" applyBorder="1">
      <alignment horizontal="center"/>
    </xf>
    <xf numFmtId="0" fontId="10" fillId="5" borderId="14" xfId="3" applyNumberFormat="1" applyFont="1" applyFill="1" applyBorder="1" applyAlignment="1">
      <alignment horizontal="center" wrapText="1"/>
    </xf>
    <xf numFmtId="0" fontId="5" fillId="0" borderId="0" xfId="1" applyFont="1" applyAlignment="1">
      <alignment horizontal="left" vertical="center"/>
    </xf>
    <xf numFmtId="0" fontId="5" fillId="0" borderId="0" xfId="1" applyFont="1" applyFill="1"/>
    <xf numFmtId="167" fontId="5" fillId="0" borderId="0" xfId="1" applyNumberFormat="1" applyFont="1" applyFill="1"/>
    <xf numFmtId="3" fontId="5" fillId="0" borderId="0" xfId="1" applyNumberFormat="1" applyFont="1" applyFill="1"/>
    <xf numFmtId="167" fontId="5" fillId="0" borderId="0" xfId="1" applyNumberFormat="1" applyFont="1"/>
    <xf numFmtId="3" fontId="5" fillId="0" borderId="0" xfId="1" applyNumberFormat="1" applyFont="1"/>
    <xf numFmtId="2" fontId="10" fillId="5" borderId="14" xfId="3" applyNumberFormat="1" applyFont="1" applyFill="1" applyBorder="1" applyAlignment="1">
      <alignment horizontal="center" wrapText="1"/>
    </xf>
    <xf numFmtId="167" fontId="10" fillId="5" borderId="14" xfId="3" applyNumberFormat="1" applyFont="1" applyFill="1" applyBorder="1" applyAlignment="1">
      <alignment horizontal="center" wrapText="1"/>
    </xf>
    <xf numFmtId="1" fontId="5" fillId="0" borderId="0" xfId="1" applyNumberFormat="1" applyFont="1"/>
    <xf numFmtId="0" fontId="10" fillId="0" borderId="0" xfId="3" applyNumberFormat="1" applyFont="1" applyFill="1" applyBorder="1" applyAlignment="1"/>
    <xf numFmtId="0" fontId="10" fillId="5" borderId="15" xfId="3" applyNumberFormat="1" applyFont="1" applyFill="1" applyBorder="1">
      <alignment horizontal="center"/>
    </xf>
    <xf numFmtId="0" fontId="10" fillId="0" borderId="0" xfId="3" applyNumberFormat="1" applyFont="1" applyFill="1" applyBorder="1">
      <alignment horizontal="center"/>
    </xf>
    <xf numFmtId="0" fontId="10" fillId="5" borderId="15" xfId="3" applyNumberFormat="1" applyFont="1" applyFill="1" applyBorder="1" applyAlignment="1">
      <alignment horizontal="center" wrapText="1"/>
    </xf>
    <xf numFmtId="0" fontId="10" fillId="0" borderId="0" xfId="3" applyNumberFormat="1" applyFont="1" applyFill="1" applyBorder="1" applyAlignment="1">
      <alignment horizontal="center" wrapText="1"/>
    </xf>
    <xf numFmtId="166" fontId="5" fillId="0" borderId="0" xfId="1" applyNumberFormat="1" applyFont="1"/>
    <xf numFmtId="168" fontId="5" fillId="0" borderId="0" xfId="1" applyNumberFormat="1" applyFont="1"/>
    <xf numFmtId="0" fontId="5" fillId="0" borderId="0" xfId="1" applyFont="1" applyFill="1" applyBorder="1"/>
    <xf numFmtId="2" fontId="5" fillId="0" borderId="0" xfId="1" applyNumberFormat="1" applyFont="1" applyFill="1" applyBorder="1"/>
    <xf numFmtId="1" fontId="10" fillId="5" borderId="14" xfId="3" applyNumberFormat="1" applyFont="1" applyFill="1" applyBorder="1" applyAlignment="1">
      <alignment horizontal="center" wrapText="1"/>
    </xf>
    <xf numFmtId="3" fontId="10" fillId="5" borderId="15" xfId="3" applyNumberFormat="1" applyFont="1" applyFill="1" applyBorder="1" applyAlignment="1">
      <alignment horizontal="center" wrapText="1"/>
    </xf>
    <xf numFmtId="0" fontId="11" fillId="0" borderId="0" xfId="0" applyFont="1" applyFill="1" applyBorder="1"/>
    <xf numFmtId="0" fontId="10" fillId="6" borderId="14" xfId="3" applyNumberFormat="1" applyFont="1" applyFill="1" applyBorder="1" applyAlignment="1">
      <alignment horizontal="left"/>
    </xf>
    <xf numFmtId="0" fontId="10" fillId="6" borderId="14" xfId="3" applyNumberFormat="1" applyFont="1" applyFill="1" applyBorder="1" applyAlignment="1">
      <alignment horizontal="left" vertical="center"/>
    </xf>
    <xf numFmtId="0" fontId="10" fillId="6" borderId="14" xfId="3" applyNumberFormat="1" applyFont="1" applyFill="1" applyBorder="1">
      <alignment horizontal="center"/>
    </xf>
    <xf numFmtId="0" fontId="10" fillId="6" borderId="15" xfId="3" applyNumberFormat="1" applyFont="1" applyFill="1" applyBorder="1">
      <alignment horizontal="center"/>
    </xf>
    <xf numFmtId="0" fontId="10" fillId="6" borderId="14" xfId="3" applyNumberFormat="1" applyFont="1" applyFill="1" applyBorder="1" applyAlignment="1">
      <alignment horizontal="center" wrapText="1"/>
    </xf>
    <xf numFmtId="0" fontId="10" fillId="6" borderId="15" xfId="3" applyNumberFormat="1" applyFont="1" applyFill="1" applyBorder="1" applyAlignment="1">
      <alignment horizontal="center" wrapText="1"/>
    </xf>
    <xf numFmtId="0" fontId="3" fillId="0" borderId="0" xfId="0" applyFont="1" applyFill="1" applyBorder="1" applyAlignment="1">
      <alignment horizontal="left" vertical="center"/>
    </xf>
    <xf numFmtId="168" fontId="3" fillId="0" borderId="0" xfId="0" applyNumberFormat="1" applyFont="1" applyFill="1" applyBorder="1"/>
    <xf numFmtId="3" fontId="3" fillId="0" borderId="0" xfId="0" applyNumberFormat="1" applyFont="1" applyFill="1" applyBorder="1"/>
    <xf numFmtId="4" fontId="10" fillId="6" borderId="14" xfId="3" applyNumberFormat="1" applyFont="1" applyFill="1" applyBorder="1" applyAlignment="1">
      <alignment horizontal="center" wrapText="1"/>
    </xf>
    <xf numFmtId="168" fontId="10" fillId="6" borderId="14" xfId="3" applyNumberFormat="1" applyFont="1" applyFill="1" applyBorder="1" applyAlignment="1">
      <alignment horizontal="center" wrapText="1"/>
    </xf>
    <xf numFmtId="3" fontId="10" fillId="6" borderId="15" xfId="3" applyNumberFormat="1" applyFont="1" applyFill="1" applyBorder="1" applyAlignment="1">
      <alignment horizontal="center" wrapText="1"/>
    </xf>
    <xf numFmtId="0" fontId="10" fillId="5" borderId="15" xfId="3" applyNumberFormat="1" applyFont="1" applyFill="1" applyBorder="1" applyAlignment="1">
      <alignment horizontal="left"/>
    </xf>
    <xf numFmtId="0" fontId="10" fillId="5" borderId="18" xfId="3" applyNumberFormat="1" applyFont="1" applyFill="1" applyBorder="1" applyAlignment="1">
      <alignment horizontal="left" vertical="center"/>
    </xf>
    <xf numFmtId="0" fontId="10" fillId="5" borderId="18" xfId="3" applyNumberFormat="1" applyFont="1" applyFill="1" applyBorder="1">
      <alignment horizontal="center"/>
    </xf>
    <xf numFmtId="0" fontId="10" fillId="5" borderId="18" xfId="3" applyNumberFormat="1" applyFont="1" applyFill="1" applyBorder="1" applyAlignment="1">
      <alignment horizontal="center" wrapText="1"/>
    </xf>
    <xf numFmtId="0" fontId="5" fillId="0" borderId="0" xfId="1" applyFont="1" applyBorder="1" applyAlignment="1">
      <alignment horizontal="left" vertical="center"/>
    </xf>
    <xf numFmtId="2" fontId="5" fillId="0" borderId="0" xfId="1" applyNumberFormat="1" applyFont="1" applyBorder="1"/>
    <xf numFmtId="1" fontId="5" fillId="0" borderId="0" xfId="1" applyNumberFormat="1" applyFont="1" applyFill="1" applyBorder="1"/>
    <xf numFmtId="3" fontId="5" fillId="0" borderId="0" xfId="1" applyNumberFormat="1" applyFont="1" applyFill="1" applyBorder="1"/>
    <xf numFmtId="0" fontId="5" fillId="0" borderId="19" xfId="1" applyFont="1" applyBorder="1" applyAlignment="1">
      <alignment horizontal="left" vertical="center"/>
    </xf>
    <xf numFmtId="0" fontId="5" fillId="0" borderId="19" xfId="1" applyFont="1" applyBorder="1"/>
    <xf numFmtId="2" fontId="5" fillId="0" borderId="19" xfId="1" applyNumberFormat="1" applyFont="1" applyBorder="1"/>
    <xf numFmtId="1" fontId="5" fillId="0" borderId="19" xfId="1" applyNumberFormat="1" applyFont="1" applyFill="1" applyBorder="1"/>
    <xf numFmtId="3" fontId="5" fillId="0" borderId="19" xfId="1" applyNumberFormat="1" applyFont="1" applyFill="1" applyBorder="1"/>
    <xf numFmtId="0" fontId="5" fillId="0" borderId="0" xfId="1" applyFont="1" applyBorder="1"/>
    <xf numFmtId="0" fontId="5" fillId="0" borderId="20" xfId="1" applyFont="1" applyFill="1" applyBorder="1"/>
    <xf numFmtId="0" fontId="5" fillId="0" borderId="20" xfId="1" applyFont="1" applyBorder="1"/>
    <xf numFmtId="2" fontId="5" fillId="0" borderId="20" xfId="1" applyNumberFormat="1" applyFont="1" applyBorder="1"/>
    <xf numFmtId="1" fontId="5" fillId="0" borderId="20" xfId="1" applyNumberFormat="1" applyFont="1" applyFill="1" applyBorder="1"/>
    <xf numFmtId="3" fontId="5" fillId="0" borderId="20" xfId="1" applyNumberFormat="1" applyFont="1" applyFill="1" applyBorder="1"/>
    <xf numFmtId="1" fontId="5" fillId="0" borderId="0" xfId="1" applyNumberFormat="1" applyFont="1" applyFill="1"/>
    <xf numFmtId="0" fontId="5" fillId="0" borderId="21" xfId="1" applyFont="1" applyBorder="1" applyAlignment="1">
      <alignment horizontal="left" vertical="center"/>
    </xf>
    <xf numFmtId="0" fontId="5" fillId="0" borderId="21" xfId="1" applyFont="1" applyBorder="1"/>
    <xf numFmtId="2" fontId="5" fillId="0" borderId="21" xfId="1" applyNumberFormat="1" applyFont="1" applyBorder="1"/>
    <xf numFmtId="1" fontId="5" fillId="0" borderId="21" xfId="1" applyNumberFormat="1" applyFont="1" applyBorder="1"/>
    <xf numFmtId="3" fontId="5" fillId="0" borderId="21" xfId="1" applyNumberFormat="1" applyFont="1" applyFill="1" applyBorder="1"/>
    <xf numFmtId="3" fontId="5" fillId="0" borderId="0" xfId="1" applyNumberFormat="1" applyFont="1" applyBorder="1"/>
    <xf numFmtId="0" fontId="8" fillId="0" borderId="0" xfId="0" applyFont="1"/>
    <xf numFmtId="0" fontId="5" fillId="0" borderId="0" xfId="0" applyFont="1" applyAlignment="1">
      <alignment horizontal="left" vertical="center"/>
    </xf>
    <xf numFmtId="3" fontId="5" fillId="0" borderId="0" xfId="0" applyNumberFormat="1" applyFont="1" applyFill="1"/>
    <xf numFmtId="0" fontId="5" fillId="0" borderId="21" xfId="0" applyFont="1" applyBorder="1" applyAlignment="1">
      <alignment horizontal="left" vertical="center"/>
    </xf>
    <xf numFmtId="0" fontId="5" fillId="0" borderId="21" xfId="0" applyFont="1" applyBorder="1"/>
    <xf numFmtId="2" fontId="5" fillId="0" borderId="21" xfId="0" applyNumberFormat="1" applyFont="1" applyBorder="1"/>
    <xf numFmtId="3" fontId="5" fillId="0" borderId="21" xfId="0" applyNumberFormat="1" applyFont="1" applyFill="1" applyBorder="1"/>
    <xf numFmtId="0" fontId="5" fillId="0" borderId="0" xfId="0" applyFont="1" applyBorder="1"/>
    <xf numFmtId="2" fontId="5" fillId="0" borderId="0" xfId="0" applyNumberFormat="1" applyFont="1" applyBorder="1"/>
    <xf numFmtId="3" fontId="5" fillId="0" borderId="0" xfId="0" applyNumberFormat="1" applyFont="1" applyFill="1" applyBorder="1"/>
    <xf numFmtId="0" fontId="5" fillId="0" borderId="19" xfId="0" applyFont="1" applyBorder="1" applyAlignment="1">
      <alignment horizontal="left" vertical="center"/>
    </xf>
    <xf numFmtId="0" fontId="5" fillId="0" borderId="19" xfId="0" applyFont="1" applyBorder="1"/>
    <xf numFmtId="2" fontId="5" fillId="0" borderId="19" xfId="0" applyNumberFormat="1" applyFont="1" applyBorder="1"/>
    <xf numFmtId="3" fontId="5" fillId="0" borderId="19" xfId="0" applyNumberFormat="1" applyFont="1" applyFill="1" applyBorder="1"/>
    <xf numFmtId="3" fontId="5" fillId="0" borderId="0" xfId="0" applyNumberFormat="1" applyFont="1" applyBorder="1"/>
    <xf numFmtId="0" fontId="10" fillId="5" borderId="14" xfId="3" applyNumberFormat="1" applyFont="1" applyFill="1" applyBorder="1" applyAlignment="1">
      <alignment horizontal="left" wrapText="1"/>
    </xf>
    <xf numFmtId="0" fontId="10" fillId="5" borderId="17" xfId="3" applyNumberFormat="1" applyFont="1" applyFill="1" applyBorder="1" applyAlignment="1">
      <alignment horizontal="left" wrapText="1"/>
    </xf>
    <xf numFmtId="0" fontId="10" fillId="5" borderId="18" xfId="3" applyNumberFormat="1" applyFont="1" applyFill="1" applyBorder="1" applyAlignment="1"/>
    <xf numFmtId="0" fontId="10" fillId="5" borderId="17" xfId="3" applyNumberFormat="1" applyFont="1" applyFill="1" applyBorder="1" applyAlignment="1">
      <alignment wrapText="1"/>
    </xf>
    <xf numFmtId="0" fontId="10" fillId="5" borderId="17" xfId="3" applyNumberFormat="1" applyFont="1" applyFill="1" applyBorder="1" applyAlignment="1">
      <alignment horizontal="center" wrapText="1"/>
    </xf>
    <xf numFmtId="3" fontId="5" fillId="0" borderId="0" xfId="0" applyNumberFormat="1" applyFont="1" applyAlignment="1">
      <alignment horizontal="left"/>
    </xf>
    <xf numFmtId="1" fontId="5" fillId="0" borderId="0" xfId="0" applyNumberFormat="1" applyFont="1" applyFill="1"/>
    <xf numFmtId="0" fontId="5" fillId="0" borderId="0" xfId="0" applyFont="1" applyFill="1"/>
    <xf numFmtId="9" fontId="5" fillId="0" borderId="0" xfId="2" applyFont="1" applyFill="1"/>
    <xf numFmtId="0" fontId="5" fillId="0" borderId="22" xfId="0" applyFont="1" applyBorder="1"/>
    <xf numFmtId="2" fontId="5" fillId="0" borderId="22" xfId="0" applyNumberFormat="1" applyFont="1" applyBorder="1"/>
    <xf numFmtId="0" fontId="5" fillId="0" borderId="23" xfId="0" applyFont="1" applyBorder="1"/>
    <xf numFmtId="2" fontId="5" fillId="0" borderId="23" xfId="0" applyNumberFormat="1" applyFont="1" applyBorder="1"/>
    <xf numFmtId="0" fontId="7" fillId="0" borderId="0" xfId="0" applyFont="1"/>
    <xf numFmtId="1" fontId="5" fillId="0" borderId="0" xfId="0" applyNumberFormat="1" applyFont="1"/>
    <xf numFmtId="2" fontId="5" fillId="0" borderId="0" xfId="0" applyNumberFormat="1" applyFont="1" applyFill="1"/>
    <xf numFmtId="167" fontId="5" fillId="0" borderId="0" xfId="0" applyNumberFormat="1" applyFont="1"/>
    <xf numFmtId="0" fontId="12" fillId="0" borderId="0" xfId="0" applyFont="1"/>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3" borderId="3" xfId="0" applyFont="1" applyFill="1" applyBorder="1" applyAlignment="1">
      <alignment vertical="center" wrapText="1"/>
    </xf>
    <xf numFmtId="0" fontId="13" fillId="3" borderId="4" xfId="0" applyFont="1" applyFill="1" applyBorder="1" applyAlignment="1">
      <alignment vertical="center" wrapText="1"/>
    </xf>
    <xf numFmtId="0" fontId="13" fillId="3" borderId="2" xfId="0" applyFont="1" applyFill="1" applyBorder="1" applyAlignment="1">
      <alignment vertical="center" wrapText="1"/>
    </xf>
    <xf numFmtId="0" fontId="15" fillId="7" borderId="5" xfId="0" applyFont="1" applyFill="1" applyBorder="1" applyAlignment="1">
      <alignment vertical="center" wrapText="1"/>
    </xf>
    <xf numFmtId="3" fontId="14" fillId="0" borderId="6" xfId="0" applyNumberFormat="1" applyFont="1" applyBorder="1" applyAlignment="1">
      <alignment vertical="center" wrapText="1"/>
    </xf>
    <xf numFmtId="3" fontId="14" fillId="0" borderId="1" xfId="0" applyNumberFormat="1" applyFont="1" applyBorder="1" applyAlignment="1">
      <alignment vertical="center" wrapText="1"/>
    </xf>
    <xf numFmtId="2" fontId="14" fillId="0" borderId="2" xfId="0" applyNumberFormat="1" applyFont="1" applyBorder="1" applyAlignment="1">
      <alignment vertical="center" wrapText="1"/>
    </xf>
    <xf numFmtId="1" fontId="14" fillId="0" borderId="2" xfId="0" applyNumberFormat="1" applyFont="1" applyBorder="1" applyAlignment="1">
      <alignment vertical="center" wrapText="1"/>
    </xf>
    <xf numFmtId="0" fontId="14" fillId="7" borderId="7" xfId="0" applyFont="1" applyFill="1" applyBorder="1" applyAlignment="1">
      <alignment horizontal="center" vertical="center" wrapText="1"/>
    </xf>
    <xf numFmtId="0" fontId="15" fillId="7" borderId="8" xfId="0" applyFont="1" applyFill="1" applyBorder="1" applyAlignment="1">
      <alignment vertical="center" wrapText="1"/>
    </xf>
    <xf numFmtId="3" fontId="13" fillId="3" borderId="4" xfId="0" applyNumberFormat="1" applyFont="1" applyFill="1" applyBorder="1" applyAlignment="1">
      <alignment vertical="center" wrapText="1"/>
    </xf>
    <xf numFmtId="3" fontId="13" fillId="3" borderId="2" xfId="0" applyNumberFormat="1" applyFont="1" applyFill="1" applyBorder="1" applyAlignment="1">
      <alignment vertical="center" wrapText="1"/>
    </xf>
    <xf numFmtId="0" fontId="15" fillId="0" borderId="5" xfId="0" applyFont="1" applyBorder="1" applyAlignment="1">
      <alignment vertical="center" wrapText="1"/>
    </xf>
    <xf numFmtId="165" fontId="0" fillId="0" borderId="0" xfId="0" applyNumberFormat="1"/>
    <xf numFmtId="167" fontId="14" fillId="0" borderId="2" xfId="0" applyNumberFormat="1" applyFont="1" applyBorder="1" applyAlignment="1">
      <alignment vertical="center" wrapText="1"/>
    </xf>
    <xf numFmtId="2" fontId="0" fillId="0" borderId="0" xfId="0" applyNumberFormat="1"/>
    <xf numFmtId="4" fontId="14" fillId="0" borderId="6" xfId="0" applyNumberFormat="1" applyFont="1" applyBorder="1" applyAlignment="1">
      <alignment vertical="center" wrapText="1"/>
    </xf>
    <xf numFmtId="0" fontId="1" fillId="0" borderId="10" xfId="1" applyFont="1" applyBorder="1" applyAlignment="1">
      <alignment horizontal="center" vertical="center" wrapText="1"/>
    </xf>
    <xf numFmtId="0" fontId="12" fillId="0" borderId="0" xfId="1" applyFont="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0" xfId="0" applyBorder="1"/>
    <xf numFmtId="0" fontId="0" fillId="0" borderId="29" xfId="0" applyBorder="1"/>
    <xf numFmtId="0" fontId="0" fillId="0" borderId="30" xfId="0" applyBorder="1"/>
    <xf numFmtId="0" fontId="0" fillId="0" borderId="31" xfId="0" applyBorder="1"/>
    <xf numFmtId="0" fontId="12" fillId="0" borderId="24" xfId="0" applyFont="1" applyBorder="1"/>
    <xf numFmtId="168" fontId="0" fillId="0" borderId="27" xfId="0" applyNumberFormat="1" applyBorder="1"/>
    <xf numFmtId="168" fontId="0" fillId="0" borderId="0" xfId="0" applyNumberFormat="1" applyBorder="1"/>
    <xf numFmtId="168" fontId="0" fillId="0" borderId="28" xfId="0" applyNumberFormat="1" applyBorder="1"/>
    <xf numFmtId="168" fontId="0" fillId="8" borderId="27" xfId="0" applyNumberFormat="1" applyFill="1" applyBorder="1"/>
    <xf numFmtId="168" fontId="0" fillId="8" borderId="0" xfId="0" applyNumberFormat="1" applyFill="1" applyBorder="1"/>
    <xf numFmtId="4" fontId="0" fillId="0" borderId="27" xfId="0" applyNumberFormat="1" applyBorder="1"/>
    <xf numFmtId="4" fontId="0" fillId="0" borderId="0" xfId="0" applyNumberFormat="1" applyBorder="1"/>
    <xf numFmtId="4" fontId="0" fillId="0" borderId="28" xfId="0" applyNumberFormat="1" applyBorder="1"/>
    <xf numFmtId="4" fontId="0" fillId="0" borderId="0" xfId="0" applyNumberFormat="1"/>
    <xf numFmtId="166" fontId="0" fillId="0" borderId="29" xfId="0" applyNumberFormat="1" applyBorder="1"/>
    <xf numFmtId="166" fontId="0" fillId="0" borderId="31" xfId="0" applyNumberFormat="1" applyBorder="1"/>
    <xf numFmtId="4" fontId="0" fillId="0" borderId="29" xfId="0" applyNumberFormat="1" applyBorder="1"/>
    <xf numFmtId="4" fontId="0" fillId="0" borderId="31" xfId="0" applyNumberFormat="1" applyBorder="1"/>
    <xf numFmtId="4" fontId="0" fillId="0" borderId="30" xfId="0" applyNumberFormat="1" applyBorder="1"/>
    <xf numFmtId="4" fontId="0" fillId="8" borderId="31" xfId="0" applyNumberFormat="1" applyFill="1" applyBorder="1"/>
    <xf numFmtId="166" fontId="0" fillId="0" borderId="30" xfId="0" applyNumberFormat="1" applyBorder="1"/>
    <xf numFmtId="4" fontId="0" fillId="0" borderId="24" xfId="0" applyNumberFormat="1" applyFill="1" applyBorder="1" applyAlignment="1">
      <alignment horizontal="right"/>
    </xf>
    <xf numFmtId="4" fontId="0" fillId="0" borderId="27" xfId="0" applyNumberFormat="1" applyFill="1" applyBorder="1"/>
    <xf numFmtId="4" fontId="0" fillId="0" borderId="26" xfId="0" applyNumberFormat="1" applyFill="1" applyBorder="1" applyAlignment="1">
      <alignment horizontal="right"/>
    </xf>
    <xf numFmtId="4" fontId="0" fillId="0" borderId="0" xfId="0" applyNumberFormat="1" applyFill="1" applyBorder="1"/>
    <xf numFmtId="4" fontId="0" fillId="0" borderId="26" xfId="0" applyNumberFormat="1" applyFill="1" applyBorder="1"/>
    <xf numFmtId="4" fontId="0" fillId="0" borderId="25" xfId="0" applyNumberFormat="1" applyFill="1" applyBorder="1"/>
    <xf numFmtId="4" fontId="0" fillId="0" borderId="28" xfId="0" applyNumberFormat="1" applyFill="1" applyBorder="1"/>
    <xf numFmtId="4" fontId="0" fillId="0" borderId="24" xfId="0" applyNumberFormat="1" applyFill="1" applyBorder="1"/>
    <xf numFmtId="168" fontId="0" fillId="0" borderId="27" xfId="0" applyNumberFormat="1" applyFill="1" applyBorder="1"/>
    <xf numFmtId="4" fontId="0" fillId="0" borderId="29" xfId="0" applyNumberFormat="1" applyFill="1" applyBorder="1"/>
    <xf numFmtId="168" fontId="0" fillId="0" borderId="0" xfId="0" applyNumberFormat="1" applyFill="1" applyBorder="1"/>
    <xf numFmtId="4" fontId="0" fillId="0" borderId="31" xfId="0" applyNumberFormat="1" applyFill="1" applyBorder="1"/>
    <xf numFmtId="168" fontId="0" fillId="0" borderId="28" xfId="0" applyNumberFormat="1" applyFill="1" applyBorder="1"/>
    <xf numFmtId="4" fontId="0" fillId="0" borderId="30" xfId="0" applyNumberFormat="1" applyFill="1" applyBorder="1"/>
    <xf numFmtId="168" fontId="0" fillId="0" borderId="31" xfId="0" applyNumberFormat="1" applyFill="1" applyBorder="1"/>
    <xf numFmtId="168" fontId="0" fillId="0" borderId="24" xfId="0" applyNumberFormat="1" applyFill="1" applyBorder="1" applyAlignment="1">
      <alignment horizontal="right"/>
    </xf>
    <xf numFmtId="168" fontId="0" fillId="0" borderId="29" xfId="0" applyNumberFormat="1" applyFill="1" applyBorder="1"/>
    <xf numFmtId="168" fontId="0" fillId="0" borderId="26" xfId="0" applyNumberFormat="1" applyFill="1" applyBorder="1" applyAlignment="1">
      <alignment horizontal="right"/>
    </xf>
    <xf numFmtId="168" fontId="0" fillId="0" borderId="26" xfId="0" applyNumberFormat="1" applyFill="1" applyBorder="1"/>
    <xf numFmtId="168" fontId="0" fillId="0" borderId="25" xfId="0" applyNumberFormat="1" applyFill="1" applyBorder="1"/>
    <xf numFmtId="168" fontId="0" fillId="0" borderId="30" xfId="0" applyNumberFormat="1" applyFill="1" applyBorder="1"/>
    <xf numFmtId="168" fontId="0" fillId="0" borderId="24" xfId="0" applyNumberFormat="1" applyFill="1" applyBorder="1"/>
    <xf numFmtId="0" fontId="0" fillId="0" borderId="0" xfId="0" applyFill="1"/>
    <xf numFmtId="0" fontId="0" fillId="0" borderId="25" xfId="0" applyFill="1" applyBorder="1"/>
    <xf numFmtId="0" fontId="0" fillId="0" borderId="28" xfId="0" applyFill="1" applyBorder="1"/>
    <xf numFmtId="0" fontId="0" fillId="0" borderId="30" xfId="0" applyFill="1" applyBorder="1"/>
    <xf numFmtId="0" fontId="1" fillId="0" borderId="7" xfId="1" applyFont="1" applyBorder="1" applyAlignment="1">
      <alignment vertical="center" wrapText="1"/>
    </xf>
    <xf numFmtId="0" fontId="1" fillId="0" borderId="8" xfId="1" applyFont="1" applyBorder="1" applyAlignment="1">
      <alignment vertical="center" wrapText="1"/>
    </xf>
    <xf numFmtId="0" fontId="1" fillId="0" borderId="7" xfId="1" applyFont="1" applyBorder="1" applyAlignment="1">
      <alignment horizontal="left" vertical="center" wrapText="1"/>
    </xf>
    <xf numFmtId="0" fontId="1" fillId="0" borderId="8" xfId="1" applyFont="1" applyBorder="1" applyAlignment="1">
      <alignment horizontal="left" vertical="center" wrapText="1"/>
    </xf>
    <xf numFmtId="0" fontId="1" fillId="0" borderId="9" xfId="1" applyFont="1" applyBorder="1" applyAlignment="1">
      <alignment vertical="center" wrapText="1"/>
    </xf>
    <xf numFmtId="0" fontId="1" fillId="0" borderId="6" xfId="1" applyFont="1" applyBorder="1" applyAlignment="1">
      <alignment vertical="center" wrapText="1"/>
    </xf>
    <xf numFmtId="4" fontId="5" fillId="0" borderId="0" xfId="0" applyNumberFormat="1" applyFont="1" applyBorder="1"/>
    <xf numFmtId="4" fontId="5" fillId="0" borderId="27" xfId="0" applyNumberFormat="1" applyFont="1" applyBorder="1"/>
    <xf numFmtId="0" fontId="5" fillId="0" borderId="27" xfId="0" applyFont="1" applyBorder="1"/>
    <xf numFmtId="4" fontId="5" fillId="0" borderId="0" xfId="0" applyNumberFormat="1" applyFont="1"/>
    <xf numFmtId="0" fontId="16" fillId="9" borderId="28" xfId="0" applyFont="1" applyFill="1" applyBorder="1"/>
    <xf numFmtId="0" fontId="16" fillId="9" borderId="34" xfId="0" applyFont="1" applyFill="1" applyBorder="1" applyAlignment="1">
      <alignment horizontal="center"/>
    </xf>
    <xf numFmtId="0" fontId="16" fillId="9" borderId="35" xfId="0" applyFont="1" applyFill="1" applyBorder="1" applyAlignment="1">
      <alignment horizontal="center"/>
    </xf>
    <xf numFmtId="0" fontId="16" fillId="9" borderId="0" xfId="0" applyFont="1" applyFill="1" applyBorder="1" applyAlignment="1">
      <alignment horizontal="center"/>
    </xf>
    <xf numFmtId="0" fontId="16" fillId="9" borderId="0" xfId="0" applyFont="1" applyFill="1" applyBorder="1"/>
    <xf numFmtId="0" fontId="16" fillId="9" borderId="27" xfId="0" applyFont="1" applyFill="1" applyBorder="1"/>
    <xf numFmtId="4" fontId="5" fillId="0" borderId="28" xfId="0" applyNumberFormat="1" applyFont="1" applyBorder="1"/>
    <xf numFmtId="0" fontId="5" fillId="0" borderId="28" xfId="0" applyFont="1" applyBorder="1"/>
    <xf numFmtId="4" fontId="5" fillId="0" borderId="19" xfId="0" applyNumberFormat="1" applyFont="1" applyBorder="1"/>
    <xf numFmtId="4" fontId="5" fillId="0" borderId="20" xfId="0" applyNumberFormat="1" applyFont="1" applyBorder="1"/>
    <xf numFmtId="0" fontId="5" fillId="0" borderId="20" xfId="0" applyFont="1" applyBorder="1"/>
    <xf numFmtId="0" fontId="17" fillId="0" borderId="27" xfId="0" applyFont="1" applyBorder="1"/>
    <xf numFmtId="0" fontId="17" fillId="0" borderId="0" xfId="0" applyFont="1"/>
    <xf numFmtId="0" fontId="17" fillId="0" borderId="28" xfId="0" applyFont="1" applyBorder="1"/>
    <xf numFmtId="0" fontId="17" fillId="0" borderId="0" xfId="0" applyFont="1" applyBorder="1"/>
    <xf numFmtId="0" fontId="0" fillId="0" borderId="0" xfId="0" applyFill="1" applyBorder="1"/>
    <xf numFmtId="0" fontId="5" fillId="0" borderId="0" xfId="0" applyFont="1" applyFill="1" applyBorder="1"/>
    <xf numFmtId="2" fontId="5" fillId="0" borderId="27" xfId="0" applyNumberFormat="1" applyFont="1" applyBorder="1"/>
    <xf numFmtId="0" fontId="16" fillId="0" borderId="0" xfId="0" applyFont="1" applyFill="1" applyBorder="1"/>
    <xf numFmtId="2" fontId="5" fillId="0" borderId="28" xfId="0" applyNumberFormat="1" applyFont="1" applyBorder="1"/>
    <xf numFmtId="4" fontId="5" fillId="0" borderId="0" xfId="0" applyNumberFormat="1" applyFont="1" applyBorder="1" applyAlignment="1">
      <alignment horizontal="right"/>
    </xf>
    <xf numFmtId="4" fontId="5" fillId="0" borderId="27" xfId="0" applyNumberFormat="1" applyFont="1" applyBorder="1" applyAlignment="1">
      <alignment horizontal="right"/>
    </xf>
    <xf numFmtId="0" fontId="16" fillId="9" borderId="36" xfId="0" applyFont="1" applyFill="1" applyBorder="1" applyAlignment="1">
      <alignment horizontal="center"/>
    </xf>
    <xf numFmtId="0" fontId="16" fillId="9" borderId="27" xfId="0" applyFont="1" applyFill="1" applyBorder="1" applyAlignment="1">
      <alignment horizontal="center"/>
    </xf>
    <xf numFmtId="0" fontId="16" fillId="9" borderId="37" xfId="0" applyFont="1" applyFill="1" applyBorder="1" applyAlignment="1">
      <alignment horizontal="center"/>
    </xf>
    <xf numFmtId="0" fontId="18" fillId="0" borderId="0" xfId="1" applyFont="1"/>
    <xf numFmtId="0" fontId="1" fillId="0" borderId="6" xfId="1" applyFont="1" applyBorder="1" applyAlignment="1">
      <alignment vertical="center" wrapText="1"/>
    </xf>
    <xf numFmtId="0" fontId="19" fillId="0" borderId="0" xfId="1" applyFont="1"/>
    <xf numFmtId="0" fontId="1" fillId="0" borderId="5" xfId="1" applyFont="1" applyBorder="1" applyAlignment="1">
      <alignment vertical="center" wrapText="1"/>
    </xf>
    <xf numFmtId="0" fontId="1" fillId="0" borderId="8" xfId="1" applyFont="1" applyBorder="1" applyAlignment="1">
      <alignment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1" fillId="0" borderId="7" xfId="1" applyFont="1" applyBorder="1" applyAlignment="1">
      <alignment vertical="center" wrapText="1"/>
    </xf>
    <xf numFmtId="0" fontId="1" fillId="0" borderId="5" xfId="1" applyFont="1" applyBorder="1" applyAlignment="1">
      <alignment horizontal="center" vertical="center" wrapText="1"/>
    </xf>
    <xf numFmtId="0" fontId="1" fillId="0" borderId="7" xfId="1" applyFont="1" applyBorder="1" applyAlignment="1">
      <alignment horizontal="center" vertical="center" wrapText="1"/>
    </xf>
    <xf numFmtId="0" fontId="1" fillId="0" borderId="8" xfId="1" applyFont="1" applyBorder="1" applyAlignment="1">
      <alignment horizontal="center" vertical="center" wrapText="1"/>
    </xf>
    <xf numFmtId="0" fontId="1" fillId="0" borderId="10" xfId="1" applyFont="1" applyBorder="1" applyAlignment="1">
      <alignment vertical="center" wrapText="1"/>
    </xf>
    <xf numFmtId="0" fontId="1" fillId="0" borderId="9" xfId="1" applyFont="1" applyBorder="1" applyAlignment="1">
      <alignment vertical="center" wrapText="1"/>
    </xf>
    <xf numFmtId="0" fontId="1" fillId="0" borderId="6" xfId="1" applyFont="1" applyBorder="1" applyAlignment="1">
      <alignment vertical="center" wrapText="1"/>
    </xf>
    <xf numFmtId="0" fontId="1" fillId="0" borderId="5" xfId="1" applyFont="1" applyBorder="1" applyAlignment="1">
      <alignment horizontal="left" vertical="center" wrapText="1"/>
    </xf>
    <xf numFmtId="0" fontId="1" fillId="0" borderId="7" xfId="1" applyFont="1" applyBorder="1" applyAlignment="1">
      <alignment horizontal="left" vertical="center" wrapText="1"/>
    </xf>
    <xf numFmtId="0" fontId="1" fillId="0" borderId="8" xfId="1" applyFont="1" applyBorder="1" applyAlignment="1">
      <alignment horizontal="left" vertical="center" wrapText="1"/>
    </xf>
    <xf numFmtId="0" fontId="5" fillId="0" borderId="0" xfId="1" applyFont="1" applyAlignment="1">
      <alignment horizontal="left" vertical="top" wrapText="1"/>
    </xf>
    <xf numFmtId="0" fontId="1" fillId="0" borderId="11"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13" xfId="1" applyFont="1" applyBorder="1" applyAlignment="1">
      <alignment horizontal="center" vertical="center" wrapText="1"/>
    </xf>
    <xf numFmtId="0" fontId="10" fillId="6" borderId="15" xfId="3" applyNumberFormat="1" applyFont="1" applyFill="1" applyBorder="1" applyAlignment="1">
      <alignment horizontal="center"/>
    </xf>
    <xf numFmtId="0" fontId="10" fillId="6" borderId="16" xfId="3" applyNumberFormat="1" applyFont="1" applyFill="1" applyBorder="1" applyAlignment="1">
      <alignment horizontal="center"/>
    </xf>
    <xf numFmtId="0" fontId="10" fillId="6" borderId="17" xfId="3" applyNumberFormat="1" applyFont="1" applyFill="1" applyBorder="1" applyAlignment="1">
      <alignment horizontal="center"/>
    </xf>
    <xf numFmtId="0" fontId="10" fillId="5" borderId="15" xfId="3" applyNumberFormat="1" applyFont="1" applyFill="1" applyBorder="1" applyAlignment="1">
      <alignment horizontal="center"/>
    </xf>
    <xf numFmtId="0" fontId="10" fillId="5" borderId="16" xfId="3" applyNumberFormat="1" applyFont="1" applyFill="1" applyBorder="1" applyAlignment="1">
      <alignment horizontal="center"/>
    </xf>
    <xf numFmtId="0" fontId="10" fillId="5" borderId="17" xfId="3" applyNumberFormat="1" applyFont="1" applyFill="1" applyBorder="1" applyAlignment="1">
      <alignment horizontal="center"/>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3" fillId="3" borderId="3" xfId="0" applyFont="1" applyFill="1" applyBorder="1" applyAlignment="1">
      <alignment vertical="center" wrapText="1"/>
    </xf>
    <xf numFmtId="0" fontId="13" fillId="3" borderId="4" xfId="0" applyFont="1" applyFill="1" applyBorder="1" applyAlignment="1">
      <alignment vertical="center" wrapText="1"/>
    </xf>
    <xf numFmtId="0" fontId="14" fillId="0" borderId="5" xfId="0" applyFont="1" applyBorder="1" applyAlignment="1">
      <alignment vertical="center" wrapText="1"/>
    </xf>
    <xf numFmtId="0" fontId="14" fillId="0" borderId="8" xfId="0" applyFont="1" applyBorder="1" applyAlignment="1">
      <alignment vertical="center" wrapText="1"/>
    </xf>
    <xf numFmtId="0" fontId="16" fillId="9" borderId="37" xfId="0" applyFont="1" applyFill="1" applyBorder="1" applyAlignment="1">
      <alignment horizontal="center"/>
    </xf>
    <xf numFmtId="0" fontId="16" fillId="9" borderId="36" xfId="0" applyFont="1" applyFill="1" applyBorder="1" applyAlignment="1">
      <alignment horizontal="center"/>
    </xf>
    <xf numFmtId="0" fontId="16" fillId="9" borderId="27" xfId="0" applyFont="1" applyFill="1" applyBorder="1" applyAlignment="1">
      <alignment horizontal="center"/>
    </xf>
    <xf numFmtId="0" fontId="16" fillId="9" borderId="33" xfId="0" applyFont="1" applyFill="1" applyBorder="1" applyAlignment="1">
      <alignment horizontal="center"/>
    </xf>
    <xf numFmtId="0" fontId="16" fillId="9" borderId="28" xfId="0" applyFont="1" applyFill="1" applyBorder="1" applyAlignment="1">
      <alignment horizontal="center"/>
    </xf>
    <xf numFmtId="0" fontId="16" fillId="9" borderId="32" xfId="0" applyFont="1" applyFill="1" applyBorder="1" applyAlignment="1">
      <alignment horizontal="center"/>
    </xf>
  </cellXfs>
  <cellStyles count="4">
    <cellStyle name="Header 2" xfId="3"/>
    <cellStyle name="Prozent 2" xfId="2"/>
    <cellStyle name="Standa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sk%20A2%20Handbook_update_IW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sk%20A2%20Handbook_update_rai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sk%20A2%20Handbook_update_ghg_roa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sk%20A2%20Handbook_update_road_WT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sk%20A2%20Handbook_update_airpoll_roa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port_iwt"/>
      <sheetName val="damage_cost"/>
      <sheetName val="emission_factor"/>
      <sheetName val="data source"/>
    </sheetNames>
    <sheetDataSet>
      <sheetData sheetId="0">
        <row r="9">
          <cell r="H9" t="str">
            <v>EU-28</v>
          </cell>
        </row>
        <row r="10">
          <cell r="H10" t="str">
            <v>AT</v>
          </cell>
        </row>
        <row r="11">
          <cell r="H11" t="str">
            <v>BE</v>
          </cell>
        </row>
        <row r="12">
          <cell r="H12" t="str">
            <v>BG</v>
          </cell>
        </row>
        <row r="13">
          <cell r="H13" t="str">
            <v>HR</v>
          </cell>
        </row>
        <row r="14">
          <cell r="H14" t="str">
            <v>CY</v>
          </cell>
        </row>
        <row r="15">
          <cell r="H15" t="str">
            <v>CZ</v>
          </cell>
        </row>
        <row r="16">
          <cell r="H16" t="str">
            <v>DK</v>
          </cell>
        </row>
        <row r="17">
          <cell r="H17" t="str">
            <v>EE</v>
          </cell>
        </row>
        <row r="18">
          <cell r="H18" t="str">
            <v>FI</v>
          </cell>
        </row>
        <row r="19">
          <cell r="H19" t="str">
            <v>FR</v>
          </cell>
        </row>
        <row r="20">
          <cell r="H20" t="str">
            <v>DE</v>
          </cell>
        </row>
        <row r="21">
          <cell r="H21" t="str">
            <v>EL</v>
          </cell>
        </row>
        <row r="22">
          <cell r="H22" t="str">
            <v>HU</v>
          </cell>
        </row>
        <row r="23">
          <cell r="H23" t="str">
            <v>IE</v>
          </cell>
        </row>
        <row r="24">
          <cell r="H24" t="str">
            <v>IT</v>
          </cell>
        </row>
        <row r="25">
          <cell r="H25" t="str">
            <v>LV</v>
          </cell>
        </row>
        <row r="26">
          <cell r="H26" t="str">
            <v>LT</v>
          </cell>
        </row>
        <row r="27">
          <cell r="H27" t="str">
            <v>LU</v>
          </cell>
        </row>
        <row r="28">
          <cell r="H28" t="str">
            <v>MT</v>
          </cell>
        </row>
        <row r="29">
          <cell r="H29" t="str">
            <v>NL</v>
          </cell>
        </row>
        <row r="30">
          <cell r="H30" t="str">
            <v>PL</v>
          </cell>
        </row>
        <row r="31">
          <cell r="H31" t="str">
            <v>PT</v>
          </cell>
        </row>
        <row r="32">
          <cell r="H32" t="str">
            <v>RO</v>
          </cell>
        </row>
        <row r="33">
          <cell r="H33" t="str">
            <v>SK</v>
          </cell>
        </row>
        <row r="34">
          <cell r="H34" t="str">
            <v>SI</v>
          </cell>
        </row>
        <row r="35">
          <cell r="H35" t="str">
            <v>ES</v>
          </cell>
        </row>
        <row r="36">
          <cell r="H36" t="str">
            <v>SE</v>
          </cell>
        </row>
        <row r="37">
          <cell r="H37" t="str">
            <v>UK</v>
          </cell>
        </row>
        <row r="38">
          <cell r="H38" t="str">
            <v>NO</v>
          </cell>
        </row>
        <row r="39">
          <cell r="H39" t="str">
            <v>CH</v>
          </cell>
        </row>
        <row r="40">
          <cell r="H40" t="str">
            <v>Alberta</v>
          </cell>
        </row>
        <row r="41">
          <cell r="H41" t="str">
            <v>British Columbia</v>
          </cell>
        </row>
        <row r="42">
          <cell r="H42" t="str">
            <v>California</v>
          </cell>
        </row>
        <row r="43">
          <cell r="H43" t="str">
            <v>Missouri</v>
          </cell>
        </row>
        <row r="44">
          <cell r="H44" t="str">
            <v>JP</v>
          </cell>
        </row>
      </sheetData>
      <sheetData sheetId="1" refreshError="1"/>
      <sheetData sheetId="2" refreshError="1"/>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port_rail"/>
      <sheetName val="damage_cost"/>
      <sheetName val="emission_factor"/>
      <sheetName val="data source"/>
    </sheetNames>
    <sheetDataSet>
      <sheetData sheetId="0">
        <row r="9">
          <cell r="H9" t="str">
            <v>EU-28</v>
          </cell>
        </row>
        <row r="10">
          <cell r="H10" t="str">
            <v>AT</v>
          </cell>
        </row>
        <row r="11">
          <cell r="H11" t="str">
            <v>BE</v>
          </cell>
        </row>
        <row r="12">
          <cell r="H12" t="str">
            <v>BG</v>
          </cell>
        </row>
        <row r="13">
          <cell r="H13" t="str">
            <v>HR</v>
          </cell>
        </row>
        <row r="14">
          <cell r="H14" t="str">
            <v>CY</v>
          </cell>
        </row>
        <row r="15">
          <cell r="H15" t="str">
            <v>CZ</v>
          </cell>
        </row>
        <row r="16">
          <cell r="H16" t="str">
            <v>DK</v>
          </cell>
        </row>
        <row r="17">
          <cell r="H17" t="str">
            <v>EE</v>
          </cell>
        </row>
        <row r="18">
          <cell r="H18" t="str">
            <v>FI</v>
          </cell>
        </row>
        <row r="19">
          <cell r="H19" t="str">
            <v>FR</v>
          </cell>
        </row>
        <row r="20">
          <cell r="H20" t="str">
            <v>DE</v>
          </cell>
        </row>
        <row r="21">
          <cell r="H21" t="str">
            <v>EL</v>
          </cell>
        </row>
        <row r="22">
          <cell r="H22" t="str">
            <v>HU</v>
          </cell>
        </row>
        <row r="23">
          <cell r="H23" t="str">
            <v>IE</v>
          </cell>
        </row>
        <row r="24">
          <cell r="H24" t="str">
            <v>IT</v>
          </cell>
        </row>
        <row r="25">
          <cell r="H25" t="str">
            <v>LV</v>
          </cell>
        </row>
        <row r="26">
          <cell r="H26" t="str">
            <v>LT</v>
          </cell>
        </row>
        <row r="27">
          <cell r="H27" t="str">
            <v>LU</v>
          </cell>
        </row>
        <row r="28">
          <cell r="H28" t="str">
            <v>MT</v>
          </cell>
        </row>
        <row r="29">
          <cell r="H29" t="str">
            <v>NL</v>
          </cell>
        </row>
        <row r="30">
          <cell r="H30" t="str">
            <v>PL</v>
          </cell>
        </row>
        <row r="31">
          <cell r="H31" t="str">
            <v>PT</v>
          </cell>
        </row>
        <row r="32">
          <cell r="H32" t="str">
            <v>RO</v>
          </cell>
        </row>
        <row r="33">
          <cell r="H33" t="str">
            <v>SK</v>
          </cell>
        </row>
        <row r="34">
          <cell r="H34" t="str">
            <v>SI</v>
          </cell>
        </row>
        <row r="35">
          <cell r="H35" t="str">
            <v>ES</v>
          </cell>
        </row>
        <row r="36">
          <cell r="H36" t="str">
            <v>SE</v>
          </cell>
        </row>
        <row r="37">
          <cell r="H37" t="str">
            <v>UK</v>
          </cell>
        </row>
        <row r="38">
          <cell r="H38" t="str">
            <v>NO</v>
          </cell>
        </row>
        <row r="39">
          <cell r="H39" t="str">
            <v>CH</v>
          </cell>
        </row>
        <row r="40">
          <cell r="H40" t="str">
            <v>Alberta</v>
          </cell>
        </row>
        <row r="41">
          <cell r="H41" t="str">
            <v>British Columbia</v>
          </cell>
        </row>
        <row r="42">
          <cell r="H42" t="str">
            <v>California</v>
          </cell>
        </row>
        <row r="43">
          <cell r="H43" t="str">
            <v>Missouri</v>
          </cell>
        </row>
        <row r="44">
          <cell r="H44" t="str">
            <v>JP</v>
          </cell>
        </row>
      </sheetData>
      <sheetData sheetId="1" refreshError="1"/>
      <sheetData sheetId="2" refreshError="1"/>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port_light_veh"/>
      <sheetName val="report_heavy_veh"/>
      <sheetName val="damage_cost"/>
      <sheetName val="EF_CH4"/>
      <sheetName val="EF_N2O"/>
      <sheetName val="EF_CO2"/>
      <sheetName val="EF_CO2eq"/>
      <sheetName val="ref_veh"/>
    </sheetNames>
    <sheetDataSet>
      <sheetData sheetId="0">
        <row r="9">
          <cell r="H9" t="str">
            <v>EU-28</v>
          </cell>
        </row>
        <row r="10">
          <cell r="H10" t="str">
            <v>AT</v>
          </cell>
        </row>
        <row r="11">
          <cell r="H11" t="str">
            <v>BE</v>
          </cell>
        </row>
        <row r="12">
          <cell r="H12" t="str">
            <v>BG</v>
          </cell>
        </row>
        <row r="13">
          <cell r="H13" t="str">
            <v>HR</v>
          </cell>
        </row>
        <row r="14">
          <cell r="H14" t="str">
            <v>CY</v>
          </cell>
        </row>
        <row r="15">
          <cell r="H15" t="str">
            <v>CZ</v>
          </cell>
        </row>
        <row r="16">
          <cell r="H16" t="str">
            <v>DK</v>
          </cell>
        </row>
        <row r="17">
          <cell r="H17" t="str">
            <v>EE</v>
          </cell>
        </row>
        <row r="18">
          <cell r="H18" t="str">
            <v>FI</v>
          </cell>
        </row>
        <row r="19">
          <cell r="H19" t="str">
            <v>FR</v>
          </cell>
        </row>
        <row r="20">
          <cell r="H20" t="str">
            <v>DE</v>
          </cell>
        </row>
        <row r="21">
          <cell r="H21" t="str">
            <v>EL</v>
          </cell>
        </row>
        <row r="22">
          <cell r="H22" t="str">
            <v>HU</v>
          </cell>
        </row>
        <row r="23">
          <cell r="H23" t="str">
            <v>IE</v>
          </cell>
        </row>
        <row r="24">
          <cell r="H24" t="str">
            <v>IT</v>
          </cell>
        </row>
        <row r="25">
          <cell r="H25" t="str">
            <v>LV</v>
          </cell>
        </row>
        <row r="26">
          <cell r="H26" t="str">
            <v>LT</v>
          </cell>
        </row>
        <row r="27">
          <cell r="H27" t="str">
            <v>LU</v>
          </cell>
        </row>
        <row r="28">
          <cell r="H28" t="str">
            <v>MT</v>
          </cell>
        </row>
        <row r="29">
          <cell r="H29" t="str">
            <v>NL</v>
          </cell>
        </row>
        <row r="30">
          <cell r="H30" t="str">
            <v>PL</v>
          </cell>
        </row>
        <row r="31">
          <cell r="H31" t="str">
            <v>PT</v>
          </cell>
        </row>
        <row r="32">
          <cell r="H32" t="str">
            <v>RO</v>
          </cell>
        </row>
        <row r="33">
          <cell r="H33" t="str">
            <v>SK</v>
          </cell>
        </row>
        <row r="34">
          <cell r="H34" t="str">
            <v>SI</v>
          </cell>
        </row>
        <row r="35">
          <cell r="H35" t="str">
            <v>ES</v>
          </cell>
        </row>
        <row r="36">
          <cell r="H36" t="str">
            <v>SE</v>
          </cell>
        </row>
        <row r="37">
          <cell r="H37" t="str">
            <v>UK</v>
          </cell>
        </row>
        <row r="38">
          <cell r="H38" t="str">
            <v>NO</v>
          </cell>
        </row>
        <row r="39">
          <cell r="H39" t="str">
            <v>CH</v>
          </cell>
        </row>
        <row r="40">
          <cell r="H40" t="str">
            <v>Alberta</v>
          </cell>
        </row>
        <row r="41">
          <cell r="H41" t="str">
            <v>British Columbia</v>
          </cell>
        </row>
        <row r="42">
          <cell r="H42" t="str">
            <v>California</v>
          </cell>
        </row>
        <row r="43">
          <cell r="H43" t="str">
            <v>Missouri</v>
          </cell>
        </row>
        <row r="44">
          <cell r="H44" t="str">
            <v>JP</v>
          </cell>
        </row>
      </sheetData>
      <sheetData sheetId="1"/>
      <sheetData sheetId="2"/>
      <sheetData sheetId="3"/>
      <sheetData sheetId="4"/>
      <sheetData sheetId="5"/>
      <sheetData sheetId="6"/>
      <sheetData sheetId="7"/>
      <sheetData sheetId="8">
        <row r="5">
          <cell r="F5">
            <v>0.87296385472956051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port_light_veh"/>
      <sheetName val="report_heavy_veh"/>
      <sheetName val="ref_veh"/>
      <sheetName val="damage_cost"/>
      <sheetName val="load_factors"/>
      <sheetName val="EF_NOx"/>
      <sheetName val="EF_NMVOC"/>
      <sheetName val="EF_PMe"/>
      <sheetName val="EF_SO2"/>
      <sheetName val="EF_CO2eq"/>
      <sheetName val="EC"/>
    </sheetNames>
    <sheetDataSet>
      <sheetData sheetId="0">
        <row r="9">
          <cell r="H9" t="str">
            <v>EU-28</v>
          </cell>
        </row>
        <row r="10">
          <cell r="H10" t="str">
            <v>AT</v>
          </cell>
        </row>
        <row r="11">
          <cell r="H11" t="str">
            <v>BE</v>
          </cell>
        </row>
        <row r="12">
          <cell r="H12" t="str">
            <v>BG</v>
          </cell>
        </row>
        <row r="13">
          <cell r="H13" t="str">
            <v>HR</v>
          </cell>
        </row>
        <row r="14">
          <cell r="H14" t="str">
            <v>CY</v>
          </cell>
        </row>
        <row r="15">
          <cell r="H15" t="str">
            <v>CZ</v>
          </cell>
        </row>
        <row r="16">
          <cell r="H16" t="str">
            <v>DK</v>
          </cell>
        </row>
        <row r="17">
          <cell r="H17" t="str">
            <v>EE</v>
          </cell>
        </row>
        <row r="18">
          <cell r="H18" t="str">
            <v>FI</v>
          </cell>
        </row>
        <row r="19">
          <cell r="H19" t="str">
            <v>FR</v>
          </cell>
        </row>
        <row r="20">
          <cell r="H20" t="str">
            <v>DE</v>
          </cell>
        </row>
        <row r="21">
          <cell r="H21" t="str">
            <v>EL</v>
          </cell>
        </row>
        <row r="22">
          <cell r="H22" t="str">
            <v>HU</v>
          </cell>
        </row>
        <row r="23">
          <cell r="H23" t="str">
            <v>IE</v>
          </cell>
        </row>
        <row r="24">
          <cell r="H24" t="str">
            <v>IT</v>
          </cell>
        </row>
        <row r="25">
          <cell r="H25" t="str">
            <v>LV</v>
          </cell>
        </row>
        <row r="26">
          <cell r="H26" t="str">
            <v>LT</v>
          </cell>
        </row>
        <row r="27">
          <cell r="H27" t="str">
            <v>LU</v>
          </cell>
        </row>
        <row r="28">
          <cell r="H28" t="str">
            <v>MT</v>
          </cell>
        </row>
        <row r="29">
          <cell r="H29" t="str">
            <v>NL</v>
          </cell>
        </row>
        <row r="30">
          <cell r="H30" t="str">
            <v>PL</v>
          </cell>
        </row>
        <row r="31">
          <cell r="H31" t="str">
            <v>PT</v>
          </cell>
        </row>
        <row r="32">
          <cell r="H32" t="str">
            <v>RO</v>
          </cell>
        </row>
        <row r="33">
          <cell r="H33" t="str">
            <v>SK</v>
          </cell>
        </row>
        <row r="34">
          <cell r="H34" t="str">
            <v>SI</v>
          </cell>
        </row>
        <row r="35">
          <cell r="H35" t="str">
            <v>ES</v>
          </cell>
        </row>
        <row r="36">
          <cell r="H36" t="str">
            <v>SE</v>
          </cell>
        </row>
        <row r="37">
          <cell r="H37" t="str">
            <v>UK</v>
          </cell>
        </row>
        <row r="38">
          <cell r="H38" t="str">
            <v>NO</v>
          </cell>
        </row>
        <row r="39">
          <cell r="H39" t="str">
            <v>CH</v>
          </cell>
        </row>
        <row r="40">
          <cell r="H40" t="str">
            <v>Alberta</v>
          </cell>
        </row>
        <row r="41">
          <cell r="H41" t="str">
            <v>British Columbia</v>
          </cell>
        </row>
        <row r="42">
          <cell r="H42" t="str">
            <v>California</v>
          </cell>
        </row>
        <row r="43">
          <cell r="H43" t="str">
            <v>Missouri</v>
          </cell>
        </row>
        <row r="44">
          <cell r="H44" t="str">
            <v>JP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port_light_veh"/>
      <sheetName val="report_heavy_veh"/>
      <sheetName val="ref_veh"/>
      <sheetName val="damage_cost"/>
      <sheetName val="EF_NOx"/>
      <sheetName val="EF_NMVOC"/>
      <sheetName val="EF_PMe"/>
      <sheetName val="EF_PMne"/>
      <sheetName val="EF_SO2"/>
    </sheetNames>
    <sheetDataSet>
      <sheetData sheetId="0">
        <row r="9">
          <cell r="H9" t="str">
            <v>EU-28</v>
          </cell>
        </row>
        <row r="10">
          <cell r="H10" t="str">
            <v>AT</v>
          </cell>
        </row>
        <row r="11">
          <cell r="H11" t="str">
            <v>BE</v>
          </cell>
        </row>
        <row r="12">
          <cell r="H12" t="str">
            <v>BG</v>
          </cell>
        </row>
        <row r="13">
          <cell r="H13" t="str">
            <v>HR</v>
          </cell>
        </row>
        <row r="14">
          <cell r="H14" t="str">
            <v>CY</v>
          </cell>
        </row>
        <row r="15">
          <cell r="H15" t="str">
            <v>CZ</v>
          </cell>
        </row>
        <row r="16">
          <cell r="H16" t="str">
            <v>DK</v>
          </cell>
        </row>
        <row r="17">
          <cell r="H17" t="str">
            <v>EE</v>
          </cell>
        </row>
        <row r="18">
          <cell r="H18" t="str">
            <v>FI</v>
          </cell>
        </row>
        <row r="19">
          <cell r="H19" t="str">
            <v>FR</v>
          </cell>
        </row>
        <row r="20">
          <cell r="H20" t="str">
            <v>DE</v>
          </cell>
        </row>
        <row r="21">
          <cell r="H21" t="str">
            <v>EL</v>
          </cell>
        </row>
        <row r="22">
          <cell r="H22" t="str">
            <v>HU</v>
          </cell>
        </row>
        <row r="23">
          <cell r="H23" t="str">
            <v>IE</v>
          </cell>
        </row>
        <row r="24">
          <cell r="H24" t="str">
            <v>IT</v>
          </cell>
        </row>
        <row r="25">
          <cell r="H25" t="str">
            <v>LV</v>
          </cell>
        </row>
        <row r="26">
          <cell r="H26" t="str">
            <v>LT</v>
          </cell>
        </row>
        <row r="27">
          <cell r="H27" t="str">
            <v>LU</v>
          </cell>
        </row>
        <row r="28">
          <cell r="H28" t="str">
            <v>MT</v>
          </cell>
        </row>
        <row r="29">
          <cell r="H29" t="str">
            <v>NL</v>
          </cell>
        </row>
        <row r="30">
          <cell r="H30" t="str">
            <v>PL</v>
          </cell>
        </row>
        <row r="31">
          <cell r="H31" t="str">
            <v>PT</v>
          </cell>
        </row>
        <row r="32">
          <cell r="H32" t="str">
            <v>RO</v>
          </cell>
        </row>
        <row r="33">
          <cell r="H33" t="str">
            <v>SK</v>
          </cell>
        </row>
        <row r="34">
          <cell r="H34" t="str">
            <v>SI</v>
          </cell>
        </row>
        <row r="35">
          <cell r="H35" t="str">
            <v>ES</v>
          </cell>
        </row>
        <row r="36">
          <cell r="H36" t="str">
            <v>SE</v>
          </cell>
        </row>
        <row r="37">
          <cell r="H37" t="str">
            <v>UK</v>
          </cell>
        </row>
        <row r="38">
          <cell r="H38" t="str">
            <v>NO</v>
          </cell>
        </row>
        <row r="39">
          <cell r="H39" t="str">
            <v>CH</v>
          </cell>
        </row>
        <row r="40">
          <cell r="H40" t="str">
            <v>Alberta</v>
          </cell>
        </row>
        <row r="41">
          <cell r="H41" t="str">
            <v>British Columbia</v>
          </cell>
        </row>
        <row r="42">
          <cell r="H42" t="str">
            <v>California</v>
          </cell>
        </row>
        <row r="43">
          <cell r="H43" t="str">
            <v>Missouri</v>
          </cell>
        </row>
        <row r="44">
          <cell r="H44" t="str">
            <v>JP</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4"/>
  <sheetViews>
    <sheetView zoomScaleNormal="100" workbookViewId="0">
      <pane ySplit="5" topLeftCell="A6" activePane="bottomLeft" state="frozen"/>
      <selection activeCell="F29" sqref="F29:I37"/>
      <selection pane="bottomLeft" activeCell="B1" sqref="B1"/>
    </sheetView>
  </sheetViews>
  <sheetFormatPr defaultColWidth="11.42578125" defaultRowHeight="15" x14ac:dyDescent="0.25"/>
  <cols>
    <col min="1" max="1" width="4.7109375" style="5" customWidth="1"/>
    <col min="2" max="3" width="11.42578125" style="5"/>
    <col min="4" max="4" width="41.5703125" style="5" customWidth="1"/>
    <col min="5" max="5" width="27" style="5" customWidth="1"/>
    <col min="6" max="9" width="11.42578125" style="5" customWidth="1"/>
    <col min="10" max="10" width="5" style="5" customWidth="1"/>
    <col min="11" max="14" width="11.42578125" style="5" customWidth="1"/>
    <col min="15" max="16384" width="11.42578125" style="5"/>
  </cols>
  <sheetData>
    <row r="2" spans="2:14" x14ac:dyDescent="0.25">
      <c r="B2" s="142" t="s">
        <v>182</v>
      </c>
    </row>
    <row r="3" spans="2:14" x14ac:dyDescent="0.25">
      <c r="B3" s="230" t="s">
        <v>287</v>
      </c>
    </row>
    <row r="4" spans="2:14" ht="15.75" thickBot="1" x14ac:dyDescent="0.3">
      <c r="B4" s="230"/>
    </row>
    <row r="5" spans="2:14" ht="54.75" customHeight="1" thickBot="1" x14ac:dyDescent="0.3">
      <c r="B5" s="6" t="s">
        <v>0</v>
      </c>
      <c r="C5" s="7" t="s">
        <v>1</v>
      </c>
      <c r="D5" s="7" t="s">
        <v>2</v>
      </c>
      <c r="E5" s="7" t="s">
        <v>3</v>
      </c>
      <c r="F5" s="7" t="s">
        <v>4</v>
      </c>
      <c r="G5" s="7" t="s">
        <v>5</v>
      </c>
      <c r="H5" s="7" t="s">
        <v>6</v>
      </c>
      <c r="I5" s="7" t="s">
        <v>7</v>
      </c>
      <c r="K5" s="7" t="s">
        <v>4</v>
      </c>
      <c r="L5" s="7" t="s">
        <v>5</v>
      </c>
      <c r="M5" s="7" t="s">
        <v>6</v>
      </c>
      <c r="N5" s="7" t="s">
        <v>7</v>
      </c>
    </row>
    <row r="6" spans="2:14" ht="15.75" customHeight="1" thickBot="1" x14ac:dyDescent="0.3">
      <c r="B6" s="235" t="s">
        <v>176</v>
      </c>
      <c r="C6" s="236"/>
      <c r="D6" s="236"/>
      <c r="E6" s="236"/>
      <c r="F6" s="236"/>
      <c r="G6" s="236"/>
      <c r="H6" s="236"/>
      <c r="I6" s="236"/>
      <c r="K6" s="236" t="s">
        <v>9</v>
      </c>
      <c r="L6" s="236"/>
      <c r="M6" s="236"/>
      <c r="N6" s="236"/>
    </row>
    <row r="7" spans="2:14" ht="16.5" customHeight="1" thickBot="1" x14ac:dyDescent="0.3">
      <c r="B7" s="233" t="s">
        <v>10</v>
      </c>
      <c r="C7" s="233" t="s">
        <v>11</v>
      </c>
      <c r="D7" s="231" t="s">
        <v>269</v>
      </c>
      <c r="E7" s="200" t="s">
        <v>12</v>
      </c>
      <c r="F7" s="9">
        <v>0.87296385472956051</v>
      </c>
      <c r="G7" s="9">
        <v>1.0140371101213956</v>
      </c>
      <c r="H7" s="9">
        <v>0.80019032348255237</v>
      </c>
      <c r="I7" s="9">
        <v>0.89573042944450276</v>
      </c>
      <c r="K7" s="9">
        <v>1.3741623536581464</v>
      </c>
      <c r="L7" s="9">
        <v>1.5962306049576427</v>
      </c>
      <c r="M7" s="9">
        <v>1.2596070413842109</v>
      </c>
      <c r="N7" s="9">
        <v>1.41</v>
      </c>
    </row>
    <row r="8" spans="2:14" ht="16.5" customHeight="1" thickBot="1" x14ac:dyDescent="0.3">
      <c r="B8" s="237"/>
      <c r="C8" s="237"/>
      <c r="D8" s="231" t="s">
        <v>273</v>
      </c>
      <c r="E8" s="200" t="s">
        <v>12</v>
      </c>
      <c r="F8" s="9">
        <v>1.584955651140195</v>
      </c>
      <c r="G8" s="9">
        <v>1.8410886538374276</v>
      </c>
      <c r="H8" s="9">
        <v>1.4528278213583929</v>
      </c>
      <c r="I8" s="9">
        <v>1.626290708778672</v>
      </c>
      <c r="K8" s="9">
        <v>2.4949330676346491</v>
      </c>
      <c r="L8" s="9">
        <v>2.8981208146748689</v>
      </c>
      <c r="M8" s="9">
        <v>2.2869461176904822</v>
      </c>
      <c r="N8" s="9">
        <v>2.56</v>
      </c>
    </row>
    <row r="9" spans="2:14" ht="16.5" customHeight="1" thickBot="1" x14ac:dyDescent="0.3">
      <c r="B9" s="237"/>
      <c r="C9" s="237"/>
      <c r="D9" s="231" t="s">
        <v>270</v>
      </c>
      <c r="E9" s="200" t="s">
        <v>13</v>
      </c>
      <c r="F9" s="9">
        <v>1.0945153337108307</v>
      </c>
      <c r="G9" s="9">
        <v>1.2816312136289296</v>
      </c>
      <c r="H9" s="9">
        <v>0.97807803951625016</v>
      </c>
      <c r="I9" s="9">
        <v>1.1180748622853369</v>
      </c>
      <c r="J9" s="20"/>
      <c r="K9" s="9">
        <v>1.7229141377828876</v>
      </c>
      <c r="L9" s="9">
        <v>2.017459663994539</v>
      </c>
      <c r="M9" s="9">
        <v>1.5396261982225732</v>
      </c>
      <c r="N9" s="9">
        <v>1.76</v>
      </c>
    </row>
    <row r="10" spans="2:14" ht="16.5" customHeight="1" thickBot="1" x14ac:dyDescent="0.3">
      <c r="B10" s="237"/>
      <c r="C10" s="234"/>
      <c r="D10" s="231" t="s">
        <v>274</v>
      </c>
      <c r="E10" s="200" t="s">
        <v>13</v>
      </c>
      <c r="F10" s="9">
        <v>1.5111774209757494</v>
      </c>
      <c r="G10" s="9">
        <v>1.7695249142717611</v>
      </c>
      <c r="H10" s="9">
        <v>1.3504145659230045</v>
      </c>
      <c r="I10" s="9">
        <v>1.5437056337235051</v>
      </c>
      <c r="J10" s="20"/>
      <c r="K10" s="9">
        <v>2.378796224325237</v>
      </c>
      <c r="L10" s="9">
        <v>2.7854698769924604</v>
      </c>
      <c r="M10" s="9">
        <v>2.1257338986823027</v>
      </c>
      <c r="N10" s="9">
        <v>2.4300000000000002</v>
      </c>
    </row>
    <row r="11" spans="2:14" ht="16.5" customHeight="1" thickBot="1" x14ac:dyDescent="0.3">
      <c r="B11" s="237"/>
      <c r="C11" s="233" t="s">
        <v>14</v>
      </c>
      <c r="D11" s="231" t="s">
        <v>271</v>
      </c>
      <c r="E11" s="200" t="s">
        <v>15</v>
      </c>
      <c r="F11" s="9">
        <v>0.80658533386915687</v>
      </c>
      <c r="G11" s="9">
        <v>0.89245295982744999</v>
      </c>
      <c r="H11" s="9">
        <v>0.70228158098440063</v>
      </c>
      <c r="I11" s="9">
        <v>0.80043995822700253</v>
      </c>
      <c r="J11" s="20"/>
      <c r="K11" s="9">
        <v>1.2696736466358649</v>
      </c>
      <c r="L11" s="9">
        <v>1.4048408226313016</v>
      </c>
      <c r="M11" s="9">
        <v>1.1054855307328333</v>
      </c>
      <c r="N11" s="9">
        <v>1.26</v>
      </c>
    </row>
    <row r="12" spans="2:14" ht="16.5" customHeight="1" thickBot="1" x14ac:dyDescent="0.3">
      <c r="B12" s="237"/>
      <c r="C12" s="237"/>
      <c r="D12" s="231" t="s">
        <v>275</v>
      </c>
      <c r="E12" s="200" t="s">
        <v>15</v>
      </c>
      <c r="F12" s="9">
        <v>1.0818485827292659</v>
      </c>
      <c r="G12" s="9">
        <v>1.1970202397685636</v>
      </c>
      <c r="H12" s="9">
        <v>0.9419491046536802</v>
      </c>
      <c r="I12" s="9">
        <v>1.0736059757171701</v>
      </c>
      <c r="J12" s="20"/>
      <c r="K12" s="9">
        <v>1.7029749704877868</v>
      </c>
      <c r="L12" s="9">
        <v>1.8842706271800789</v>
      </c>
      <c r="M12" s="9">
        <v>1.4827544023321335</v>
      </c>
      <c r="N12" s="9">
        <v>1.69</v>
      </c>
    </row>
    <row r="13" spans="2:14" ht="16.5" customHeight="1" thickBot="1" x14ac:dyDescent="0.3">
      <c r="B13" s="237"/>
      <c r="C13" s="237"/>
      <c r="D13" s="231" t="s">
        <v>272</v>
      </c>
      <c r="E13" s="200" t="s">
        <v>16</v>
      </c>
      <c r="F13" s="9">
        <v>0.94190440721188184</v>
      </c>
      <c r="G13" s="9">
        <v>1.0395336068184042</v>
      </c>
      <c r="H13" s="9">
        <v>0.82010183976422268</v>
      </c>
      <c r="I13" s="9">
        <v>0.93384661793150292</v>
      </c>
      <c r="J13" s="20"/>
      <c r="K13" s="9">
        <v>1.4826840425555043</v>
      </c>
      <c r="L13" s="9">
        <v>1.6363655151505194</v>
      </c>
      <c r="M13" s="9">
        <v>1.2909504422939759</v>
      </c>
      <c r="N13" s="9">
        <v>1.47</v>
      </c>
    </row>
    <row r="14" spans="2:14" ht="16.5" customHeight="1" thickBot="1" x14ac:dyDescent="0.3">
      <c r="B14" s="237"/>
      <c r="C14" s="234"/>
      <c r="D14" s="231" t="s">
        <v>276</v>
      </c>
      <c r="E14" s="200" t="s">
        <v>16</v>
      </c>
      <c r="F14" s="9">
        <v>1.2302424910522538</v>
      </c>
      <c r="G14" s="9">
        <v>1.3577581803342422</v>
      </c>
      <c r="H14" s="9">
        <v>1.0711534233655153</v>
      </c>
      <c r="I14" s="9">
        <v>1.2197180315840039</v>
      </c>
      <c r="J14" s="20"/>
      <c r="K14" s="9">
        <v>1.9365669127255565</v>
      </c>
      <c r="L14" s="9">
        <v>2.1372937340741478</v>
      </c>
      <c r="M14" s="9">
        <v>1.6861393532002951</v>
      </c>
      <c r="N14" s="9">
        <v>1.9200000000000002</v>
      </c>
    </row>
    <row r="15" spans="2:14" ht="16.5" customHeight="1" thickBot="1" x14ac:dyDescent="0.3">
      <c r="B15" s="237"/>
      <c r="C15" s="200" t="s">
        <v>17</v>
      </c>
      <c r="D15" s="231" t="s">
        <v>63</v>
      </c>
      <c r="E15" s="200" t="s">
        <v>12</v>
      </c>
      <c r="F15" s="9">
        <v>0.76706071492537653</v>
      </c>
      <c r="G15" s="9">
        <v>0.84032220650916556</v>
      </c>
      <c r="H15" s="9">
        <v>0.66053029354196491</v>
      </c>
      <c r="I15" s="9">
        <v>0.7559710716588357</v>
      </c>
      <c r="J15" s="20"/>
      <c r="K15" s="9">
        <v>1.2074565879329562</v>
      </c>
      <c r="L15" s="9">
        <v>1.3227800153141207</v>
      </c>
      <c r="M15" s="9">
        <v>1.0397633967529227</v>
      </c>
      <c r="N15" s="9">
        <v>1.19</v>
      </c>
    </row>
    <row r="16" spans="2:14" ht="16.5" customHeight="1" thickBot="1" x14ac:dyDescent="0.3">
      <c r="B16" s="237"/>
      <c r="C16" s="200" t="s">
        <v>18</v>
      </c>
      <c r="D16" s="231" t="s">
        <v>64</v>
      </c>
      <c r="E16" s="200" t="s">
        <v>12</v>
      </c>
      <c r="F16" s="9">
        <v>1.2633726710001574</v>
      </c>
      <c r="G16" s="9">
        <v>1.3871909967619522</v>
      </c>
      <c r="H16" s="9">
        <v>1.0848228039639021</v>
      </c>
      <c r="I16" s="9">
        <v>1.2451288239086706</v>
      </c>
      <c r="J16" s="20"/>
      <c r="K16" s="9">
        <v>1.9887182656225593</v>
      </c>
      <c r="L16" s="9">
        <v>2.1836249402036616</v>
      </c>
      <c r="M16" s="9">
        <v>1.7076567941737788</v>
      </c>
      <c r="N16" s="9">
        <v>1.96</v>
      </c>
    </row>
    <row r="17" spans="2:14" ht="16.5" customHeight="1" thickBot="1" x14ac:dyDescent="0.3">
      <c r="B17" s="237"/>
      <c r="C17" s="200" t="s">
        <v>19</v>
      </c>
      <c r="D17" s="231" t="s">
        <v>20</v>
      </c>
      <c r="E17" s="200" t="s">
        <v>21</v>
      </c>
      <c r="F17" s="9">
        <v>0</v>
      </c>
      <c r="G17" s="9">
        <v>0</v>
      </c>
      <c r="H17" s="9">
        <v>0</v>
      </c>
      <c r="I17" s="9">
        <v>0</v>
      </c>
      <c r="J17" s="20"/>
      <c r="K17" s="9">
        <v>0</v>
      </c>
      <c r="L17" s="9">
        <v>0</v>
      </c>
      <c r="M17" s="9">
        <v>0</v>
      </c>
      <c r="N17" s="9">
        <v>0</v>
      </c>
    </row>
    <row r="18" spans="2:14" ht="16.5" customHeight="1" thickBot="1" x14ac:dyDescent="0.3">
      <c r="B18" s="234"/>
      <c r="C18" s="200" t="s">
        <v>22</v>
      </c>
      <c r="D18" s="231" t="s">
        <v>65</v>
      </c>
      <c r="E18" s="200" t="s">
        <v>12</v>
      </c>
      <c r="F18" s="9">
        <v>0.29267671433497749</v>
      </c>
      <c r="G18" s="9">
        <v>0.22477866714955463</v>
      </c>
      <c r="H18" s="9">
        <v>0.2258102940119702</v>
      </c>
      <c r="I18" s="9">
        <v>0.2477552251655008</v>
      </c>
      <c r="J18" s="20"/>
      <c r="K18" s="9">
        <v>0.46071245728275939</v>
      </c>
      <c r="L18" s="9">
        <v>0.35383181173986084</v>
      </c>
      <c r="M18" s="9">
        <v>0.3554557309773797</v>
      </c>
      <c r="N18" s="9">
        <v>0.39</v>
      </c>
    </row>
    <row r="19" spans="2:14" ht="16.5" customHeight="1" thickBot="1" x14ac:dyDescent="0.3">
      <c r="B19" s="233" t="s">
        <v>23</v>
      </c>
      <c r="C19" s="233" t="s">
        <v>11</v>
      </c>
      <c r="D19" s="231" t="s">
        <v>24</v>
      </c>
      <c r="E19" s="200" t="s">
        <v>66</v>
      </c>
      <c r="F19" s="9">
        <v>1.1133158433775137</v>
      </c>
      <c r="G19" s="9">
        <v>0.92089342196506163</v>
      </c>
      <c r="H19" s="9">
        <v>0.82293359180028181</v>
      </c>
      <c r="I19" s="9">
        <v>0.95238095238095233</v>
      </c>
      <c r="J19" s="20"/>
      <c r="K19" s="9">
        <v>1.1689816355463893</v>
      </c>
      <c r="L19" s="9">
        <v>0.9669380930633148</v>
      </c>
      <c r="M19" s="9">
        <v>0.86408027139029597</v>
      </c>
      <c r="N19" s="9">
        <v>1</v>
      </c>
    </row>
    <row r="20" spans="2:14" ht="16.5" customHeight="1" thickBot="1" x14ac:dyDescent="0.3">
      <c r="B20" s="234"/>
      <c r="C20" s="234"/>
      <c r="D20" s="231" t="s">
        <v>26</v>
      </c>
      <c r="E20" s="200" t="s">
        <v>67</v>
      </c>
      <c r="F20" s="9">
        <v>1.3414446030615488</v>
      </c>
      <c r="G20" s="9">
        <v>1.2665283740020303</v>
      </c>
      <c r="H20" s="9">
        <v>1.0491698800792781</v>
      </c>
      <c r="I20" s="9">
        <v>1.2190476190476189</v>
      </c>
      <c r="J20" s="20"/>
      <c r="K20" s="9">
        <v>1.4085168332146263</v>
      </c>
      <c r="L20" s="9">
        <v>1.3298547927021318</v>
      </c>
      <c r="M20" s="9">
        <v>1.101628374083242</v>
      </c>
      <c r="N20" s="9">
        <v>1.28</v>
      </c>
    </row>
    <row r="21" spans="2:14" ht="16.5" customHeight="1" thickBot="1" x14ac:dyDescent="0.3">
      <c r="B21" s="196" t="s">
        <v>27</v>
      </c>
      <c r="C21" s="200" t="s">
        <v>11</v>
      </c>
      <c r="D21" s="231" t="s">
        <v>68</v>
      </c>
      <c r="E21" s="200" t="s">
        <v>29</v>
      </c>
      <c r="F21" s="9">
        <v>0.43809523809523809</v>
      </c>
      <c r="G21" s="9">
        <v>0.43809523809523809</v>
      </c>
      <c r="H21" s="9">
        <v>0.43809523809523809</v>
      </c>
      <c r="I21" s="9">
        <v>0.43809523809523809</v>
      </c>
      <c r="J21" s="20"/>
      <c r="K21" s="9">
        <v>0.46</v>
      </c>
      <c r="L21" s="9">
        <v>0.46</v>
      </c>
      <c r="M21" s="9">
        <v>0.46</v>
      </c>
      <c r="N21" s="9">
        <v>0.46</v>
      </c>
    </row>
    <row r="22" spans="2:14" ht="16.5" customHeight="1" thickBot="1" x14ac:dyDescent="0.3">
      <c r="B22" s="195" t="s">
        <v>23</v>
      </c>
      <c r="C22" s="199" t="s">
        <v>30</v>
      </c>
      <c r="D22" s="231" t="s">
        <v>69</v>
      </c>
      <c r="E22" s="200"/>
      <c r="F22" s="9">
        <v>0</v>
      </c>
      <c r="G22" s="9">
        <v>0</v>
      </c>
      <c r="H22" s="9">
        <v>0</v>
      </c>
      <c r="I22" s="9">
        <v>0</v>
      </c>
      <c r="J22" s="20"/>
      <c r="K22" s="9">
        <v>0</v>
      </c>
      <c r="L22" s="9">
        <v>0</v>
      </c>
      <c r="M22" s="9">
        <v>0</v>
      </c>
      <c r="N22" s="9">
        <v>0</v>
      </c>
    </row>
    <row r="23" spans="2:14" ht="16.5" customHeight="1" thickBot="1" x14ac:dyDescent="0.3">
      <c r="B23" s="244" t="s">
        <v>31</v>
      </c>
      <c r="C23" s="233" t="s">
        <v>14</v>
      </c>
      <c r="D23" s="231" t="s">
        <v>32</v>
      </c>
      <c r="E23" s="200"/>
      <c r="F23" s="9">
        <v>0.4559978082619095</v>
      </c>
      <c r="G23" s="9">
        <v>0.76158824107963263</v>
      </c>
      <c r="H23" s="9">
        <v>0.47774730374849955</v>
      </c>
      <c r="I23" s="9">
        <v>0.56511111769668065</v>
      </c>
      <c r="J23" s="20"/>
      <c r="K23" s="9">
        <v>7.6979888637646061</v>
      </c>
      <c r="L23" s="9">
        <v>12.856855213737679</v>
      </c>
      <c r="M23" s="9">
        <v>8.0651559224977127</v>
      </c>
      <c r="N23" s="9">
        <v>9.5400000000000009</v>
      </c>
    </row>
    <row r="24" spans="2:14" ht="16.5" customHeight="1" thickBot="1" x14ac:dyDescent="0.3">
      <c r="B24" s="245"/>
      <c r="C24" s="234"/>
      <c r="D24" s="231" t="s">
        <v>33</v>
      </c>
      <c r="E24" s="200"/>
      <c r="F24" s="9">
        <v>0.54121916490157207</v>
      </c>
      <c r="G24" s="9">
        <v>0.93036154415333594</v>
      </c>
      <c r="H24" s="9">
        <v>0.58094552031511115</v>
      </c>
      <c r="I24" s="9">
        <v>0.68417540979000646</v>
      </c>
      <c r="J24" s="20"/>
      <c r="K24" s="9">
        <v>9.1366647575536195</v>
      </c>
      <c r="L24" s="9">
        <v>15.706024626446593</v>
      </c>
      <c r="M24" s="9">
        <v>9.8073106159997856</v>
      </c>
      <c r="N24" s="9">
        <v>11.55</v>
      </c>
    </row>
    <row r="25" spans="2:14" ht="16.5" customHeight="1" thickBot="1" x14ac:dyDescent="0.3">
      <c r="B25" s="245"/>
      <c r="C25" s="200" t="s">
        <v>18</v>
      </c>
      <c r="D25" s="231" t="s">
        <v>34</v>
      </c>
      <c r="E25" s="200" t="s">
        <v>21</v>
      </c>
      <c r="F25" s="9">
        <v>5.9235966215584968E-2</v>
      </c>
      <c r="G25" s="9">
        <v>5.9235966215584968E-2</v>
      </c>
      <c r="H25" s="9">
        <v>5.9235966215584968E-2</v>
      </c>
      <c r="I25" s="9">
        <v>5.9235966215584968E-2</v>
      </c>
      <c r="J25" s="20"/>
      <c r="K25" s="9">
        <v>1</v>
      </c>
      <c r="L25" s="9">
        <v>1</v>
      </c>
      <c r="M25" s="9">
        <v>1</v>
      </c>
      <c r="N25" s="9">
        <v>1</v>
      </c>
    </row>
    <row r="26" spans="2:14" ht="16.5" customHeight="1" thickBot="1" x14ac:dyDescent="0.3">
      <c r="B26" s="246"/>
      <c r="C26" s="199" t="s">
        <v>30</v>
      </c>
      <c r="D26" s="231" t="s">
        <v>20</v>
      </c>
      <c r="E26" s="200"/>
      <c r="F26" s="9">
        <v>0</v>
      </c>
      <c r="G26" s="9">
        <v>0</v>
      </c>
      <c r="H26" s="9">
        <v>0</v>
      </c>
      <c r="I26" s="9">
        <v>0</v>
      </c>
      <c r="J26" s="20"/>
      <c r="K26" s="9">
        <v>0</v>
      </c>
      <c r="L26" s="9">
        <v>0</v>
      </c>
      <c r="M26" s="9">
        <v>0</v>
      </c>
      <c r="N26" s="9">
        <v>0</v>
      </c>
    </row>
    <row r="27" spans="2:14" ht="16.5" customHeight="1" thickBot="1" x14ac:dyDescent="0.3">
      <c r="B27" s="233" t="s">
        <v>35</v>
      </c>
      <c r="C27" s="233" t="s">
        <v>14</v>
      </c>
      <c r="D27" s="231" t="s">
        <v>36</v>
      </c>
      <c r="E27" s="200"/>
      <c r="F27" s="9">
        <v>0.22603818003047069</v>
      </c>
      <c r="G27" s="9">
        <v>0.45148706159525909</v>
      </c>
      <c r="H27" s="9">
        <v>0.24989102615580708</v>
      </c>
      <c r="I27" s="9">
        <v>0.30913875592717893</v>
      </c>
      <c r="J27" s="20"/>
      <c r="K27" s="9">
        <v>4.2628190879051964</v>
      </c>
      <c r="L27" s="9">
        <v>8.5145246871615061</v>
      </c>
      <c r="M27" s="9">
        <v>4.7126562249332977</v>
      </c>
      <c r="N27" s="9">
        <v>5.83</v>
      </c>
    </row>
    <row r="28" spans="2:14" ht="16.5" customHeight="1" thickBot="1" x14ac:dyDescent="0.3">
      <c r="B28" s="234"/>
      <c r="C28" s="234"/>
      <c r="D28" s="231" t="s">
        <v>37</v>
      </c>
      <c r="E28" s="200"/>
      <c r="F28" s="9">
        <v>0.27096577747244399</v>
      </c>
      <c r="G28" s="9">
        <v>0.5980636219864639</v>
      </c>
      <c r="H28" s="9">
        <v>0.31131857771759364</v>
      </c>
      <c r="I28" s="9">
        <v>0.39344932572550045</v>
      </c>
      <c r="J28" s="20"/>
      <c r="K28" s="9">
        <v>5.110101701504135</v>
      </c>
      <c r="L28" s="9">
        <v>11.278789376387405</v>
      </c>
      <c r="M28" s="9">
        <v>5.8711089221084638</v>
      </c>
      <c r="N28" s="9">
        <v>7.42</v>
      </c>
    </row>
    <row r="29" spans="2:14" ht="16.5" customHeight="1" thickBot="1" x14ac:dyDescent="0.3">
      <c r="B29" s="235" t="s">
        <v>177</v>
      </c>
      <c r="C29" s="236"/>
      <c r="D29" s="236"/>
      <c r="E29" s="236"/>
      <c r="F29" s="236"/>
      <c r="G29" s="236"/>
      <c r="H29" s="236"/>
      <c r="I29" s="236"/>
      <c r="J29" s="19"/>
      <c r="K29" s="236" t="s">
        <v>9</v>
      </c>
      <c r="L29" s="236"/>
      <c r="M29" s="236"/>
      <c r="N29" s="236"/>
    </row>
    <row r="30" spans="2:14" ht="16.5" customHeight="1" thickBot="1" x14ac:dyDescent="0.3">
      <c r="B30" s="238" t="s">
        <v>39</v>
      </c>
      <c r="C30" s="241" t="s">
        <v>40</v>
      </c>
      <c r="D30" s="200" t="s">
        <v>277</v>
      </c>
      <c r="E30" s="200" t="s">
        <v>41</v>
      </c>
      <c r="F30" s="9">
        <v>1.8506878555644108</v>
      </c>
      <c r="G30" s="9">
        <v>2.3800482336128721</v>
      </c>
      <c r="H30" s="9">
        <v>1.7051884539436961</v>
      </c>
      <c r="I30" s="9">
        <v>1.9786415143736595</v>
      </c>
      <c r="J30" s="20"/>
      <c r="K30" s="9">
        <v>1.2814056228502004</v>
      </c>
      <c r="L30" s="9">
        <v>1.6479317028187399</v>
      </c>
      <c r="M30" s="9">
        <v>1.1806626743310602</v>
      </c>
      <c r="N30" s="9">
        <v>1.37</v>
      </c>
    </row>
    <row r="31" spans="2:14" ht="16.5" customHeight="1" thickBot="1" x14ac:dyDescent="0.3">
      <c r="B31" s="239"/>
      <c r="C31" s="242"/>
      <c r="D31" s="200" t="s">
        <v>278</v>
      </c>
      <c r="E31" s="200" t="s">
        <v>41</v>
      </c>
      <c r="F31" s="9">
        <v>3.1475202215073557</v>
      </c>
      <c r="G31" s="9">
        <v>4.0478192586262711</v>
      </c>
      <c r="H31" s="9">
        <v>2.9000650348093515</v>
      </c>
      <c r="I31" s="9">
        <v>3.3651348383143258</v>
      </c>
      <c r="J31" s="20"/>
      <c r="K31" s="9">
        <v>2.1793248914167642</v>
      </c>
      <c r="L31" s="9">
        <v>2.8026867646479294</v>
      </c>
      <c r="M31" s="9">
        <v>2.0079883439353066</v>
      </c>
      <c r="N31" s="9">
        <v>2.33</v>
      </c>
    </row>
    <row r="32" spans="2:14" ht="16.5" customHeight="1" thickBot="1" x14ac:dyDescent="0.3">
      <c r="B32" s="239"/>
      <c r="C32" s="242"/>
      <c r="D32" s="200" t="s">
        <v>279</v>
      </c>
      <c r="E32" s="200" t="s">
        <v>42</v>
      </c>
      <c r="F32" s="9">
        <v>2.8080337510614561</v>
      </c>
      <c r="G32" s="9">
        <v>4.0743573111996314</v>
      </c>
      <c r="H32" s="9">
        <v>2.4764388743384109</v>
      </c>
      <c r="I32" s="9">
        <v>3.1196099788664999</v>
      </c>
      <c r="J32" s="20"/>
      <c r="K32" s="9">
        <v>1.9442664125906444</v>
      </c>
      <c r="L32" s="9">
        <v>2.8210615595571595</v>
      </c>
      <c r="M32" s="9">
        <v>1.7146720278521963</v>
      </c>
      <c r="N32" s="9">
        <v>2.16</v>
      </c>
    </row>
    <row r="33" spans="2:14" ht="16.5" customHeight="1" thickBot="1" x14ac:dyDescent="0.3">
      <c r="B33" s="239"/>
      <c r="C33" s="243"/>
      <c r="D33" s="200" t="s">
        <v>280</v>
      </c>
      <c r="E33" s="200" t="s">
        <v>42</v>
      </c>
      <c r="F33" s="9">
        <v>3.7180446889054459</v>
      </c>
      <c r="G33" s="9">
        <v>5.3947508842735861</v>
      </c>
      <c r="H33" s="9">
        <v>3.2789885095406732</v>
      </c>
      <c r="I33" s="9">
        <v>4.1305946942399023</v>
      </c>
      <c r="J33" s="20"/>
      <c r="K33" s="9">
        <v>2.5743527500042789</v>
      </c>
      <c r="L33" s="9">
        <v>3.7352944723766091</v>
      </c>
      <c r="M33" s="9">
        <v>2.2703527776191113</v>
      </c>
      <c r="N33" s="9">
        <v>2.86</v>
      </c>
    </row>
    <row r="34" spans="2:14" ht="16.5" customHeight="1" thickBot="1" x14ac:dyDescent="0.3">
      <c r="B34" s="239"/>
      <c r="C34" s="241" t="s">
        <v>14</v>
      </c>
      <c r="D34" s="200" t="s">
        <v>281</v>
      </c>
      <c r="E34" s="200" t="s">
        <v>43</v>
      </c>
      <c r="F34" s="9">
        <v>2.0050846334288508</v>
      </c>
      <c r="G34" s="9">
        <v>2.0856712939053761</v>
      </c>
      <c r="H34" s="9">
        <v>1.7585127830404597</v>
      </c>
      <c r="I34" s="9">
        <v>1.9497562367915624</v>
      </c>
      <c r="J34" s="20"/>
      <c r="K34" s="9">
        <v>1.3883090634874706</v>
      </c>
      <c r="L34" s="9">
        <v>1.4441068035282116</v>
      </c>
      <c r="M34" s="9">
        <v>1.2175841329843178</v>
      </c>
      <c r="N34" s="9">
        <v>1.35</v>
      </c>
    </row>
    <row r="35" spans="2:14" ht="16.5" customHeight="1" thickBot="1" x14ac:dyDescent="0.3">
      <c r="B35" s="239"/>
      <c r="C35" s="242"/>
      <c r="D35" s="200" t="s">
        <v>282</v>
      </c>
      <c r="E35" s="200" t="s">
        <v>43</v>
      </c>
      <c r="F35" s="9">
        <v>2.5694788265421571</v>
      </c>
      <c r="G35" s="9">
        <v>2.6727491395972596</v>
      </c>
      <c r="H35" s="9">
        <v>2.253501566414811</v>
      </c>
      <c r="I35" s="9">
        <v>2.4985765108514095</v>
      </c>
      <c r="J35" s="20"/>
      <c r="K35" s="9">
        <v>1.7790923554320921</v>
      </c>
      <c r="L35" s="9">
        <v>1.8505961260028194</v>
      </c>
      <c r="M35" s="9">
        <v>1.5603115185650887</v>
      </c>
      <c r="N35" s="9">
        <v>1.73</v>
      </c>
    </row>
    <row r="36" spans="2:14" ht="16.5" customHeight="1" thickBot="1" x14ac:dyDescent="0.3">
      <c r="B36" s="239"/>
      <c r="C36" s="242"/>
      <c r="D36" s="200" t="s">
        <v>283</v>
      </c>
      <c r="E36" s="200" t="s">
        <v>44</v>
      </c>
      <c r="F36" s="9">
        <v>3.1516630205725016</v>
      </c>
      <c r="G36" s="9">
        <v>2.8879451637992584</v>
      </c>
      <c r="H36" s="9">
        <v>2.1060400937796562</v>
      </c>
      <c r="I36" s="9">
        <v>2.7152160927171387</v>
      </c>
      <c r="J36" s="20"/>
      <c r="K36" s="9">
        <v>2.1821933416529591</v>
      </c>
      <c r="L36" s="9">
        <v>1.9995966149822808</v>
      </c>
      <c r="M36" s="9">
        <v>1.4582100433647605</v>
      </c>
      <c r="N36" s="9">
        <v>1.8800000000000001</v>
      </c>
    </row>
    <row r="37" spans="2:14" ht="16.5" customHeight="1" thickBot="1" x14ac:dyDescent="0.3">
      <c r="B37" s="239"/>
      <c r="C37" s="243"/>
      <c r="D37" s="200" t="s">
        <v>284</v>
      </c>
      <c r="E37" s="200" t="s">
        <v>44</v>
      </c>
      <c r="F37" s="9">
        <v>4.10722042574608</v>
      </c>
      <c r="G37" s="9">
        <v>3.7635455592064804</v>
      </c>
      <c r="H37" s="9">
        <v>2.7445735264681694</v>
      </c>
      <c r="I37" s="9">
        <v>3.5384465038069095</v>
      </c>
      <c r="J37" s="20"/>
      <c r="K37" s="9">
        <v>2.8438157909839097</v>
      </c>
      <c r="L37" s="9">
        <v>2.6058572908013771</v>
      </c>
      <c r="M37" s="9">
        <v>1.9003269182147142</v>
      </c>
      <c r="N37" s="9">
        <v>2.4500000000000002</v>
      </c>
    </row>
    <row r="38" spans="2:14" ht="15.75" customHeight="1" thickBot="1" x14ac:dyDescent="0.3">
      <c r="B38" s="240"/>
      <c r="C38" s="200" t="s">
        <v>30</v>
      </c>
      <c r="D38" s="200" t="s">
        <v>45</v>
      </c>
      <c r="E38" s="200"/>
      <c r="F38" s="9">
        <v>0</v>
      </c>
      <c r="G38" s="9">
        <v>0</v>
      </c>
      <c r="H38" s="9">
        <v>0</v>
      </c>
      <c r="I38" s="9">
        <v>0</v>
      </c>
      <c r="J38" s="20"/>
      <c r="K38" s="9">
        <v>0</v>
      </c>
      <c r="L38" s="9">
        <v>0</v>
      </c>
      <c r="M38" s="9">
        <v>0</v>
      </c>
      <c r="N38" s="9">
        <v>0</v>
      </c>
    </row>
    <row r="39" spans="2:14" ht="16.5" customHeight="1" thickBot="1" x14ac:dyDescent="0.3">
      <c r="B39" s="235" t="s">
        <v>178</v>
      </c>
      <c r="C39" s="236"/>
      <c r="D39" s="236"/>
      <c r="E39" s="236"/>
      <c r="F39" s="236"/>
      <c r="G39" s="236"/>
      <c r="H39" s="236"/>
      <c r="I39" s="236"/>
      <c r="J39" s="19"/>
      <c r="K39" s="236" t="s">
        <v>9</v>
      </c>
      <c r="L39" s="236"/>
      <c r="M39" s="236"/>
      <c r="N39" s="236"/>
    </row>
    <row r="40" spans="2:14" ht="16.5" customHeight="1" thickBot="1" x14ac:dyDescent="0.3">
      <c r="B40" s="233" t="s">
        <v>47</v>
      </c>
      <c r="C40" s="233" t="s">
        <v>14</v>
      </c>
      <c r="D40" s="200" t="s">
        <v>48</v>
      </c>
      <c r="E40" s="200" t="s">
        <v>49</v>
      </c>
      <c r="F40" s="9">
        <v>4.4863640942581675</v>
      </c>
      <c r="G40" s="9">
        <v>4.4863640942581675</v>
      </c>
      <c r="H40" s="9">
        <v>4.4863640942581675</v>
      </c>
      <c r="I40" s="9">
        <v>4.4863640942581675</v>
      </c>
      <c r="J40" s="20"/>
      <c r="K40" s="9">
        <v>3.7</v>
      </c>
      <c r="L40" s="9">
        <v>3.7</v>
      </c>
      <c r="M40" s="9">
        <v>3.7</v>
      </c>
      <c r="N40" s="9">
        <v>3.7</v>
      </c>
    </row>
    <row r="41" spans="2:14" ht="16.5" customHeight="1" thickBot="1" x14ac:dyDescent="0.3">
      <c r="B41" s="234"/>
      <c r="C41" s="234"/>
      <c r="D41" s="200" t="s">
        <v>50</v>
      </c>
      <c r="E41" s="200" t="s">
        <v>51</v>
      </c>
      <c r="F41" s="9">
        <v>5.1496755375535201</v>
      </c>
      <c r="G41" s="9">
        <v>6.2476671715623988</v>
      </c>
      <c r="H41" s="9">
        <v>4.9718235807449647</v>
      </c>
      <c r="I41" s="9">
        <v>5.4563887632869603</v>
      </c>
      <c r="J41" s="20"/>
      <c r="K41" s="9">
        <v>4.2470470716663096</v>
      </c>
      <c r="L41" s="9">
        <v>5.1525841525805163</v>
      </c>
      <c r="M41" s="9">
        <v>4.1003687757531759</v>
      </c>
      <c r="N41" s="9">
        <v>4.5</v>
      </c>
    </row>
    <row r="42" spans="2:14" ht="16.5" customHeight="1" thickBot="1" x14ac:dyDescent="0.3">
      <c r="B42" s="233" t="s">
        <v>52</v>
      </c>
      <c r="C42" s="233" t="s">
        <v>14</v>
      </c>
      <c r="D42" s="200" t="s">
        <v>53</v>
      </c>
      <c r="E42" s="200" t="s">
        <v>49</v>
      </c>
      <c r="F42" s="9">
        <v>1.3560011553110982</v>
      </c>
      <c r="G42" s="9">
        <v>1.8384575779904169</v>
      </c>
      <c r="H42" s="9">
        <v>1.4173370122622111</v>
      </c>
      <c r="I42" s="9">
        <v>1.5372652485212419</v>
      </c>
      <c r="J42" s="20"/>
      <c r="K42" s="9">
        <v>5.2572364420703099</v>
      </c>
      <c r="L42" s="9">
        <v>7.1277270954788499</v>
      </c>
      <c r="M42" s="9">
        <v>5.495036462450841</v>
      </c>
      <c r="N42" s="9">
        <v>5.96</v>
      </c>
    </row>
    <row r="43" spans="2:14" ht="16.5" customHeight="1" thickBot="1" x14ac:dyDescent="0.3">
      <c r="B43" s="234"/>
      <c r="C43" s="234"/>
      <c r="D43" s="200" t="s">
        <v>54</v>
      </c>
      <c r="E43" s="200" t="s">
        <v>51</v>
      </c>
      <c r="F43" s="9">
        <v>1.6120177321329636</v>
      </c>
      <c r="G43" s="9">
        <v>2.3045426380632041</v>
      </c>
      <c r="H43" s="9">
        <v>1.6237848543401203</v>
      </c>
      <c r="I43" s="9">
        <v>1.8467817415120962</v>
      </c>
      <c r="J43" s="20"/>
      <c r="K43" s="9">
        <v>6.2498164794621029</v>
      </c>
      <c r="L43" s="9">
        <v>8.934745735044114</v>
      </c>
      <c r="M43" s="9">
        <v>6.2954377854937826</v>
      </c>
      <c r="N43" s="9">
        <v>7.16</v>
      </c>
    </row>
    <row r="44" spans="2:14" ht="16.5" customHeight="1" thickBot="1" x14ac:dyDescent="0.3">
      <c r="B44" s="233" t="s">
        <v>55</v>
      </c>
      <c r="C44" s="233" t="s">
        <v>14</v>
      </c>
      <c r="D44" s="200" t="s">
        <v>56</v>
      </c>
      <c r="E44" s="200" t="s">
        <v>49</v>
      </c>
      <c r="F44" s="9">
        <v>0.49222686720774561</v>
      </c>
      <c r="G44" s="9">
        <v>0.77859489042511709</v>
      </c>
      <c r="H44" s="9">
        <v>0.53641753198845188</v>
      </c>
      <c r="I44" s="9">
        <v>0.60241309654043818</v>
      </c>
      <c r="J44" s="20"/>
      <c r="K44" s="9">
        <v>5.8503780702099659</v>
      </c>
      <c r="L44" s="9">
        <v>9.2540143092151759</v>
      </c>
      <c r="M44" s="9">
        <v>6.3756076205748586</v>
      </c>
      <c r="N44" s="9">
        <v>7.16</v>
      </c>
    </row>
    <row r="45" spans="2:14" ht="16.5" customHeight="1" thickBot="1" x14ac:dyDescent="0.3">
      <c r="B45" s="234"/>
      <c r="C45" s="234"/>
      <c r="D45" s="200" t="s">
        <v>57</v>
      </c>
      <c r="E45" s="200" t="s">
        <v>51</v>
      </c>
      <c r="F45" s="9">
        <v>0.58476158955808522</v>
      </c>
      <c r="G45" s="9">
        <v>0.9857796283112138</v>
      </c>
      <c r="H45" s="9">
        <v>0.63802634975451422</v>
      </c>
      <c r="I45" s="9">
        <v>0.73618918920793774</v>
      </c>
      <c r="J45" s="20"/>
      <c r="K45" s="9">
        <v>6.9502024529024107</v>
      </c>
      <c r="L45" s="9">
        <v>11.716515094446484</v>
      </c>
      <c r="M45" s="9">
        <v>7.5832824526511065</v>
      </c>
      <c r="N45" s="9">
        <v>8.75</v>
      </c>
    </row>
    <row r="46" spans="2:14" ht="16.5" customHeight="1" thickBot="1" x14ac:dyDescent="0.3">
      <c r="B46" s="233" t="s">
        <v>58</v>
      </c>
      <c r="C46" s="233" t="s">
        <v>14</v>
      </c>
      <c r="D46" s="200" t="s">
        <v>59</v>
      </c>
      <c r="E46" s="200" t="s">
        <v>49</v>
      </c>
      <c r="F46" s="9">
        <v>0.41252861451461426</v>
      </c>
      <c r="G46" s="9">
        <v>0.65852375342257408</v>
      </c>
      <c r="H46" s="9">
        <v>0.45065068615561882</v>
      </c>
      <c r="I46" s="9">
        <v>0.50723435136426909</v>
      </c>
      <c r="J46" s="20"/>
      <c r="K46" s="9">
        <v>6.8966990143214391</v>
      </c>
      <c r="L46" s="9">
        <v>11.009272960326559</v>
      </c>
      <c r="M46" s="9">
        <v>7.5340280253520016</v>
      </c>
      <c r="N46" s="9">
        <v>8.48</v>
      </c>
    </row>
    <row r="47" spans="2:14" ht="16.5" customHeight="1" thickBot="1" x14ac:dyDescent="0.3">
      <c r="B47" s="237"/>
      <c r="C47" s="234"/>
      <c r="D47" s="200" t="s">
        <v>60</v>
      </c>
      <c r="E47" s="200" t="s">
        <v>51</v>
      </c>
      <c r="F47" s="9">
        <v>0.48729547599456841</v>
      </c>
      <c r="G47" s="9">
        <v>0.8317945412870813</v>
      </c>
      <c r="H47" s="9">
        <v>0.53458834931961197</v>
      </c>
      <c r="I47" s="9">
        <v>0.61789278886708721</v>
      </c>
      <c r="J47" s="20"/>
      <c r="K47" s="9">
        <v>8.1466596757883298</v>
      </c>
      <c r="L47" s="9">
        <v>13.906033160299334</v>
      </c>
      <c r="M47" s="9">
        <v>8.9373071639123367</v>
      </c>
      <c r="N47" s="9">
        <v>10.33</v>
      </c>
    </row>
    <row r="48" spans="2:14" ht="16.5" customHeight="1" thickBot="1" x14ac:dyDescent="0.3">
      <c r="B48" s="234"/>
      <c r="C48" s="200" t="s">
        <v>61</v>
      </c>
      <c r="D48" s="200" t="s">
        <v>149</v>
      </c>
      <c r="E48" s="200" t="s">
        <v>62</v>
      </c>
      <c r="F48" s="9">
        <v>0.42328335222863017</v>
      </c>
      <c r="G48" s="9">
        <v>0.72242300973256957</v>
      </c>
      <c r="H48" s="9">
        <v>0.4693086718637135</v>
      </c>
      <c r="I48" s="9">
        <v>0.53833834460830443</v>
      </c>
      <c r="J48" s="20"/>
      <c r="K48" s="9">
        <v>7.0764979091903708</v>
      </c>
      <c r="L48" s="9">
        <v>12.077547796309862</v>
      </c>
      <c r="M48" s="9">
        <v>7.8459542944997667</v>
      </c>
      <c r="N48" s="9">
        <v>9</v>
      </c>
    </row>
    <row r="50" spans="2:9" x14ac:dyDescent="0.25">
      <c r="B50" s="232" t="s">
        <v>266</v>
      </c>
    </row>
    <row r="51" spans="2:9" x14ac:dyDescent="0.25">
      <c r="B51" s="247" t="s">
        <v>267</v>
      </c>
      <c r="C51" s="247"/>
      <c r="D51" s="247"/>
      <c r="E51" s="247"/>
      <c r="F51" s="247"/>
      <c r="G51" s="247"/>
      <c r="H51" s="247"/>
      <c r="I51" s="247"/>
    </row>
    <row r="52" spans="2:9" x14ac:dyDescent="0.25">
      <c r="B52" s="247"/>
      <c r="C52" s="247"/>
      <c r="D52" s="247"/>
      <c r="E52" s="247"/>
      <c r="F52" s="247"/>
      <c r="G52" s="247"/>
      <c r="H52" s="247"/>
      <c r="I52" s="247"/>
    </row>
    <row r="53" spans="2:9" x14ac:dyDescent="0.25">
      <c r="B53" s="247"/>
      <c r="C53" s="247"/>
      <c r="D53" s="247"/>
      <c r="E53" s="247"/>
      <c r="F53" s="247"/>
      <c r="G53" s="247"/>
      <c r="H53" s="247"/>
      <c r="I53" s="247"/>
    </row>
    <row r="54" spans="2:9" x14ac:dyDescent="0.25">
      <c r="B54" s="247"/>
      <c r="C54" s="247"/>
      <c r="D54" s="247"/>
      <c r="E54" s="247"/>
      <c r="F54" s="247"/>
      <c r="G54" s="247"/>
      <c r="H54" s="247"/>
      <c r="I54" s="247"/>
    </row>
  </sheetData>
  <mergeCells count="27">
    <mergeCell ref="B46:B48"/>
    <mergeCell ref="C46:C47"/>
    <mergeCell ref="B51:I54"/>
    <mergeCell ref="K39:N39"/>
    <mergeCell ref="B42:B43"/>
    <mergeCell ref="C42:C43"/>
    <mergeCell ref="B44:B45"/>
    <mergeCell ref="C44:C45"/>
    <mergeCell ref="B40:B41"/>
    <mergeCell ref="C40:C41"/>
    <mergeCell ref="B23:B26"/>
    <mergeCell ref="C23:C24"/>
    <mergeCell ref="B27:B28"/>
    <mergeCell ref="C27:C28"/>
    <mergeCell ref="B29:I29"/>
    <mergeCell ref="B30:B38"/>
    <mergeCell ref="C30:C33"/>
    <mergeCell ref="C34:C37"/>
    <mergeCell ref="B39:I39"/>
    <mergeCell ref="K29:N29"/>
    <mergeCell ref="B19:B20"/>
    <mergeCell ref="C19:C20"/>
    <mergeCell ref="B6:I6"/>
    <mergeCell ref="K6:N6"/>
    <mergeCell ref="B7:B18"/>
    <mergeCell ref="C7:C10"/>
    <mergeCell ref="C11:C14"/>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71"/>
  <sheetViews>
    <sheetView showGridLines="0" workbookViewId="0">
      <selection activeCell="B1" sqref="B1"/>
    </sheetView>
  </sheetViews>
  <sheetFormatPr defaultColWidth="11.140625" defaultRowHeight="12.75" x14ac:dyDescent="0.2"/>
  <cols>
    <col min="1" max="1" width="6.7109375" style="220" customWidth="1"/>
    <col min="2" max="2" width="22.28515625" customWidth="1"/>
    <col min="4" max="4" width="20.140625" customWidth="1"/>
    <col min="5" max="5" width="14.140625" customWidth="1"/>
  </cols>
  <sheetData>
    <row r="2" spans="2:12" ht="15" x14ac:dyDescent="0.25">
      <c r="B2" s="142" t="s">
        <v>262</v>
      </c>
    </row>
    <row r="3" spans="2:12" x14ac:dyDescent="0.2">
      <c r="B3" s="230" t="s">
        <v>291</v>
      </c>
    </row>
    <row r="5" spans="2:12" x14ac:dyDescent="0.2">
      <c r="B5" s="210" t="s">
        <v>208</v>
      </c>
      <c r="C5" s="210" t="s">
        <v>207</v>
      </c>
      <c r="D5" s="210" t="s">
        <v>206</v>
      </c>
      <c r="E5" s="210" t="s">
        <v>205</v>
      </c>
      <c r="F5" s="207" t="s">
        <v>200</v>
      </c>
      <c r="G5" s="208" t="s">
        <v>201</v>
      </c>
      <c r="H5" s="206" t="s">
        <v>76</v>
      </c>
      <c r="I5" s="3"/>
      <c r="J5" s="207" t="s">
        <v>200</v>
      </c>
      <c r="K5" s="208" t="s">
        <v>201</v>
      </c>
      <c r="L5" s="206" t="s">
        <v>76</v>
      </c>
    </row>
    <row r="6" spans="2:12" x14ac:dyDescent="0.2">
      <c r="B6" s="209"/>
      <c r="C6" s="209"/>
      <c r="D6" s="209"/>
      <c r="E6" s="209"/>
      <c r="F6" s="267" t="s">
        <v>199</v>
      </c>
      <c r="G6" s="268"/>
      <c r="H6" s="268"/>
      <c r="I6" s="3"/>
      <c r="J6" s="267" t="s">
        <v>247</v>
      </c>
      <c r="K6" s="268"/>
      <c r="L6" s="268"/>
    </row>
    <row r="7" spans="2:12" x14ac:dyDescent="0.2">
      <c r="B7" s="96" t="s">
        <v>252</v>
      </c>
      <c r="C7" s="96" t="s">
        <v>11</v>
      </c>
      <c r="D7" s="96" t="s">
        <v>258</v>
      </c>
      <c r="E7" s="96" t="s">
        <v>251</v>
      </c>
      <c r="F7" s="201">
        <v>1.3722317566210001</v>
      </c>
      <c r="G7" s="201">
        <v>1.3194962812827977</v>
      </c>
      <c r="H7" s="201">
        <v>1.1302709455281379</v>
      </c>
      <c r="I7" s="96"/>
      <c r="J7" s="201">
        <v>0.87173740472022188</v>
      </c>
      <c r="K7" s="201">
        <v>0.83823614942118085</v>
      </c>
      <c r="L7" s="201">
        <v>0.7180270066855059</v>
      </c>
    </row>
    <row r="8" spans="2:12" x14ac:dyDescent="0.2">
      <c r="B8" s="96" t="s">
        <v>252</v>
      </c>
      <c r="C8" s="96" t="s">
        <v>11</v>
      </c>
      <c r="D8" s="96" t="s">
        <v>258</v>
      </c>
      <c r="E8" s="96" t="s">
        <v>250</v>
      </c>
      <c r="F8" s="201">
        <v>1.3745023378210002</v>
      </c>
      <c r="G8" s="201">
        <v>1.3203828312827981</v>
      </c>
      <c r="H8" s="201">
        <v>1.1300545975281377</v>
      </c>
      <c r="I8" s="96"/>
      <c r="J8" s="201">
        <v>0.87317983640345931</v>
      </c>
      <c r="K8" s="201">
        <v>0.83879934786956689</v>
      </c>
      <c r="L8" s="201">
        <v>0.71788956733305931</v>
      </c>
    </row>
    <row r="9" spans="2:12" x14ac:dyDescent="0.2">
      <c r="B9" s="215" t="s">
        <v>252</v>
      </c>
      <c r="C9" s="215" t="s">
        <v>11</v>
      </c>
      <c r="D9" s="215" t="s">
        <v>258</v>
      </c>
      <c r="E9" s="215" t="s">
        <v>21</v>
      </c>
      <c r="F9" s="214">
        <v>1.3745023378210002</v>
      </c>
      <c r="G9" s="214">
        <v>1.3203828312827981</v>
      </c>
      <c r="H9" s="214">
        <v>1.1300545975281377</v>
      </c>
      <c r="I9" s="96"/>
      <c r="J9" s="214">
        <v>0.87317983640345931</v>
      </c>
      <c r="K9" s="214">
        <v>0.83879934786956689</v>
      </c>
      <c r="L9" s="214">
        <v>0.71788956733305931</v>
      </c>
    </row>
    <row r="10" spans="2:12" x14ac:dyDescent="0.2">
      <c r="B10" s="3" t="s">
        <v>252</v>
      </c>
      <c r="C10" s="3" t="s">
        <v>11</v>
      </c>
      <c r="D10" s="3" t="s">
        <v>253</v>
      </c>
      <c r="E10" s="3" t="s">
        <v>265</v>
      </c>
      <c r="F10" s="204">
        <v>1.9742857744438846</v>
      </c>
      <c r="G10" s="204">
        <v>2.4138010470658204</v>
      </c>
      <c r="H10" s="204">
        <v>1.6753274986852178</v>
      </c>
      <c r="I10" s="96"/>
      <c r="J10" s="204">
        <v>1.2542041450984351</v>
      </c>
      <c r="K10" s="204">
        <v>1.5334149280013176</v>
      </c>
      <c r="L10" s="204">
        <v>1.0642849786223367</v>
      </c>
    </row>
    <row r="11" spans="2:12" x14ac:dyDescent="0.2">
      <c r="B11" s="3" t="s">
        <v>252</v>
      </c>
      <c r="C11" s="3" t="s">
        <v>11</v>
      </c>
      <c r="D11" s="3" t="s">
        <v>253</v>
      </c>
      <c r="E11" s="3" t="s">
        <v>240</v>
      </c>
      <c r="F11" s="204">
        <v>1.4787910780479074</v>
      </c>
      <c r="G11" s="204">
        <v>1.670661603894394</v>
      </c>
      <c r="H11" s="204">
        <v>1.3065243726998335</v>
      </c>
      <c r="I11" s="96"/>
      <c r="J11" s="204">
        <v>0.93943132439613575</v>
      </c>
      <c r="K11" s="204">
        <v>1.0613208765338775</v>
      </c>
      <c r="L11" s="204">
        <v>0.82999548754477415</v>
      </c>
    </row>
    <row r="12" spans="2:12" x14ac:dyDescent="0.2">
      <c r="B12" s="3" t="s">
        <v>252</v>
      </c>
      <c r="C12" s="3" t="s">
        <v>11</v>
      </c>
      <c r="D12" s="3" t="s">
        <v>253</v>
      </c>
      <c r="E12" s="3" t="s">
        <v>239</v>
      </c>
      <c r="F12" s="204">
        <v>1.4130733609709762</v>
      </c>
      <c r="G12" s="204">
        <v>1.6453457961823628</v>
      </c>
      <c r="H12" s="204">
        <v>1.2165998535086662</v>
      </c>
      <c r="I12" s="96"/>
      <c r="J12" s="204">
        <v>0.89768284287880817</v>
      </c>
      <c r="K12" s="204">
        <v>1.0452385082263371</v>
      </c>
      <c r="L12" s="204">
        <v>0.77286915549321755</v>
      </c>
    </row>
    <row r="13" spans="2:12" x14ac:dyDescent="0.2">
      <c r="B13" s="3" t="s">
        <v>252</v>
      </c>
      <c r="C13" s="3" t="s">
        <v>11</v>
      </c>
      <c r="D13" s="3" t="s">
        <v>253</v>
      </c>
      <c r="E13" s="3" t="s">
        <v>25</v>
      </c>
      <c r="F13" s="204">
        <v>1.4284431767809742</v>
      </c>
      <c r="G13" s="204">
        <v>1.647193460920743</v>
      </c>
      <c r="H13" s="204">
        <v>1.2837972233834654</v>
      </c>
      <c r="I13" s="96"/>
      <c r="J13" s="204">
        <v>0.90744682281921418</v>
      </c>
      <c r="K13" s="204">
        <v>1.0464122738501518</v>
      </c>
      <c r="L13" s="204">
        <v>0.81555761575952612</v>
      </c>
    </row>
    <row r="14" spans="2:12" x14ac:dyDescent="0.2">
      <c r="B14" s="3" t="s">
        <v>252</v>
      </c>
      <c r="C14" s="3" t="s">
        <v>11</v>
      </c>
      <c r="D14" s="3" t="s">
        <v>253</v>
      </c>
      <c r="E14" s="3" t="s">
        <v>251</v>
      </c>
      <c r="F14" s="204">
        <v>1.5040569168264624</v>
      </c>
      <c r="G14" s="204">
        <v>1.7209902294711283</v>
      </c>
      <c r="H14" s="204">
        <v>1.3412939267877395</v>
      </c>
      <c r="I14" s="96"/>
      <c r="J14" s="204">
        <v>0.95548194894889504</v>
      </c>
      <c r="K14" s="204">
        <v>1.0932931328467854</v>
      </c>
      <c r="L14" s="204">
        <v>0.85208353549850036</v>
      </c>
    </row>
    <row r="15" spans="2:12" x14ac:dyDescent="0.2">
      <c r="B15" s="3" t="s">
        <v>252</v>
      </c>
      <c r="C15" s="3" t="s">
        <v>11</v>
      </c>
      <c r="D15" s="3" t="s">
        <v>253</v>
      </c>
      <c r="E15" s="3" t="s">
        <v>250</v>
      </c>
      <c r="F15" s="204">
        <v>1.5064224406479698</v>
      </c>
      <c r="G15" s="204">
        <v>1.7217183946262704</v>
      </c>
      <c r="H15" s="204">
        <v>1.3409350893899692</v>
      </c>
      <c r="I15" s="3"/>
      <c r="J15" s="204">
        <v>0.95698469481307946</v>
      </c>
      <c r="K15" s="204">
        <v>1.0937557141851697</v>
      </c>
      <c r="L15" s="204">
        <v>0.85185557693367375</v>
      </c>
    </row>
    <row r="16" spans="2:12" x14ac:dyDescent="0.2">
      <c r="B16" s="215" t="s">
        <v>252</v>
      </c>
      <c r="C16" s="215" t="s">
        <v>11</v>
      </c>
      <c r="D16" s="215" t="s">
        <v>253</v>
      </c>
      <c r="E16" s="215" t="s">
        <v>21</v>
      </c>
      <c r="F16" s="214">
        <v>1.5062002232873424</v>
      </c>
      <c r="G16" s="214">
        <v>1.721591851940182</v>
      </c>
      <c r="H16" s="214">
        <v>1.3408999386438341</v>
      </c>
      <c r="I16" s="3"/>
      <c r="J16" s="214">
        <v>0.95684352683303353</v>
      </c>
      <c r="K16" s="214">
        <v>1.0936753254372598</v>
      </c>
      <c r="L16" s="214">
        <v>0.85183324672592131</v>
      </c>
    </row>
    <row r="17" spans="2:12" x14ac:dyDescent="0.2">
      <c r="B17" s="3" t="s">
        <v>252</v>
      </c>
      <c r="C17" s="3" t="s">
        <v>11</v>
      </c>
      <c r="D17" s="3" t="s">
        <v>259</v>
      </c>
      <c r="E17" s="3" t="s">
        <v>265</v>
      </c>
      <c r="F17" s="204">
        <v>2.4338218117927308</v>
      </c>
      <c r="G17" s="204">
        <v>2.8405918355799327</v>
      </c>
      <c r="H17" s="204">
        <v>1.983408067591178</v>
      </c>
      <c r="I17" s="3"/>
      <c r="J17" s="204">
        <v>1.5461335153677311</v>
      </c>
      <c r="K17" s="204">
        <v>1.8045422303266396</v>
      </c>
      <c r="L17" s="204">
        <v>1.2599992625157004</v>
      </c>
    </row>
    <row r="18" spans="2:12" x14ac:dyDescent="0.2">
      <c r="B18" s="3" t="s">
        <v>252</v>
      </c>
      <c r="C18" s="3" t="s">
        <v>11</v>
      </c>
      <c r="D18" s="3" t="s">
        <v>259</v>
      </c>
      <c r="E18" s="3" t="s">
        <v>240</v>
      </c>
      <c r="F18" s="204">
        <v>1.6881915073345517</v>
      </c>
      <c r="G18" s="204">
        <v>2.0368023361278764</v>
      </c>
      <c r="H18" s="204">
        <v>1.507593358696897</v>
      </c>
      <c r="I18" s="3"/>
      <c r="J18" s="204">
        <v>1.0724570949286103</v>
      </c>
      <c r="K18" s="204">
        <v>1.2939190292435385</v>
      </c>
      <c r="L18" s="204">
        <v>0.95772854369734184</v>
      </c>
    </row>
    <row r="19" spans="2:12" x14ac:dyDescent="0.2">
      <c r="B19" s="3" t="s">
        <v>252</v>
      </c>
      <c r="C19" s="3" t="s">
        <v>11</v>
      </c>
      <c r="D19" s="3" t="s">
        <v>259</v>
      </c>
      <c r="E19" s="3" t="s">
        <v>239</v>
      </c>
      <c r="F19" s="204">
        <v>1.540607780910751</v>
      </c>
      <c r="G19" s="204">
        <v>1.960792993901594</v>
      </c>
      <c r="H19" s="204">
        <v>1.4638578799090334</v>
      </c>
      <c r="I19" s="3"/>
      <c r="J19" s="204">
        <v>0.9787016093622195</v>
      </c>
      <c r="K19" s="204">
        <v>1.2456325889923741</v>
      </c>
      <c r="L19" s="204">
        <v>0.92994471447988503</v>
      </c>
    </row>
    <row r="20" spans="2:12" x14ac:dyDescent="0.2">
      <c r="B20" s="3" t="s">
        <v>252</v>
      </c>
      <c r="C20" s="3" t="s">
        <v>11</v>
      </c>
      <c r="D20" s="3" t="s">
        <v>259</v>
      </c>
      <c r="E20" s="3" t="s">
        <v>25</v>
      </c>
      <c r="F20" s="204">
        <v>1.6937418127781776</v>
      </c>
      <c r="G20" s="204">
        <v>1.9833001039147329</v>
      </c>
      <c r="H20" s="204">
        <v>1.5135572985279471</v>
      </c>
      <c r="I20" s="3"/>
      <c r="J20" s="204">
        <v>1.0759830364027714</v>
      </c>
      <c r="K20" s="204">
        <v>1.2599306764516813</v>
      </c>
      <c r="L20" s="204">
        <v>0.96151725460943238</v>
      </c>
    </row>
    <row r="21" spans="2:12" x14ac:dyDescent="0.2">
      <c r="B21" s="3" t="s">
        <v>252</v>
      </c>
      <c r="C21" s="3" t="s">
        <v>11</v>
      </c>
      <c r="D21" s="3" t="s">
        <v>259</v>
      </c>
      <c r="E21" s="3" t="s">
        <v>251</v>
      </c>
      <c r="F21" s="204">
        <v>1.7459862334494352</v>
      </c>
      <c r="G21" s="204">
        <v>2.0300665835981939</v>
      </c>
      <c r="H21" s="204">
        <v>1.6028090740475369</v>
      </c>
      <c r="I21" s="3"/>
      <c r="J21" s="204">
        <v>1.1091723394977677</v>
      </c>
      <c r="K21" s="204">
        <v>1.2896400090264859</v>
      </c>
      <c r="L21" s="204">
        <v>1.0182162129178343</v>
      </c>
    </row>
    <row r="22" spans="2:12" x14ac:dyDescent="0.2">
      <c r="B22" s="3" t="s">
        <v>252</v>
      </c>
      <c r="C22" s="3" t="s">
        <v>11</v>
      </c>
      <c r="D22" s="3" t="s">
        <v>259</v>
      </c>
      <c r="E22" s="3" t="s">
        <v>250</v>
      </c>
      <c r="F22" s="204">
        <v>1.7483527689199088</v>
      </c>
      <c r="G22" s="204">
        <v>2.0307390157462906</v>
      </c>
      <c r="H22" s="204">
        <v>1.6024086499319135</v>
      </c>
      <c r="I22" s="3"/>
      <c r="J22" s="204">
        <v>1.1106757280319968</v>
      </c>
      <c r="K22" s="204">
        <v>1.2900671848681786</v>
      </c>
      <c r="L22" s="204">
        <v>1.0179618355667368</v>
      </c>
    </row>
    <row r="23" spans="2:12" x14ac:dyDescent="0.2">
      <c r="B23" s="215" t="s">
        <v>252</v>
      </c>
      <c r="C23" s="215" t="s">
        <v>11</v>
      </c>
      <c r="D23" s="215" t="s">
        <v>259</v>
      </c>
      <c r="E23" s="215" t="s">
        <v>21</v>
      </c>
      <c r="F23" s="214">
        <v>1.7480958062623377</v>
      </c>
      <c r="G23" s="214">
        <v>2.0305926871929243</v>
      </c>
      <c r="H23" s="214">
        <v>1.6023680031115339</v>
      </c>
      <c r="I23" s="3"/>
      <c r="J23" s="214">
        <v>1.1105124874138286</v>
      </c>
      <c r="K23" s="214">
        <v>1.2899742267561596</v>
      </c>
      <c r="L23" s="214">
        <v>1.0179360138689537</v>
      </c>
    </row>
    <row r="24" spans="2:12" x14ac:dyDescent="0.2">
      <c r="B24" s="3" t="s">
        <v>252</v>
      </c>
      <c r="C24" s="3" t="s">
        <v>11</v>
      </c>
      <c r="D24" s="3" t="s">
        <v>256</v>
      </c>
      <c r="E24" s="3" t="s">
        <v>265</v>
      </c>
      <c r="F24" s="204">
        <v>2.8155518256923004</v>
      </c>
      <c r="G24" s="204">
        <v>3.483763981085414</v>
      </c>
      <c r="H24" s="204">
        <v>2.3646426353825523</v>
      </c>
      <c r="I24" s="3"/>
      <c r="J24" s="204">
        <v>1.788635068050084</v>
      </c>
      <c r="K24" s="204">
        <v>2.2131300757878929</v>
      </c>
      <c r="L24" s="204">
        <v>1.5021860732439678</v>
      </c>
    </row>
    <row r="25" spans="2:12" x14ac:dyDescent="0.2">
      <c r="B25" s="3" t="s">
        <v>252</v>
      </c>
      <c r="C25" s="3" t="s">
        <v>11</v>
      </c>
      <c r="D25" s="3" t="s">
        <v>256</v>
      </c>
      <c r="E25" s="3" t="s">
        <v>240</v>
      </c>
      <c r="F25" s="204">
        <v>2.1412415511128691</v>
      </c>
      <c r="G25" s="204">
        <v>2.6197888161995637</v>
      </c>
      <c r="H25" s="204">
        <v>1.9101283181710553</v>
      </c>
      <c r="I25" s="3"/>
      <c r="J25" s="204">
        <v>1.3602661093069104</v>
      </c>
      <c r="K25" s="204">
        <v>1.6642727385732914</v>
      </c>
      <c r="L25" s="204">
        <v>1.2134468501627413</v>
      </c>
    </row>
    <row r="26" spans="2:12" x14ac:dyDescent="0.2">
      <c r="B26" s="3" t="s">
        <v>252</v>
      </c>
      <c r="C26" s="3" t="s">
        <v>11</v>
      </c>
      <c r="D26" s="3" t="s">
        <v>256</v>
      </c>
      <c r="E26" s="3" t="s">
        <v>239</v>
      </c>
      <c r="F26" s="204">
        <v>2.1105169336129252</v>
      </c>
      <c r="G26" s="204">
        <v>2.670685707686947</v>
      </c>
      <c r="H26" s="204">
        <v>1.9971236193374364</v>
      </c>
      <c r="I26" s="3"/>
      <c r="J26" s="204">
        <v>1.3407476874432631</v>
      </c>
      <c r="K26" s="204">
        <v>1.6966059970622163</v>
      </c>
      <c r="L26" s="204">
        <v>1.2687123384417602</v>
      </c>
    </row>
    <row r="27" spans="2:12" x14ac:dyDescent="0.2">
      <c r="B27" s="3" t="s">
        <v>252</v>
      </c>
      <c r="C27" s="3" t="s">
        <v>11</v>
      </c>
      <c r="D27" s="3" t="s">
        <v>256</v>
      </c>
      <c r="E27" s="3" t="s">
        <v>25</v>
      </c>
      <c r="F27" s="204">
        <v>1.7885901114947651</v>
      </c>
      <c r="G27" s="204">
        <v>2.4286978075329424</v>
      </c>
      <c r="H27" s="204">
        <v>1.7429299725455984</v>
      </c>
      <c r="I27" s="3"/>
      <c r="J27" s="204">
        <v>1.1362372969286505</v>
      </c>
      <c r="K27" s="204">
        <v>1.5428783901648262</v>
      </c>
      <c r="L27" s="204">
        <v>1.107230789219833</v>
      </c>
    </row>
    <row r="28" spans="2:12" x14ac:dyDescent="0.2">
      <c r="B28" s="3" t="s">
        <v>252</v>
      </c>
      <c r="C28" s="3" t="s">
        <v>11</v>
      </c>
      <c r="D28" s="3" t="s">
        <v>256</v>
      </c>
      <c r="E28" s="3" t="s">
        <v>251</v>
      </c>
      <c r="F28" s="204">
        <v>2.0668686550111262</v>
      </c>
      <c r="G28" s="204">
        <v>2.9699755332717133</v>
      </c>
      <c r="H28" s="204">
        <v>2.0569546877925378</v>
      </c>
      <c r="I28" s="3"/>
      <c r="J28" s="204">
        <v>1.3130192538712753</v>
      </c>
      <c r="K28" s="204">
        <v>1.8867357871327222</v>
      </c>
      <c r="L28" s="204">
        <v>1.3067212098186476</v>
      </c>
    </row>
    <row r="29" spans="2:12" x14ac:dyDescent="0.2">
      <c r="B29" s="3" t="s">
        <v>252</v>
      </c>
      <c r="C29" s="3" t="s">
        <v>11</v>
      </c>
      <c r="D29" s="3" t="s">
        <v>256</v>
      </c>
      <c r="E29" s="3" t="s">
        <v>250</v>
      </c>
      <c r="F29" s="204">
        <v>2.0692157653583276</v>
      </c>
      <c r="G29" s="204">
        <v>2.9705671944411671</v>
      </c>
      <c r="H29" s="204">
        <v>2.0564995095509055</v>
      </c>
      <c r="I29" s="3"/>
      <c r="J29" s="204">
        <v>1.3145103022111706</v>
      </c>
      <c r="K29" s="204">
        <v>1.887111651610311</v>
      </c>
      <c r="L29" s="204">
        <v>1.306432048824427</v>
      </c>
    </row>
    <row r="30" spans="2:12" x14ac:dyDescent="0.2">
      <c r="B30" s="96" t="s">
        <v>252</v>
      </c>
      <c r="C30" s="96" t="s">
        <v>11</v>
      </c>
      <c r="D30" s="96" t="s">
        <v>256</v>
      </c>
      <c r="E30" s="96" t="s">
        <v>21</v>
      </c>
      <c r="F30" s="201">
        <v>2.0689364664100744</v>
      </c>
      <c r="G30" s="201">
        <v>2.9704081463855445</v>
      </c>
      <c r="H30" s="201">
        <v>2.0564553295354546</v>
      </c>
      <c r="I30" s="3"/>
      <c r="J30" s="201">
        <v>1.3143328720219065</v>
      </c>
      <c r="K30" s="201">
        <v>1.8870106131825344</v>
      </c>
      <c r="L30" s="201">
        <v>1.3064039825944889</v>
      </c>
    </row>
    <row r="31" spans="2:12" x14ac:dyDescent="0.2">
      <c r="B31" s="203" t="s">
        <v>252</v>
      </c>
      <c r="C31" s="203" t="s">
        <v>14</v>
      </c>
      <c r="D31" s="203" t="s">
        <v>258</v>
      </c>
      <c r="E31" s="203" t="s">
        <v>251</v>
      </c>
      <c r="F31" s="202">
        <v>1.2328506710429639</v>
      </c>
      <c r="G31" s="202">
        <v>1.0875220916655288</v>
      </c>
      <c r="H31" s="202">
        <v>1.0354712180636627</v>
      </c>
      <c r="I31" s="3"/>
      <c r="J31" s="202">
        <v>0.78319280922996992</v>
      </c>
      <c r="K31" s="202">
        <v>0.69086995049499866</v>
      </c>
      <c r="L31" s="202">
        <v>0.65780360200963617</v>
      </c>
    </row>
    <row r="32" spans="2:12" x14ac:dyDescent="0.2">
      <c r="B32" s="3" t="s">
        <v>252</v>
      </c>
      <c r="C32" s="3" t="s">
        <v>14</v>
      </c>
      <c r="D32" s="3" t="s">
        <v>258</v>
      </c>
      <c r="E32" s="3" t="s">
        <v>250</v>
      </c>
      <c r="F32" s="204">
        <v>1.2328506710429639</v>
      </c>
      <c r="G32" s="204">
        <v>1.0872658416655288</v>
      </c>
      <c r="H32" s="204">
        <v>1.0354712180636627</v>
      </c>
      <c r="I32" s="3"/>
      <c r="J32" s="204">
        <v>0.78319280922996992</v>
      </c>
      <c r="K32" s="204">
        <v>0.69070716260666876</v>
      </c>
      <c r="L32" s="204">
        <v>0.65780360200963617</v>
      </c>
    </row>
    <row r="33" spans="2:12" x14ac:dyDescent="0.2">
      <c r="B33" s="3" t="s">
        <v>252</v>
      </c>
      <c r="C33" s="3" t="s">
        <v>14</v>
      </c>
      <c r="D33" s="3" t="s">
        <v>258</v>
      </c>
      <c r="E33" s="3" t="s">
        <v>21</v>
      </c>
      <c r="F33" s="204">
        <v>1.2328506710429641</v>
      </c>
      <c r="G33" s="204">
        <v>1.0932258416655287</v>
      </c>
      <c r="H33" s="204">
        <v>1.0354712180636629</v>
      </c>
      <c r="I33" s="3"/>
      <c r="J33" s="204">
        <v>0.78319280922997003</v>
      </c>
      <c r="K33" s="204">
        <v>0.69449337066304406</v>
      </c>
      <c r="L33" s="204">
        <v>0.65780360200963639</v>
      </c>
    </row>
    <row r="34" spans="2:12" x14ac:dyDescent="0.2">
      <c r="B34" s="100" t="s">
        <v>252</v>
      </c>
      <c r="C34" s="100" t="s">
        <v>14</v>
      </c>
      <c r="D34" s="100" t="s">
        <v>253</v>
      </c>
      <c r="E34" s="100" t="s">
        <v>240</v>
      </c>
      <c r="F34" s="213">
        <v>1.6588133029274534</v>
      </c>
      <c r="G34" s="213">
        <v>1.7282411498148085</v>
      </c>
      <c r="H34" s="213">
        <v>1.3675042329123692</v>
      </c>
      <c r="I34" s="3"/>
      <c r="J34" s="213">
        <v>1.0537940086521007</v>
      </c>
      <c r="K34" s="213">
        <v>1.0978994236221842</v>
      </c>
      <c r="L34" s="213">
        <v>0.86873415164097301</v>
      </c>
    </row>
    <row r="35" spans="2:12" x14ac:dyDescent="0.2">
      <c r="B35" s="96" t="s">
        <v>252</v>
      </c>
      <c r="C35" s="96" t="s">
        <v>14</v>
      </c>
      <c r="D35" s="96" t="s">
        <v>253</v>
      </c>
      <c r="E35" s="96" t="s">
        <v>239</v>
      </c>
      <c r="F35" s="201">
        <v>1.6568327019938163</v>
      </c>
      <c r="G35" s="201">
        <v>1.8452434086490699</v>
      </c>
      <c r="H35" s="201">
        <v>1.4140070671822633</v>
      </c>
      <c r="I35" s="3"/>
      <c r="J35" s="201">
        <v>1.0525357926770333</v>
      </c>
      <c r="K35" s="201">
        <v>1.1722274261410424</v>
      </c>
      <c r="L35" s="201">
        <v>0.89827599824448989</v>
      </c>
    </row>
    <row r="36" spans="2:12" x14ac:dyDescent="0.2">
      <c r="B36" s="96" t="s">
        <v>252</v>
      </c>
      <c r="C36" s="96" t="s">
        <v>14</v>
      </c>
      <c r="D36" s="96" t="s">
        <v>253</v>
      </c>
      <c r="E36" s="96" t="s">
        <v>25</v>
      </c>
      <c r="F36" s="201">
        <v>1.5294345445973461</v>
      </c>
      <c r="G36" s="201">
        <v>1.7492157899260892</v>
      </c>
      <c r="H36" s="201">
        <v>1.3861340034662382</v>
      </c>
      <c r="I36" s="3"/>
      <c r="J36" s="201">
        <v>0.97160358967336058</v>
      </c>
      <c r="K36" s="201">
        <v>1.1112239792209937</v>
      </c>
      <c r="L36" s="201">
        <v>0.88056908240598686</v>
      </c>
    </row>
    <row r="37" spans="2:12" x14ac:dyDescent="0.2">
      <c r="B37" s="96" t="s">
        <v>252</v>
      </c>
      <c r="C37" s="96" t="s">
        <v>14</v>
      </c>
      <c r="D37" s="96" t="s">
        <v>253</v>
      </c>
      <c r="E37" s="96" t="s">
        <v>251</v>
      </c>
      <c r="F37" s="201">
        <v>1.5294345445973461</v>
      </c>
      <c r="G37" s="201">
        <v>1.7487407899260889</v>
      </c>
      <c r="H37" s="201">
        <v>1.3861340034662382</v>
      </c>
      <c r="I37" s="3"/>
      <c r="J37" s="201">
        <v>0.97160358967336058</v>
      </c>
      <c r="K37" s="201">
        <v>1.1109222260621381</v>
      </c>
      <c r="L37" s="201">
        <v>0.88056908240598686</v>
      </c>
    </row>
    <row r="38" spans="2:12" x14ac:dyDescent="0.2">
      <c r="B38" s="96" t="s">
        <v>252</v>
      </c>
      <c r="C38" s="96" t="s">
        <v>14</v>
      </c>
      <c r="D38" s="96" t="s">
        <v>253</v>
      </c>
      <c r="E38" s="96" t="s">
        <v>250</v>
      </c>
      <c r="F38" s="201">
        <v>1.5294345445973461</v>
      </c>
      <c r="G38" s="201">
        <v>1.7484845399260891</v>
      </c>
      <c r="H38" s="201">
        <v>1.3861340034662382</v>
      </c>
      <c r="I38" s="3"/>
      <c r="J38" s="201">
        <v>0.97160358967336058</v>
      </c>
      <c r="K38" s="201">
        <v>1.1107594381738084</v>
      </c>
      <c r="L38" s="201">
        <v>0.88056908240598686</v>
      </c>
    </row>
    <row r="39" spans="2:12" x14ac:dyDescent="0.2">
      <c r="B39" s="215" t="s">
        <v>252</v>
      </c>
      <c r="C39" s="215" t="s">
        <v>14</v>
      </c>
      <c r="D39" s="215" t="s">
        <v>253</v>
      </c>
      <c r="E39" s="215" t="s">
        <v>21</v>
      </c>
      <c r="F39" s="214">
        <v>1.5294345445973463</v>
      </c>
      <c r="G39" s="214">
        <v>1.7544445399260891</v>
      </c>
      <c r="H39" s="214">
        <v>1.3861340034662382</v>
      </c>
      <c r="I39" s="3"/>
      <c r="J39" s="214">
        <v>0.97160358967336069</v>
      </c>
      <c r="K39" s="214">
        <v>1.1145456462301837</v>
      </c>
      <c r="L39" s="214">
        <v>0.88056908240598686</v>
      </c>
    </row>
    <row r="40" spans="2:12" x14ac:dyDescent="0.2">
      <c r="B40" s="96" t="s">
        <v>252</v>
      </c>
      <c r="C40" s="96" t="s">
        <v>14</v>
      </c>
      <c r="D40" s="3" t="s">
        <v>259</v>
      </c>
      <c r="E40" s="3" t="s">
        <v>240</v>
      </c>
      <c r="F40" s="201">
        <v>1.9275884258534013</v>
      </c>
      <c r="G40" s="201">
        <v>2.0356589414156661</v>
      </c>
      <c r="H40" s="201">
        <v>1.613481470753376</v>
      </c>
      <c r="I40" s="3"/>
      <c r="J40" s="201">
        <v>1.2245387294198018</v>
      </c>
      <c r="K40" s="201">
        <v>1.293192665104111</v>
      </c>
      <c r="L40" s="201">
        <v>1.0249960643252976</v>
      </c>
    </row>
    <row r="41" spans="2:12" x14ac:dyDescent="0.2">
      <c r="B41" s="96" t="s">
        <v>252</v>
      </c>
      <c r="C41" s="96" t="s">
        <v>14</v>
      </c>
      <c r="D41" s="3" t="s">
        <v>259</v>
      </c>
      <c r="E41" s="3" t="s">
        <v>239</v>
      </c>
      <c r="F41" s="201">
        <v>1.9294531253865825</v>
      </c>
      <c r="G41" s="201">
        <v>2.0966400708327968</v>
      </c>
      <c r="H41" s="201">
        <v>1.6389628878883229</v>
      </c>
      <c r="I41" s="3"/>
      <c r="J41" s="201">
        <v>1.225723316734441</v>
      </c>
      <c r="K41" s="201">
        <v>1.3319321354876694</v>
      </c>
      <c r="L41" s="201">
        <v>1.041183639299156</v>
      </c>
    </row>
    <row r="42" spans="2:12" x14ac:dyDescent="0.2">
      <c r="B42" s="96" t="s">
        <v>252</v>
      </c>
      <c r="C42" s="96" t="s">
        <v>14</v>
      </c>
      <c r="D42" s="3" t="s">
        <v>259</v>
      </c>
      <c r="E42" s="3" t="s">
        <v>25</v>
      </c>
      <c r="F42" s="201">
        <v>1.8625240466883475</v>
      </c>
      <c r="G42" s="201">
        <v>2.0555762614713067</v>
      </c>
      <c r="H42" s="201">
        <v>1.6216713560303107</v>
      </c>
      <c r="I42" s="3"/>
      <c r="J42" s="201">
        <v>1.1832052937523878</v>
      </c>
      <c r="K42" s="201">
        <v>1.3058455371940563</v>
      </c>
      <c r="L42" s="201">
        <v>1.0301988511736733</v>
      </c>
    </row>
    <row r="43" spans="2:12" x14ac:dyDescent="0.2">
      <c r="B43" s="96" t="s">
        <v>252</v>
      </c>
      <c r="C43" s="96" t="s">
        <v>14</v>
      </c>
      <c r="D43" s="3" t="s">
        <v>259</v>
      </c>
      <c r="E43" s="3" t="s">
        <v>251</v>
      </c>
      <c r="F43" s="201">
        <v>1.8625240466883475</v>
      </c>
      <c r="G43" s="201">
        <v>2.055101261471306</v>
      </c>
      <c r="H43" s="201">
        <v>1.6216713560303107</v>
      </c>
      <c r="I43" s="3"/>
      <c r="J43" s="201">
        <v>1.1832052937523878</v>
      </c>
      <c r="K43" s="201">
        <v>1.3055437840352004</v>
      </c>
      <c r="L43" s="201">
        <v>1.0301988511736733</v>
      </c>
    </row>
    <row r="44" spans="2:12" x14ac:dyDescent="0.2">
      <c r="B44" s="96" t="s">
        <v>252</v>
      </c>
      <c r="C44" s="96" t="s">
        <v>14</v>
      </c>
      <c r="D44" s="3" t="s">
        <v>259</v>
      </c>
      <c r="E44" s="3" t="s">
        <v>250</v>
      </c>
      <c r="F44" s="201">
        <v>1.8625240466883475</v>
      </c>
      <c r="G44" s="201">
        <v>2.0548450114713059</v>
      </c>
      <c r="H44" s="201">
        <v>1.6216713560303107</v>
      </c>
      <c r="I44" s="3"/>
      <c r="J44" s="201">
        <v>1.1832052937523878</v>
      </c>
      <c r="K44" s="201">
        <v>1.3053809961468703</v>
      </c>
      <c r="L44" s="201">
        <v>1.0301988511736733</v>
      </c>
    </row>
    <row r="45" spans="2:12" x14ac:dyDescent="0.2">
      <c r="B45" s="96" t="s">
        <v>252</v>
      </c>
      <c r="C45" s="96" t="s">
        <v>14</v>
      </c>
      <c r="D45" s="96" t="s">
        <v>259</v>
      </c>
      <c r="E45" s="96" t="s">
        <v>21</v>
      </c>
      <c r="F45" s="201">
        <v>1.8625240466883479</v>
      </c>
      <c r="G45" s="201">
        <v>2.0608050114713063</v>
      </c>
      <c r="H45" s="201">
        <v>1.6216713560303107</v>
      </c>
      <c r="I45" s="3"/>
      <c r="J45" s="201">
        <v>1.183205293752388</v>
      </c>
      <c r="K45" s="201">
        <v>1.3091672042032461</v>
      </c>
      <c r="L45" s="201">
        <v>1.0301988511736733</v>
      </c>
    </row>
    <row r="46" spans="2:12" x14ac:dyDescent="0.2">
      <c r="B46" s="100" t="s">
        <v>252</v>
      </c>
      <c r="C46" s="100" t="s">
        <v>14</v>
      </c>
      <c r="D46" s="100" t="s">
        <v>256</v>
      </c>
      <c r="E46" s="100" t="s">
        <v>240</v>
      </c>
      <c r="F46" s="213">
        <v>2.1963635487793489</v>
      </c>
      <c r="G46" s="213">
        <v>2.3430767330165234</v>
      </c>
      <c r="H46" s="213">
        <v>1.859458708594383</v>
      </c>
      <c r="I46" s="3"/>
      <c r="J46" s="213">
        <v>1.3952834501875024</v>
      </c>
      <c r="K46" s="213">
        <v>1.4884859065860379</v>
      </c>
      <c r="L46" s="213">
        <v>1.1812579770096223</v>
      </c>
    </row>
    <row r="47" spans="2:12" x14ac:dyDescent="0.2">
      <c r="B47" s="3" t="s">
        <v>252</v>
      </c>
      <c r="C47" s="3" t="s">
        <v>14</v>
      </c>
      <c r="D47" s="3" t="s">
        <v>256</v>
      </c>
      <c r="E47" s="3" t="s">
        <v>239</v>
      </c>
      <c r="F47" s="204">
        <v>2.202073548779349</v>
      </c>
      <c r="G47" s="204">
        <v>2.3480367330165235</v>
      </c>
      <c r="H47" s="204">
        <v>1.8639187085943827</v>
      </c>
      <c r="I47" s="3"/>
      <c r="J47" s="204">
        <v>1.3989108407918487</v>
      </c>
      <c r="K47" s="204">
        <v>1.4916368448342965</v>
      </c>
      <c r="L47" s="204">
        <v>1.1840912803538224</v>
      </c>
    </row>
    <row r="48" spans="2:12" x14ac:dyDescent="0.2">
      <c r="B48" s="3" t="s">
        <v>252</v>
      </c>
      <c r="C48" s="3" t="s">
        <v>14</v>
      </c>
      <c r="D48" s="3" t="s">
        <v>256</v>
      </c>
      <c r="E48" s="3" t="s">
        <v>25</v>
      </c>
      <c r="F48" s="204">
        <v>2.1956135487793489</v>
      </c>
      <c r="G48" s="204">
        <v>2.3619367330165235</v>
      </c>
      <c r="H48" s="204">
        <v>1.8572087085943829</v>
      </c>
      <c r="I48" s="3"/>
      <c r="J48" s="204">
        <v>1.394806997831415</v>
      </c>
      <c r="K48" s="204">
        <v>1.5004670951671182</v>
      </c>
      <c r="L48" s="204">
        <v>1.1798286199413597</v>
      </c>
    </row>
    <row r="49" spans="2:12" x14ac:dyDescent="0.2">
      <c r="B49" s="3" t="s">
        <v>252</v>
      </c>
      <c r="C49" s="3" t="s">
        <v>14</v>
      </c>
      <c r="D49" s="3" t="s">
        <v>256</v>
      </c>
      <c r="E49" s="3" t="s">
        <v>251</v>
      </c>
      <c r="F49" s="204">
        <v>2.1956135487793489</v>
      </c>
      <c r="G49" s="204">
        <v>2.3614617330165233</v>
      </c>
      <c r="H49" s="204">
        <v>1.8572087085943829</v>
      </c>
      <c r="I49" s="3"/>
      <c r="J49" s="204">
        <v>1.394806997831415</v>
      </c>
      <c r="K49" s="204">
        <v>1.5001653420082626</v>
      </c>
      <c r="L49" s="204">
        <v>1.1798286199413597</v>
      </c>
    </row>
    <row r="50" spans="2:12" x14ac:dyDescent="0.2">
      <c r="B50" s="3" t="s">
        <v>252</v>
      </c>
      <c r="C50" s="3" t="s">
        <v>14</v>
      </c>
      <c r="D50" s="3" t="s">
        <v>256</v>
      </c>
      <c r="E50" s="3" t="s">
        <v>250</v>
      </c>
      <c r="F50" s="204">
        <v>2.1956135487793489</v>
      </c>
      <c r="G50" s="204">
        <v>2.3612054830165232</v>
      </c>
      <c r="H50" s="204">
        <v>1.8572087085943829</v>
      </c>
      <c r="I50" s="3"/>
      <c r="J50" s="204">
        <v>1.394806997831415</v>
      </c>
      <c r="K50" s="204">
        <v>1.5000025541199327</v>
      </c>
      <c r="L50" s="204">
        <v>1.1798286199413597</v>
      </c>
    </row>
    <row r="51" spans="2:12" x14ac:dyDescent="0.2">
      <c r="B51" s="3" t="s">
        <v>252</v>
      </c>
      <c r="C51" s="3" t="s">
        <v>14</v>
      </c>
      <c r="D51" s="3" t="s">
        <v>256</v>
      </c>
      <c r="E51" s="3" t="s">
        <v>21</v>
      </c>
      <c r="F51" s="204">
        <v>2.1956135487793489</v>
      </c>
      <c r="G51" s="204">
        <v>2.3671654830165236</v>
      </c>
      <c r="H51" s="204">
        <v>1.8572087085943829</v>
      </c>
      <c r="I51" s="3"/>
      <c r="J51" s="204">
        <v>1.394806997831415</v>
      </c>
      <c r="K51" s="204">
        <v>1.5037887621763084</v>
      </c>
      <c r="L51" s="204">
        <v>1.1798286199413597</v>
      </c>
    </row>
    <row r="52" spans="2:12" x14ac:dyDescent="0.2">
      <c r="B52" s="203" t="s">
        <v>252</v>
      </c>
      <c r="C52" s="203" t="s">
        <v>257</v>
      </c>
      <c r="D52" s="203" t="s">
        <v>258</v>
      </c>
      <c r="E52" s="203" t="s">
        <v>251</v>
      </c>
      <c r="F52" s="202">
        <v>0.89684696009783071</v>
      </c>
      <c r="G52" s="202">
        <v>0.69315460624847858</v>
      </c>
      <c r="H52" s="202">
        <v>0.68927724993845363</v>
      </c>
      <c r="I52" s="3"/>
      <c r="J52" s="202">
        <v>0.5697397962513665</v>
      </c>
      <c r="K52" s="202">
        <v>0.440340193706656</v>
      </c>
      <c r="L52" s="202">
        <v>0.43787702630758651</v>
      </c>
    </row>
    <row r="53" spans="2:12" x14ac:dyDescent="0.2">
      <c r="B53" s="96" t="s">
        <v>252</v>
      </c>
      <c r="C53" s="96" t="s">
        <v>257</v>
      </c>
      <c r="D53" s="96" t="s">
        <v>253</v>
      </c>
      <c r="E53" s="96" t="s">
        <v>251</v>
      </c>
      <c r="F53" s="201">
        <v>0.8968551777293946</v>
      </c>
      <c r="G53" s="201">
        <v>0.68877112539002761</v>
      </c>
      <c r="H53" s="201">
        <v>0.69194542173526596</v>
      </c>
      <c r="I53" s="3"/>
      <c r="J53" s="201">
        <v>0.56974501666459332</v>
      </c>
      <c r="K53" s="201">
        <v>0.43755550066282478</v>
      </c>
      <c r="L53" s="201">
        <v>0.43957203529296979</v>
      </c>
    </row>
    <row r="54" spans="2:12" x14ac:dyDescent="0.2">
      <c r="B54" s="96" t="s">
        <v>252</v>
      </c>
      <c r="C54" s="96" t="s">
        <v>257</v>
      </c>
      <c r="D54" s="96" t="s">
        <v>256</v>
      </c>
      <c r="E54" s="96" t="s">
        <v>251</v>
      </c>
      <c r="F54" s="201">
        <v>0.89687060776700711</v>
      </c>
      <c r="G54" s="201">
        <v>0.6888056683209326</v>
      </c>
      <c r="H54" s="201">
        <v>0.69196695777706763</v>
      </c>
      <c r="I54" s="3"/>
      <c r="J54" s="201">
        <v>0.5697548189016266</v>
      </c>
      <c r="K54" s="201">
        <v>0.43757744474391258</v>
      </c>
      <c r="L54" s="201">
        <v>0.43958571649011274</v>
      </c>
    </row>
    <row r="55" spans="2:12" x14ac:dyDescent="0.2">
      <c r="B55" s="203" t="s">
        <v>252</v>
      </c>
      <c r="C55" s="203" t="s">
        <v>255</v>
      </c>
      <c r="D55" s="203" t="s">
        <v>253</v>
      </c>
      <c r="E55" s="203" t="s">
        <v>240</v>
      </c>
      <c r="F55" s="226" t="s">
        <v>209</v>
      </c>
      <c r="G55" s="226" t="s">
        <v>209</v>
      </c>
      <c r="H55" s="226" t="s">
        <v>209</v>
      </c>
      <c r="I55" s="3"/>
      <c r="J55" s="226" t="s">
        <v>209</v>
      </c>
      <c r="K55" s="226" t="s">
        <v>209</v>
      </c>
      <c r="L55" s="226" t="s">
        <v>209</v>
      </c>
    </row>
    <row r="56" spans="2:12" x14ac:dyDescent="0.2">
      <c r="B56" s="96" t="s">
        <v>252</v>
      </c>
      <c r="C56" s="96" t="s">
        <v>255</v>
      </c>
      <c r="D56" s="96" t="s">
        <v>253</v>
      </c>
      <c r="E56" s="96" t="s">
        <v>239</v>
      </c>
      <c r="F56" s="225" t="s">
        <v>209</v>
      </c>
      <c r="G56" s="225" t="s">
        <v>209</v>
      </c>
      <c r="H56" s="225" t="s">
        <v>209</v>
      </c>
      <c r="I56" s="3"/>
      <c r="J56" s="225" t="s">
        <v>209</v>
      </c>
      <c r="K56" s="225" t="s">
        <v>209</v>
      </c>
      <c r="L56" s="225" t="s">
        <v>209</v>
      </c>
    </row>
    <row r="57" spans="2:12" x14ac:dyDescent="0.2">
      <c r="B57" s="96" t="s">
        <v>252</v>
      </c>
      <c r="C57" s="96" t="s">
        <v>255</v>
      </c>
      <c r="D57" s="96" t="s">
        <v>253</v>
      </c>
      <c r="E57" s="96" t="s">
        <v>25</v>
      </c>
      <c r="F57" s="225" t="s">
        <v>209</v>
      </c>
      <c r="G57" s="225" t="s">
        <v>209</v>
      </c>
      <c r="H57" s="225" t="s">
        <v>209</v>
      </c>
      <c r="I57" s="3"/>
      <c r="J57" s="225" t="s">
        <v>209</v>
      </c>
      <c r="K57" s="225" t="s">
        <v>209</v>
      </c>
      <c r="L57" s="225" t="s">
        <v>209</v>
      </c>
    </row>
    <row r="58" spans="2:12" x14ac:dyDescent="0.2">
      <c r="B58" s="96" t="s">
        <v>252</v>
      </c>
      <c r="C58" s="96" t="s">
        <v>255</v>
      </c>
      <c r="D58" s="96" t="s">
        <v>253</v>
      </c>
      <c r="E58" s="96" t="s">
        <v>251</v>
      </c>
      <c r="F58" s="201">
        <v>1.4671915009364829</v>
      </c>
      <c r="G58" s="201">
        <v>1.6156581149428606</v>
      </c>
      <c r="H58" s="201">
        <v>1.2689587337482466</v>
      </c>
      <c r="I58" s="3"/>
      <c r="J58" s="201">
        <v>0.9320624632703266</v>
      </c>
      <c r="K58" s="201">
        <v>1.0263788206618898</v>
      </c>
      <c r="L58" s="201">
        <v>0.80613117129621947</v>
      </c>
    </row>
    <row r="59" spans="2:12" x14ac:dyDescent="0.2">
      <c r="B59" s="96" t="s">
        <v>252</v>
      </c>
      <c r="C59" s="96" t="s">
        <v>255</v>
      </c>
      <c r="D59" s="96" t="s">
        <v>253</v>
      </c>
      <c r="E59" s="96" t="s">
        <v>250</v>
      </c>
      <c r="F59" s="201">
        <v>1.407659663359226</v>
      </c>
      <c r="G59" s="201">
        <v>1.5419390785549814</v>
      </c>
      <c r="H59" s="201">
        <v>1.2122531491298443</v>
      </c>
      <c r="I59" s="3"/>
      <c r="J59" s="201">
        <v>0.89424368423578993</v>
      </c>
      <c r="K59" s="201">
        <v>0.97954734256121589</v>
      </c>
      <c r="L59" s="201">
        <v>0.77010782543654355</v>
      </c>
    </row>
    <row r="60" spans="2:12" x14ac:dyDescent="0.2">
      <c r="B60" s="212" t="s">
        <v>252</v>
      </c>
      <c r="C60" s="212" t="s">
        <v>255</v>
      </c>
      <c r="D60" s="212" t="s">
        <v>253</v>
      </c>
      <c r="E60" s="212" t="s">
        <v>21</v>
      </c>
      <c r="F60" s="211">
        <v>1.3376794177974907</v>
      </c>
      <c r="G60" s="211">
        <v>1.4654403466286754</v>
      </c>
      <c r="H60" s="211">
        <v>1.1519007052639634</v>
      </c>
      <c r="I60" s="3"/>
      <c r="J60" s="211">
        <v>0.84978734706582904</v>
      </c>
      <c r="K60" s="211">
        <v>0.9309500078092231</v>
      </c>
      <c r="L60" s="211">
        <v>0.73176774000249334</v>
      </c>
    </row>
    <row r="61" spans="2:12" x14ac:dyDescent="0.2">
      <c r="B61" s="96" t="s">
        <v>252</v>
      </c>
      <c r="C61" s="96" t="s">
        <v>254</v>
      </c>
      <c r="D61" s="96" t="s">
        <v>253</v>
      </c>
      <c r="E61" s="96" t="s">
        <v>251</v>
      </c>
      <c r="F61" s="201">
        <v>1.2689233788595795</v>
      </c>
      <c r="G61" s="201">
        <v>1.3945332162377866</v>
      </c>
      <c r="H61" s="201">
        <v>1.0922576636029357</v>
      </c>
      <c r="I61" s="3"/>
      <c r="J61" s="201">
        <v>0.80610871140287998</v>
      </c>
      <c r="K61" s="201">
        <v>0.8859048486916995</v>
      </c>
      <c r="L61" s="201">
        <v>0.69387831637099784</v>
      </c>
    </row>
    <row r="62" spans="2:12" x14ac:dyDescent="0.2">
      <c r="B62" s="3" t="s">
        <v>252</v>
      </c>
      <c r="C62" s="3" t="s">
        <v>254</v>
      </c>
      <c r="D62" s="3" t="s">
        <v>253</v>
      </c>
      <c r="E62" s="3" t="s">
        <v>250</v>
      </c>
      <c r="F62" s="204">
        <v>1.2206107307752521</v>
      </c>
      <c r="G62" s="204">
        <v>1.3395696242974084</v>
      </c>
      <c r="H62" s="204">
        <v>1.0478307899677084</v>
      </c>
      <c r="I62" s="3"/>
      <c r="J62" s="204">
        <v>0.7754171447247411</v>
      </c>
      <c r="K62" s="204">
        <v>0.85098813818633268</v>
      </c>
      <c r="L62" s="204">
        <v>0.66565526488152349</v>
      </c>
    </row>
    <row r="63" spans="2:12" x14ac:dyDescent="0.2">
      <c r="B63" s="3" t="s">
        <v>252</v>
      </c>
      <c r="C63" s="3" t="s">
        <v>254</v>
      </c>
      <c r="D63" s="3" t="s">
        <v>253</v>
      </c>
      <c r="E63" s="3" t="s">
        <v>21</v>
      </c>
      <c r="F63" s="204">
        <v>1.1597872873388699</v>
      </c>
      <c r="G63" s="204">
        <v>1.27345360564258</v>
      </c>
      <c r="H63" s="204">
        <v>0.99587693000878896</v>
      </c>
      <c r="I63" s="3"/>
      <c r="J63" s="204">
        <v>0.73677784748391562</v>
      </c>
      <c r="K63" s="204">
        <v>0.80898662770204166</v>
      </c>
      <c r="L63" s="204">
        <v>0.63265054623450045</v>
      </c>
    </row>
    <row r="64" spans="2:12" x14ac:dyDescent="0.2">
      <c r="B64" s="203" t="s">
        <v>252</v>
      </c>
      <c r="C64" s="203" t="s">
        <v>30</v>
      </c>
      <c r="D64" s="203" t="s">
        <v>260</v>
      </c>
      <c r="E64" s="203" t="s">
        <v>209</v>
      </c>
      <c r="F64" s="202">
        <v>0</v>
      </c>
      <c r="G64" s="202">
        <v>0</v>
      </c>
      <c r="H64" s="202">
        <v>0</v>
      </c>
      <c r="I64" s="3"/>
      <c r="J64" s="202">
        <v>0</v>
      </c>
      <c r="K64" s="202">
        <v>0</v>
      </c>
      <c r="L64" s="202">
        <v>0</v>
      </c>
    </row>
    <row r="65" spans="2:12" x14ac:dyDescent="0.2">
      <c r="B65" s="3"/>
      <c r="C65" s="3"/>
      <c r="D65" s="3"/>
      <c r="E65" s="3"/>
      <c r="F65" s="4"/>
      <c r="G65" s="4"/>
      <c r="H65" s="4"/>
      <c r="I65" s="3"/>
      <c r="J65" s="4"/>
      <c r="K65" s="4"/>
      <c r="L65" s="4"/>
    </row>
    <row r="66" spans="2:12" x14ac:dyDescent="0.2">
      <c r="B66" s="210" t="s">
        <v>208</v>
      </c>
      <c r="C66" s="210" t="s">
        <v>207</v>
      </c>
      <c r="D66" s="210" t="s">
        <v>206</v>
      </c>
      <c r="E66" s="210" t="s">
        <v>205</v>
      </c>
      <c r="F66" s="264"/>
      <c r="G66" s="266"/>
      <c r="H66" s="265"/>
      <c r="I66" s="3"/>
      <c r="J66" s="264"/>
      <c r="K66" s="266"/>
      <c r="L66" s="265"/>
    </row>
    <row r="67" spans="2:12" x14ac:dyDescent="0.2">
      <c r="B67" s="209"/>
      <c r="C67" s="209"/>
      <c r="D67" s="209"/>
      <c r="E67" s="209"/>
      <c r="F67" s="207" t="s">
        <v>200</v>
      </c>
      <c r="G67" s="208" t="s">
        <v>201</v>
      </c>
      <c r="H67" s="206" t="s">
        <v>76</v>
      </c>
      <c r="I67" s="3"/>
      <c r="J67" s="207" t="s">
        <v>200</v>
      </c>
      <c r="K67" s="208" t="s">
        <v>201</v>
      </c>
      <c r="L67" s="206" t="s">
        <v>76</v>
      </c>
    </row>
    <row r="68" spans="2:12" x14ac:dyDescent="0.2">
      <c r="B68" s="205"/>
      <c r="C68" s="205"/>
      <c r="D68" s="205"/>
      <c r="E68" s="205"/>
      <c r="F68" s="267" t="s">
        <v>199</v>
      </c>
      <c r="G68" s="268"/>
      <c r="H68" s="268"/>
      <c r="I68" s="3"/>
      <c r="J68" s="267" t="s">
        <v>198</v>
      </c>
      <c r="K68" s="268"/>
      <c r="L68" s="268"/>
    </row>
    <row r="69" spans="2:12" x14ac:dyDescent="0.2">
      <c r="B69" s="203" t="s">
        <v>248</v>
      </c>
      <c r="C69" s="203" t="s">
        <v>11</v>
      </c>
      <c r="D69" s="216" t="s">
        <v>249</v>
      </c>
      <c r="E69" s="203" t="s">
        <v>265</v>
      </c>
      <c r="F69" s="204">
        <v>2.3818486097126774</v>
      </c>
      <c r="G69" s="204">
        <v>3.5183849879589086</v>
      </c>
      <c r="H69" s="204">
        <v>2.1465293624088173</v>
      </c>
      <c r="I69" s="3"/>
      <c r="J69" s="202">
        <v>3.4400179125041515</v>
      </c>
      <c r="K69" s="202">
        <v>5.0814763508938423</v>
      </c>
      <c r="L69" s="202">
        <v>3.1001548235650422</v>
      </c>
    </row>
    <row r="70" spans="2:12" x14ac:dyDescent="0.2">
      <c r="B70" s="96" t="s">
        <v>248</v>
      </c>
      <c r="C70" s="96" t="s">
        <v>11</v>
      </c>
      <c r="D70" s="219" t="s">
        <v>249</v>
      </c>
      <c r="E70" s="96" t="s">
        <v>240</v>
      </c>
      <c r="F70" s="201">
        <v>2.3818486097126774</v>
      </c>
      <c r="G70" s="201">
        <v>3.5183849879589086</v>
      </c>
      <c r="H70" s="201">
        <v>2.1465293624088173</v>
      </c>
      <c r="I70" s="3"/>
      <c r="J70" s="201">
        <v>3.4400179125041515</v>
      </c>
      <c r="K70" s="201">
        <v>5.0814763508938423</v>
      </c>
      <c r="L70" s="201">
        <v>3.1001548235650422</v>
      </c>
    </row>
    <row r="71" spans="2:12" x14ac:dyDescent="0.2">
      <c r="B71" s="96" t="s">
        <v>248</v>
      </c>
      <c r="C71" s="96" t="s">
        <v>11</v>
      </c>
      <c r="D71" s="219" t="s">
        <v>249</v>
      </c>
      <c r="E71" s="96" t="s">
        <v>239</v>
      </c>
      <c r="F71" s="201">
        <v>2.3718498817126772</v>
      </c>
      <c r="G71" s="201">
        <v>3.4697162729589079</v>
      </c>
      <c r="H71" s="201">
        <v>2.1165261924088168</v>
      </c>
      <c r="I71" s="3"/>
      <c r="J71" s="201">
        <v>3.4255771108167568</v>
      </c>
      <c r="K71" s="201">
        <v>5.0111858837768928</v>
      </c>
      <c r="L71" s="201">
        <v>3.0568223288753988</v>
      </c>
    </row>
    <row r="72" spans="2:12" x14ac:dyDescent="0.2">
      <c r="B72" s="96" t="s">
        <v>248</v>
      </c>
      <c r="C72" s="96" t="s">
        <v>11</v>
      </c>
      <c r="D72" s="219" t="s">
        <v>249</v>
      </c>
      <c r="E72" s="96" t="s">
        <v>25</v>
      </c>
      <c r="F72" s="201">
        <v>2.3429248265449347</v>
      </c>
      <c r="G72" s="201">
        <v>3.3995007691827297</v>
      </c>
      <c r="H72" s="201">
        <v>2.0662536972410739</v>
      </c>
      <c r="I72" s="3"/>
      <c r="J72" s="201">
        <v>3.3838016984368706</v>
      </c>
      <c r="K72" s="201">
        <v>4.9097761679198078</v>
      </c>
      <c r="L72" s="201">
        <v>2.9842155799921541</v>
      </c>
    </row>
    <row r="73" spans="2:12" x14ac:dyDescent="0.2">
      <c r="B73" s="96" t="s">
        <v>248</v>
      </c>
      <c r="C73" s="96" t="s">
        <v>11</v>
      </c>
      <c r="D73" s="219" t="s">
        <v>249</v>
      </c>
      <c r="E73" s="96" t="s">
        <v>251</v>
      </c>
      <c r="F73" s="201">
        <v>2.3383104493653946</v>
      </c>
      <c r="G73" s="201">
        <v>3.378322804064017</v>
      </c>
      <c r="H73" s="201">
        <v>2.0626393200615341</v>
      </c>
      <c r="I73" s="3"/>
      <c r="J73" s="201">
        <v>3.3771373201518951</v>
      </c>
      <c r="K73" s="201">
        <v>4.8791895978659081</v>
      </c>
      <c r="L73" s="201">
        <v>2.978995465586284</v>
      </c>
    </row>
    <row r="74" spans="2:12" x14ac:dyDescent="0.2">
      <c r="B74" s="96" t="s">
        <v>248</v>
      </c>
      <c r="C74" s="96" t="s">
        <v>11</v>
      </c>
      <c r="D74" s="219" t="s">
        <v>249</v>
      </c>
      <c r="E74" s="96" t="s">
        <v>250</v>
      </c>
      <c r="F74" s="201">
        <v>1.4723257683506437</v>
      </c>
      <c r="G74" s="201">
        <v>1.8931164645128273</v>
      </c>
      <c r="H74" s="201">
        <v>1.3562052869734105</v>
      </c>
      <c r="I74" s="3"/>
      <c r="J74" s="201">
        <v>2.1264269255041452</v>
      </c>
      <c r="K74" s="201">
        <v>2.7341597286345758</v>
      </c>
      <c r="L74" s="201">
        <v>1.9587183086267388</v>
      </c>
    </row>
    <row r="75" spans="2:12" x14ac:dyDescent="0.2">
      <c r="B75" s="212" t="s">
        <v>248</v>
      </c>
      <c r="C75" s="212" t="s">
        <v>11</v>
      </c>
      <c r="D75" s="218" t="s">
        <v>249</v>
      </c>
      <c r="E75" s="212" t="s">
        <v>21</v>
      </c>
      <c r="F75" s="211">
        <v>1.4718441586541442</v>
      </c>
      <c r="G75" s="211">
        <v>1.8928422096820205</v>
      </c>
      <c r="H75" s="211">
        <v>1.3561291050759645</v>
      </c>
      <c r="I75" s="3"/>
      <c r="J75" s="211">
        <v>2.1257313540156648</v>
      </c>
      <c r="K75" s="211">
        <v>2.7337636322887713</v>
      </c>
      <c r="L75" s="211">
        <v>1.958608281864016</v>
      </c>
    </row>
    <row r="76" spans="2:12" x14ac:dyDescent="0.2">
      <c r="B76" s="3" t="s">
        <v>248</v>
      </c>
      <c r="C76" s="3" t="s">
        <v>14</v>
      </c>
      <c r="D76" s="217" t="s">
        <v>249</v>
      </c>
      <c r="E76" s="3" t="s">
        <v>240</v>
      </c>
      <c r="F76" s="204">
        <v>2.8239909282246916</v>
      </c>
      <c r="G76" s="204">
        <v>2.5678718343959446</v>
      </c>
      <c r="H76" s="204">
        <v>1.8894725483981867</v>
      </c>
      <c r="I76" s="3"/>
      <c r="J76" s="204">
        <v>4.07858809255473</v>
      </c>
      <c r="K76" s="204">
        <v>3.7086845365888017</v>
      </c>
      <c r="L76" s="204">
        <v>2.7288969522117119</v>
      </c>
    </row>
    <row r="77" spans="2:12" x14ac:dyDescent="0.2">
      <c r="B77" s="3" t="s">
        <v>248</v>
      </c>
      <c r="C77" s="3" t="s">
        <v>14</v>
      </c>
      <c r="D77" s="217" t="s">
        <v>249</v>
      </c>
      <c r="E77" s="3" t="s">
        <v>239</v>
      </c>
      <c r="F77" s="204">
        <v>2.8239909282246916</v>
      </c>
      <c r="G77" s="204">
        <v>2.5678718343959446</v>
      </c>
      <c r="H77" s="204">
        <v>1.8894725483981867</v>
      </c>
      <c r="I77" s="3"/>
      <c r="J77" s="204">
        <v>4.07858809255473</v>
      </c>
      <c r="K77" s="204">
        <v>3.7086845365888017</v>
      </c>
      <c r="L77" s="204">
        <v>2.7288969522117119</v>
      </c>
    </row>
    <row r="78" spans="2:12" x14ac:dyDescent="0.2">
      <c r="B78" s="3" t="s">
        <v>248</v>
      </c>
      <c r="C78" s="3" t="s">
        <v>14</v>
      </c>
      <c r="D78" s="217" t="s">
        <v>249</v>
      </c>
      <c r="E78" s="3" t="s">
        <v>25</v>
      </c>
      <c r="F78" s="204">
        <v>2.817530928224691</v>
      </c>
      <c r="G78" s="204">
        <v>2.5817718343959446</v>
      </c>
      <c r="H78" s="204">
        <v>1.8827625483981869</v>
      </c>
      <c r="I78" s="3"/>
      <c r="J78" s="204">
        <v>4.0692581478957113</v>
      </c>
      <c r="K78" s="204">
        <v>3.7287598045083596</v>
      </c>
      <c r="L78" s="204">
        <v>2.7192059415829188</v>
      </c>
    </row>
    <row r="79" spans="2:12" x14ac:dyDescent="0.2">
      <c r="B79" s="3" t="s">
        <v>248</v>
      </c>
      <c r="C79" s="3" t="s">
        <v>14</v>
      </c>
      <c r="D79" s="217" t="s">
        <v>249</v>
      </c>
      <c r="E79" s="3" t="s">
        <v>251</v>
      </c>
      <c r="F79" s="204">
        <v>2.817530928224691</v>
      </c>
      <c r="G79" s="204">
        <v>2.5812968343959444</v>
      </c>
      <c r="H79" s="204">
        <v>1.8827625483981869</v>
      </c>
      <c r="I79" s="3"/>
      <c r="J79" s="204">
        <v>4.0692581478957113</v>
      </c>
      <c r="K79" s="204">
        <v>3.7280737791657845</v>
      </c>
      <c r="L79" s="204">
        <v>2.7192059415829188</v>
      </c>
    </row>
    <row r="80" spans="2:12" x14ac:dyDescent="0.2">
      <c r="B80" s="3" t="s">
        <v>248</v>
      </c>
      <c r="C80" s="3" t="s">
        <v>14</v>
      </c>
      <c r="D80" s="217" t="s">
        <v>249</v>
      </c>
      <c r="E80" s="3" t="s">
        <v>250</v>
      </c>
      <c r="F80" s="204">
        <v>2.3102830067727087</v>
      </c>
      <c r="G80" s="204">
        <v>2.3971759413409117</v>
      </c>
      <c r="H80" s="204">
        <v>2.0261799088767081</v>
      </c>
      <c r="I80" s="3"/>
      <c r="J80" s="204">
        <v>3.3366582971915939</v>
      </c>
      <c r="K80" s="204">
        <v>3.4621546239378715</v>
      </c>
      <c r="L80" s="204">
        <v>2.926338454958608</v>
      </c>
    </row>
    <row r="81" spans="2:12" x14ac:dyDescent="0.2">
      <c r="B81" s="3" t="s">
        <v>248</v>
      </c>
      <c r="C81" s="3" t="s">
        <v>14</v>
      </c>
      <c r="D81" s="217" t="s">
        <v>249</v>
      </c>
      <c r="E81" s="212" t="s">
        <v>21</v>
      </c>
      <c r="F81" s="204">
        <v>2.3102830067727087</v>
      </c>
      <c r="G81" s="204">
        <v>2.4031359413409117</v>
      </c>
      <c r="H81" s="204">
        <v>2.0261799088767081</v>
      </c>
      <c r="I81" s="3"/>
      <c r="J81" s="204">
        <v>3.3366582971915939</v>
      </c>
      <c r="K81" s="204">
        <v>3.4707624366573366</v>
      </c>
      <c r="L81" s="204">
        <v>2.926338454958608</v>
      </c>
    </row>
    <row r="82" spans="2:12" x14ac:dyDescent="0.2">
      <c r="B82" s="203" t="s">
        <v>248</v>
      </c>
      <c r="C82" s="203" t="s">
        <v>30</v>
      </c>
      <c r="D82" s="216" t="s">
        <v>249</v>
      </c>
      <c r="E82" s="203" t="s">
        <v>209</v>
      </c>
      <c r="F82" s="202">
        <v>0</v>
      </c>
      <c r="G82" s="202">
        <v>0</v>
      </c>
      <c r="H82" s="202">
        <v>0</v>
      </c>
      <c r="I82" s="3"/>
      <c r="J82" s="202">
        <v>0</v>
      </c>
      <c r="K82" s="202">
        <v>0</v>
      </c>
      <c r="L82" s="202">
        <v>0</v>
      </c>
    </row>
    <row r="83" spans="2:12" x14ac:dyDescent="0.2">
      <c r="B83" s="3"/>
      <c r="C83" s="3"/>
      <c r="D83" s="3"/>
      <c r="E83" s="3"/>
      <c r="F83" s="4"/>
      <c r="G83" s="4"/>
      <c r="H83" s="4"/>
      <c r="I83" s="3"/>
      <c r="J83" s="4"/>
      <c r="K83" s="4"/>
      <c r="L83" s="4"/>
    </row>
    <row r="84" spans="2:12" x14ac:dyDescent="0.2">
      <c r="B84" s="210" t="s">
        <v>208</v>
      </c>
      <c r="C84" s="210" t="s">
        <v>207</v>
      </c>
      <c r="D84" s="210" t="s">
        <v>206</v>
      </c>
      <c r="E84" s="210" t="s">
        <v>205</v>
      </c>
      <c r="F84" s="264"/>
      <c r="G84" s="266"/>
      <c r="H84" s="265"/>
      <c r="I84" s="3"/>
      <c r="J84" s="264"/>
      <c r="K84" s="266"/>
      <c r="L84" s="265"/>
    </row>
    <row r="85" spans="2:12" x14ac:dyDescent="0.2">
      <c r="B85" s="209"/>
      <c r="C85" s="209"/>
      <c r="D85" s="209"/>
      <c r="E85" s="209"/>
      <c r="F85" s="207" t="s">
        <v>200</v>
      </c>
      <c r="G85" s="208" t="s">
        <v>201</v>
      </c>
      <c r="H85" s="206" t="s">
        <v>76</v>
      </c>
      <c r="I85" s="3"/>
      <c r="J85" s="207" t="s">
        <v>200</v>
      </c>
      <c r="K85" s="208" t="s">
        <v>201</v>
      </c>
      <c r="L85" s="206" t="s">
        <v>76</v>
      </c>
    </row>
    <row r="86" spans="2:12" x14ac:dyDescent="0.2">
      <c r="B86" s="205"/>
      <c r="C86" s="205"/>
      <c r="D86" s="205"/>
      <c r="E86" s="205"/>
      <c r="F86" s="267" t="s">
        <v>199</v>
      </c>
      <c r="G86" s="268"/>
      <c r="H86" s="268"/>
      <c r="I86" s="3"/>
      <c r="J86" s="267" t="s">
        <v>247</v>
      </c>
      <c r="K86" s="268"/>
      <c r="L86" s="268"/>
    </row>
    <row r="87" spans="2:12" x14ac:dyDescent="0.2">
      <c r="B87" s="203" t="s">
        <v>245</v>
      </c>
      <c r="C87" s="203" t="s">
        <v>11</v>
      </c>
      <c r="D87" s="203" t="s">
        <v>246</v>
      </c>
      <c r="E87" s="203" t="s">
        <v>265</v>
      </c>
      <c r="F87" s="204">
        <v>0.81611455000000055</v>
      </c>
      <c r="G87" s="204">
        <v>0.81611455000000055</v>
      </c>
      <c r="H87" s="204">
        <v>0.81611455000000055</v>
      </c>
      <c r="I87" s="3"/>
      <c r="J87" s="202">
        <v>0.7772519523809529</v>
      </c>
      <c r="K87" s="202">
        <v>0.7772519523809529</v>
      </c>
      <c r="L87" s="202">
        <v>0.7772519523809529</v>
      </c>
    </row>
    <row r="88" spans="2:12" x14ac:dyDescent="0.2">
      <c r="B88" s="96" t="s">
        <v>245</v>
      </c>
      <c r="C88" s="96" t="s">
        <v>11</v>
      </c>
      <c r="D88" s="96" t="s">
        <v>246</v>
      </c>
      <c r="E88" s="96" t="s">
        <v>240</v>
      </c>
      <c r="F88" s="201">
        <v>0.62063764000000032</v>
      </c>
      <c r="G88" s="201">
        <v>0.62063764000000032</v>
      </c>
      <c r="H88" s="201">
        <v>0.62063764000000032</v>
      </c>
      <c r="I88" s="3"/>
      <c r="J88" s="201">
        <v>0.591083466666667</v>
      </c>
      <c r="K88" s="201">
        <v>0.591083466666667</v>
      </c>
      <c r="L88" s="201">
        <v>0.591083466666667</v>
      </c>
    </row>
    <row r="89" spans="2:12" x14ac:dyDescent="0.2">
      <c r="B89" s="96" t="s">
        <v>245</v>
      </c>
      <c r="C89" s="96" t="s">
        <v>11</v>
      </c>
      <c r="D89" s="96" t="s">
        <v>246</v>
      </c>
      <c r="E89" s="96" t="s">
        <v>239</v>
      </c>
      <c r="F89" s="201">
        <v>0.61571014000000035</v>
      </c>
      <c r="G89" s="201">
        <v>0.61571014000000035</v>
      </c>
      <c r="H89" s="201">
        <v>0.61571014000000035</v>
      </c>
      <c r="I89" s="3"/>
      <c r="J89" s="201">
        <v>0.58639060952380984</v>
      </c>
      <c r="K89" s="201">
        <v>0.58639060952380984</v>
      </c>
      <c r="L89" s="201">
        <v>0.58639060952380984</v>
      </c>
    </row>
    <row r="90" spans="2:12" x14ac:dyDescent="0.2">
      <c r="B90" s="96" t="s">
        <v>245</v>
      </c>
      <c r="C90" s="96" t="s">
        <v>11</v>
      </c>
      <c r="D90" s="96" t="s">
        <v>246</v>
      </c>
      <c r="E90" s="96" t="s">
        <v>25</v>
      </c>
      <c r="F90" s="201">
        <v>0.61461514000000039</v>
      </c>
      <c r="G90" s="201">
        <v>0.61461514000000039</v>
      </c>
      <c r="H90" s="201">
        <v>0.61461514000000039</v>
      </c>
      <c r="I90" s="3"/>
      <c r="J90" s="201">
        <v>0.58534775238095271</v>
      </c>
      <c r="K90" s="201">
        <v>0.58534775238095271</v>
      </c>
      <c r="L90" s="201">
        <v>0.58534775238095271</v>
      </c>
    </row>
    <row r="91" spans="2:12" x14ac:dyDescent="0.2">
      <c r="B91" s="100" t="s">
        <v>245</v>
      </c>
      <c r="C91" s="100" t="s">
        <v>11</v>
      </c>
      <c r="D91" s="100" t="s">
        <v>244</v>
      </c>
      <c r="E91" s="100" t="s">
        <v>265</v>
      </c>
      <c r="F91" s="213">
        <v>0.81611455000000055</v>
      </c>
      <c r="G91" s="213">
        <v>0.81611455000000055</v>
      </c>
      <c r="H91" s="213">
        <v>0.81611455000000055</v>
      </c>
      <c r="I91" s="3"/>
      <c r="J91" s="213">
        <v>0.7772519523809529</v>
      </c>
      <c r="K91" s="213">
        <v>0.7772519523809529</v>
      </c>
      <c r="L91" s="213">
        <v>0.7772519523809529</v>
      </c>
    </row>
    <row r="92" spans="2:12" x14ac:dyDescent="0.2">
      <c r="B92" s="96" t="s">
        <v>245</v>
      </c>
      <c r="C92" s="96" t="s">
        <v>11</v>
      </c>
      <c r="D92" s="96" t="s">
        <v>244</v>
      </c>
      <c r="E92" s="96" t="s">
        <v>240</v>
      </c>
      <c r="F92" s="201">
        <v>0.62063764000000032</v>
      </c>
      <c r="G92" s="201">
        <v>0.62063764000000032</v>
      </c>
      <c r="H92" s="201">
        <v>0.62063764000000032</v>
      </c>
      <c r="I92" s="3"/>
      <c r="J92" s="201">
        <v>0.591083466666667</v>
      </c>
      <c r="K92" s="201">
        <v>0.591083466666667</v>
      </c>
      <c r="L92" s="201">
        <v>0.591083466666667</v>
      </c>
    </row>
    <row r="93" spans="2:12" x14ac:dyDescent="0.2">
      <c r="B93" s="96" t="s">
        <v>245</v>
      </c>
      <c r="C93" s="96" t="s">
        <v>11</v>
      </c>
      <c r="D93" s="96" t="s">
        <v>244</v>
      </c>
      <c r="E93" s="96" t="s">
        <v>239</v>
      </c>
      <c r="F93" s="201">
        <v>0.61571014000000035</v>
      </c>
      <c r="G93" s="201">
        <v>0.61571014000000035</v>
      </c>
      <c r="H93" s="201">
        <v>0.61571014000000035</v>
      </c>
      <c r="I93" s="3"/>
      <c r="J93" s="201">
        <v>0.58639060952380984</v>
      </c>
      <c r="K93" s="201">
        <v>0.58639060952380984</v>
      </c>
      <c r="L93" s="201">
        <v>0.58639060952380984</v>
      </c>
    </row>
    <row r="94" spans="2:12" x14ac:dyDescent="0.2">
      <c r="B94" s="212" t="s">
        <v>245</v>
      </c>
      <c r="C94" s="212" t="s">
        <v>11</v>
      </c>
      <c r="D94" s="212" t="s">
        <v>244</v>
      </c>
      <c r="E94" s="212" t="s">
        <v>25</v>
      </c>
      <c r="F94" s="211">
        <v>0.61461514000000039</v>
      </c>
      <c r="G94" s="211">
        <v>0.61461514000000039</v>
      </c>
      <c r="H94" s="211">
        <v>0.61461514000000039</v>
      </c>
      <c r="I94" s="3"/>
      <c r="J94" s="211">
        <v>0.58534775238095271</v>
      </c>
      <c r="K94" s="211">
        <v>0.58534775238095271</v>
      </c>
      <c r="L94" s="211">
        <v>0.58534775238095271</v>
      </c>
    </row>
    <row r="95" spans="2:12" x14ac:dyDescent="0.2">
      <c r="B95" s="3" t="s">
        <v>237</v>
      </c>
      <c r="C95" s="3" t="s">
        <v>11</v>
      </c>
      <c r="D95" s="3" t="s">
        <v>243</v>
      </c>
      <c r="E95" s="3" t="s">
        <v>265</v>
      </c>
      <c r="F95" s="204">
        <v>1.2385177695773411</v>
      </c>
      <c r="G95" s="204">
        <v>0.94463215668943035</v>
      </c>
      <c r="H95" s="204">
        <v>0.88393776413475822</v>
      </c>
      <c r="I95" s="3"/>
      <c r="J95" s="204">
        <v>1.179540732930801</v>
      </c>
      <c r="K95" s="204">
        <v>0.89964967303755272</v>
      </c>
      <c r="L95" s="204">
        <v>0.84184548965215067</v>
      </c>
    </row>
    <row r="96" spans="2:12" x14ac:dyDescent="0.2">
      <c r="B96" s="3" t="s">
        <v>237</v>
      </c>
      <c r="C96" s="3" t="s">
        <v>11</v>
      </c>
      <c r="D96" s="3" t="s">
        <v>243</v>
      </c>
      <c r="E96" s="3" t="s">
        <v>240</v>
      </c>
      <c r="F96" s="204">
        <v>1.1332070071495202</v>
      </c>
      <c r="G96" s="204">
        <v>0.86236205212745665</v>
      </c>
      <c r="H96" s="204">
        <v>0.80822006642753663</v>
      </c>
      <c r="I96" s="3"/>
      <c r="J96" s="204">
        <v>1.0792447687138287</v>
      </c>
      <c r="K96" s="204">
        <v>0.82129719250233968</v>
      </c>
      <c r="L96" s="204">
        <v>0.76973339659765394</v>
      </c>
    </row>
    <row r="97" spans="2:12" x14ac:dyDescent="0.2">
      <c r="B97" s="3" t="s">
        <v>237</v>
      </c>
      <c r="C97" s="3" t="s">
        <v>11</v>
      </c>
      <c r="D97" s="3" t="s">
        <v>243</v>
      </c>
      <c r="E97" s="3" t="s">
        <v>239</v>
      </c>
      <c r="F97" s="204">
        <v>1.1163320071495202</v>
      </c>
      <c r="G97" s="204">
        <v>0.84511205212745666</v>
      </c>
      <c r="H97" s="204">
        <v>0.7894700664275367</v>
      </c>
      <c r="I97" s="3"/>
      <c r="J97" s="204">
        <v>1.0631733401424002</v>
      </c>
      <c r="K97" s="204">
        <v>0.80486862107376822</v>
      </c>
      <c r="L97" s="204">
        <v>0.75187625374051115</v>
      </c>
    </row>
    <row r="98" spans="2:12" x14ac:dyDescent="0.2">
      <c r="B98" s="3" t="s">
        <v>237</v>
      </c>
      <c r="C98" s="3" t="s">
        <v>11</v>
      </c>
      <c r="D98" s="3" t="s">
        <v>243</v>
      </c>
      <c r="E98" s="3" t="s">
        <v>25</v>
      </c>
      <c r="F98" s="204">
        <v>1.11183200714952</v>
      </c>
      <c r="G98" s="204">
        <v>0.8406120521274566</v>
      </c>
      <c r="H98" s="204">
        <v>0.78497006642753664</v>
      </c>
      <c r="I98" s="3"/>
      <c r="J98" s="204">
        <v>1.0588876258566857</v>
      </c>
      <c r="K98" s="204">
        <v>0.80058290678805388</v>
      </c>
      <c r="L98" s="204">
        <v>0.74759053945479681</v>
      </c>
    </row>
    <row r="99" spans="2:12" x14ac:dyDescent="0.2">
      <c r="B99" s="100" t="s">
        <v>237</v>
      </c>
      <c r="C99" s="100" t="s">
        <v>11</v>
      </c>
      <c r="D99" s="100" t="s">
        <v>242</v>
      </c>
      <c r="E99" s="100" t="s">
        <v>265</v>
      </c>
      <c r="F99" s="213">
        <v>1.3155950968968562</v>
      </c>
      <c r="G99" s="213">
        <v>0.90615700809208488</v>
      </c>
      <c r="H99" s="213">
        <v>0.98275411005278823</v>
      </c>
      <c r="I99" s="3"/>
      <c r="J99" s="213">
        <v>1.2529477113303391</v>
      </c>
      <c r="K99" s="213">
        <v>0.86300667437341416</v>
      </c>
      <c r="L99" s="213">
        <v>0.93595629528836966</v>
      </c>
    </row>
    <row r="100" spans="2:12" x14ac:dyDescent="0.2">
      <c r="B100" s="96" t="s">
        <v>237</v>
      </c>
      <c r="C100" s="96" t="s">
        <v>11</v>
      </c>
      <c r="D100" s="96" t="s">
        <v>242</v>
      </c>
      <c r="E100" s="96" t="s">
        <v>240</v>
      </c>
      <c r="F100" s="201">
        <v>1.0744790998489633</v>
      </c>
      <c r="G100" s="201">
        <v>0.74030588025581912</v>
      </c>
      <c r="H100" s="201">
        <v>0.8037934411423916</v>
      </c>
      <c r="I100" s="3"/>
      <c r="J100" s="201">
        <v>1.023313428427584</v>
      </c>
      <c r="K100" s="201">
        <v>0.70505321929125631</v>
      </c>
      <c r="L100" s="201">
        <v>0.76551756299275386</v>
      </c>
    </row>
    <row r="101" spans="2:12" x14ac:dyDescent="0.2">
      <c r="B101" s="96" t="s">
        <v>237</v>
      </c>
      <c r="C101" s="96" t="s">
        <v>11</v>
      </c>
      <c r="D101" s="96" t="s">
        <v>242</v>
      </c>
      <c r="E101" s="96" t="s">
        <v>239</v>
      </c>
      <c r="F101" s="201">
        <v>0.8120893207272708</v>
      </c>
      <c r="G101" s="201">
        <v>0.65864444113628928</v>
      </c>
      <c r="H101" s="201">
        <v>0.642880682015882</v>
      </c>
      <c r="I101" s="3"/>
      <c r="J101" s="201">
        <v>0.77341840069263879</v>
      </c>
      <c r="K101" s="201">
        <v>0.62728042012979934</v>
      </c>
      <c r="L101" s="201">
        <v>0.61226731620560193</v>
      </c>
    </row>
    <row r="102" spans="2:12" x14ac:dyDescent="0.2">
      <c r="B102" s="215" t="s">
        <v>237</v>
      </c>
      <c r="C102" s="215" t="s">
        <v>11</v>
      </c>
      <c r="D102" s="215" t="s">
        <v>242</v>
      </c>
      <c r="E102" s="215" t="s">
        <v>25</v>
      </c>
      <c r="F102" s="214">
        <v>0.79608932072727079</v>
      </c>
      <c r="G102" s="214">
        <v>0.64514444113628922</v>
      </c>
      <c r="H102" s="214">
        <v>0.62788068201588199</v>
      </c>
      <c r="I102" s="3"/>
      <c r="J102" s="214">
        <v>0.75818030545454362</v>
      </c>
      <c r="K102" s="214">
        <v>0.61442327727265633</v>
      </c>
      <c r="L102" s="214">
        <v>0.59798160191988758</v>
      </c>
    </row>
    <row r="103" spans="2:12" x14ac:dyDescent="0.2">
      <c r="B103" s="3" t="s">
        <v>237</v>
      </c>
      <c r="C103" s="3" t="s">
        <v>11</v>
      </c>
      <c r="D103" s="3" t="s">
        <v>241</v>
      </c>
      <c r="E103" s="3" t="s">
        <v>265</v>
      </c>
      <c r="F103" s="204">
        <v>1.4153899701048334</v>
      </c>
      <c r="G103" s="204">
        <v>1.2953406449425631</v>
      </c>
      <c r="H103" s="204">
        <v>1.1269519946112609</v>
      </c>
      <c r="I103" s="3"/>
      <c r="J103" s="204">
        <v>1.3479904477188889</v>
      </c>
      <c r="K103" s="204">
        <v>1.2336577570881553</v>
      </c>
      <c r="L103" s="204">
        <v>1.0732876139154865</v>
      </c>
    </row>
    <row r="104" spans="2:12" x14ac:dyDescent="0.2">
      <c r="B104" s="3" t="s">
        <v>237</v>
      </c>
      <c r="C104" s="3" t="s">
        <v>11</v>
      </c>
      <c r="D104" s="3" t="s">
        <v>241</v>
      </c>
      <c r="E104" s="3" t="s">
        <v>240</v>
      </c>
      <c r="F104" s="204">
        <v>1.4021453804399677</v>
      </c>
      <c r="G104" s="204">
        <v>1.1765249222563119</v>
      </c>
      <c r="H104" s="204">
        <v>1.0577524370528388</v>
      </c>
      <c r="I104" s="3"/>
      <c r="J104" s="204">
        <v>1.3353765527999693</v>
      </c>
      <c r="K104" s="204">
        <v>1.1204999259583923</v>
      </c>
      <c r="L104" s="204">
        <v>1.0073832733836561</v>
      </c>
    </row>
    <row r="105" spans="2:12" x14ac:dyDescent="0.2">
      <c r="B105" s="3" t="s">
        <v>237</v>
      </c>
      <c r="C105" s="3" t="s">
        <v>11</v>
      </c>
      <c r="D105" s="3" t="s">
        <v>241</v>
      </c>
      <c r="E105" s="3" t="s">
        <v>239</v>
      </c>
      <c r="F105" s="204">
        <v>1.2961472540939929</v>
      </c>
      <c r="G105" s="204">
        <v>1.069840759276304</v>
      </c>
      <c r="H105" s="204">
        <v>0.96168549868803788</v>
      </c>
      <c r="I105" s="3"/>
      <c r="J105" s="204">
        <v>1.2344259562799931</v>
      </c>
      <c r="K105" s="204">
        <v>1.0188959612155275</v>
      </c>
      <c r="L105" s="204">
        <v>0.91589095113146457</v>
      </c>
    </row>
    <row r="106" spans="2:12" x14ac:dyDescent="0.2">
      <c r="B106" s="3" t="s">
        <v>237</v>
      </c>
      <c r="C106" s="3" t="s">
        <v>11</v>
      </c>
      <c r="D106" s="3" t="s">
        <v>241</v>
      </c>
      <c r="E106" s="3" t="s">
        <v>25</v>
      </c>
      <c r="F106" s="204">
        <v>1.2746472540939928</v>
      </c>
      <c r="G106" s="204">
        <v>1.0543407592763041</v>
      </c>
      <c r="H106" s="204">
        <v>0.9421854986880378</v>
      </c>
      <c r="I106" s="3"/>
      <c r="J106" s="204">
        <v>1.2139497658038025</v>
      </c>
      <c r="K106" s="204">
        <v>1.004134056453623</v>
      </c>
      <c r="L106" s="204">
        <v>0.897319522560036</v>
      </c>
    </row>
    <row r="107" spans="2:12" x14ac:dyDescent="0.2">
      <c r="B107" s="100" t="s">
        <v>237</v>
      </c>
      <c r="C107" s="100" t="s">
        <v>11</v>
      </c>
      <c r="D107" s="100" t="s">
        <v>238</v>
      </c>
      <c r="E107" s="100" t="s">
        <v>265</v>
      </c>
      <c r="F107" s="213">
        <v>1.6421465820285339</v>
      </c>
      <c r="G107" s="213">
        <v>1.4926740737612212</v>
      </c>
      <c r="H107" s="213">
        <v>1.2947221152203678</v>
      </c>
      <c r="I107" s="3"/>
      <c r="J107" s="213">
        <v>1.5639491257414608</v>
      </c>
      <c r="K107" s="213">
        <v>1.4215943559630677</v>
      </c>
      <c r="L107" s="213">
        <v>1.2330686811622551</v>
      </c>
    </row>
    <row r="108" spans="2:12" x14ac:dyDescent="0.2">
      <c r="B108" s="96" t="s">
        <v>237</v>
      </c>
      <c r="C108" s="96" t="s">
        <v>11</v>
      </c>
      <c r="D108" s="96" t="s">
        <v>238</v>
      </c>
      <c r="E108" s="96" t="s">
        <v>240</v>
      </c>
      <c r="F108" s="201">
        <v>1.4239396776376503</v>
      </c>
      <c r="G108" s="201">
        <v>1.4503309660072126</v>
      </c>
      <c r="H108" s="201">
        <v>1.1727406287340856</v>
      </c>
      <c r="I108" s="3"/>
      <c r="J108" s="201">
        <v>1.3561330263215716</v>
      </c>
      <c r="K108" s="201">
        <v>1.3812675866735358</v>
      </c>
      <c r="L108" s="201">
        <v>1.1168958368896054</v>
      </c>
    </row>
    <row r="109" spans="2:12" x14ac:dyDescent="0.2">
      <c r="B109" s="96" t="s">
        <v>237</v>
      </c>
      <c r="C109" s="96" t="s">
        <v>11</v>
      </c>
      <c r="D109" s="96" t="s">
        <v>238</v>
      </c>
      <c r="E109" s="96" t="s">
        <v>239</v>
      </c>
      <c r="F109" s="201">
        <v>1.4825301490575122</v>
      </c>
      <c r="G109" s="201">
        <v>1.3912399089976857</v>
      </c>
      <c r="H109" s="201">
        <v>1.1554374763984623</v>
      </c>
      <c r="I109" s="3"/>
      <c r="J109" s="201">
        <v>1.4119334752928687</v>
      </c>
      <c r="K109" s="201">
        <v>1.3249903895216053</v>
      </c>
      <c r="L109" s="201">
        <v>1.1004166441890118</v>
      </c>
    </row>
    <row r="110" spans="2:12" x14ac:dyDescent="0.2">
      <c r="B110" s="215" t="s">
        <v>237</v>
      </c>
      <c r="C110" s="215" t="s">
        <v>11</v>
      </c>
      <c r="D110" s="215" t="s">
        <v>238</v>
      </c>
      <c r="E110" s="215" t="s">
        <v>25</v>
      </c>
      <c r="F110" s="214">
        <v>1.4645301490575124</v>
      </c>
      <c r="G110" s="214">
        <v>1.3827399089976855</v>
      </c>
      <c r="H110" s="214">
        <v>1.1454374763984623</v>
      </c>
      <c r="I110" s="3"/>
      <c r="J110" s="214">
        <v>1.3947906181500118</v>
      </c>
      <c r="K110" s="214">
        <v>1.3168951514263671</v>
      </c>
      <c r="L110" s="214">
        <v>1.090892834665202</v>
      </c>
    </row>
    <row r="111" spans="2:12" x14ac:dyDescent="0.2">
      <c r="B111" s="96" t="s">
        <v>237</v>
      </c>
      <c r="C111" s="96" t="s">
        <v>30</v>
      </c>
      <c r="D111" s="96" t="s">
        <v>260</v>
      </c>
      <c r="E111" s="96" t="s">
        <v>209</v>
      </c>
      <c r="F111" s="201">
        <v>0</v>
      </c>
      <c r="G111" s="201">
        <v>0</v>
      </c>
      <c r="H111" s="201">
        <v>0</v>
      </c>
      <c r="I111" s="3"/>
      <c r="J111" s="201">
        <v>0</v>
      </c>
      <c r="K111" s="201">
        <v>0</v>
      </c>
      <c r="L111" s="201">
        <v>0</v>
      </c>
    </row>
    <row r="113" spans="1:12" x14ac:dyDescent="0.2">
      <c r="A113" s="223"/>
      <c r="B113" s="210" t="s">
        <v>208</v>
      </c>
      <c r="C113" s="210" t="s">
        <v>207</v>
      </c>
      <c r="D113" s="210" t="s">
        <v>206</v>
      </c>
      <c r="E113" s="210" t="s">
        <v>205</v>
      </c>
      <c r="F113" s="264"/>
      <c r="G113" s="266"/>
      <c r="H113" s="265"/>
      <c r="I113" s="3"/>
      <c r="J113" s="264"/>
      <c r="K113" s="266"/>
      <c r="L113" s="265"/>
    </row>
    <row r="114" spans="1:12" x14ac:dyDescent="0.2">
      <c r="A114" s="223"/>
      <c r="B114" s="209"/>
      <c r="C114" s="209"/>
      <c r="D114" s="209"/>
      <c r="E114" s="209"/>
      <c r="F114" s="207" t="s">
        <v>200</v>
      </c>
      <c r="G114" s="208" t="s">
        <v>201</v>
      </c>
      <c r="H114" s="206" t="s">
        <v>76</v>
      </c>
      <c r="I114" s="3"/>
      <c r="J114" s="207" t="s">
        <v>200</v>
      </c>
      <c r="K114" s="208" t="s">
        <v>201</v>
      </c>
      <c r="L114" s="206" t="s">
        <v>76</v>
      </c>
    </row>
    <row r="115" spans="1:12" x14ac:dyDescent="0.2">
      <c r="A115" s="223"/>
      <c r="B115" s="205"/>
      <c r="C115" s="205"/>
      <c r="D115" s="205"/>
      <c r="E115" s="205"/>
      <c r="F115" s="267" t="s">
        <v>199</v>
      </c>
      <c r="G115" s="268"/>
      <c r="H115" s="268"/>
      <c r="I115" s="3"/>
      <c r="J115" s="267" t="s">
        <v>198</v>
      </c>
      <c r="K115" s="268"/>
      <c r="L115" s="268"/>
    </row>
    <row r="116" spans="1:12" x14ac:dyDescent="0.2">
      <c r="A116" s="221"/>
      <c r="B116" s="203" t="s">
        <v>222</v>
      </c>
      <c r="C116" s="203" t="s">
        <v>14</v>
      </c>
      <c r="D116" s="203" t="s">
        <v>236</v>
      </c>
      <c r="E116" s="203" t="s">
        <v>265</v>
      </c>
      <c r="F116" s="222">
        <v>3.7283523805383978</v>
      </c>
      <c r="G116" s="222">
        <v>4.5232956138771447</v>
      </c>
      <c r="H116" s="222">
        <v>3.5995880027217688</v>
      </c>
      <c r="I116" s="3"/>
      <c r="J116" s="222">
        <v>4.5207422299430897</v>
      </c>
      <c r="K116" s="222">
        <v>5.4846354134632103</v>
      </c>
      <c r="L116" s="222">
        <v>4.3646114512252474</v>
      </c>
    </row>
    <row r="117" spans="1:12" x14ac:dyDescent="0.2">
      <c r="A117" s="221"/>
      <c r="B117" s="96" t="s">
        <v>222</v>
      </c>
      <c r="C117" s="96" t="s">
        <v>14</v>
      </c>
      <c r="D117" s="96" t="s">
        <v>236</v>
      </c>
      <c r="E117" s="96" t="s">
        <v>196</v>
      </c>
      <c r="F117" s="97">
        <v>3.4450708981882019</v>
      </c>
      <c r="G117" s="97">
        <v>3.6673225922751844</v>
      </c>
      <c r="H117" s="97">
        <v>2.9933564272295143</v>
      </c>
      <c r="I117" s="3"/>
      <c r="J117" s="97">
        <v>4.1772546972446714</v>
      </c>
      <c r="K117" s="97">
        <v>4.4467417297419383</v>
      </c>
      <c r="L117" s="97">
        <v>3.6295369720106496</v>
      </c>
    </row>
    <row r="118" spans="1:12" x14ac:dyDescent="0.2">
      <c r="A118" s="221"/>
      <c r="B118" s="96" t="s">
        <v>222</v>
      </c>
      <c r="C118" s="96" t="s">
        <v>14</v>
      </c>
      <c r="D118" s="96" t="s">
        <v>236</v>
      </c>
      <c r="E118" s="96" t="s">
        <v>195</v>
      </c>
      <c r="F118" s="97">
        <v>3.3424807946968977</v>
      </c>
      <c r="G118" s="97">
        <v>3.4363728370642495</v>
      </c>
      <c r="H118" s="97">
        <v>2.8944584998702214</v>
      </c>
      <c r="I118" s="3"/>
      <c r="J118" s="97">
        <v>4.0528610332636941</v>
      </c>
      <c r="K118" s="97">
        <v>4.1667080299159789</v>
      </c>
      <c r="L118" s="97">
        <v>3.5096201854427349</v>
      </c>
    </row>
    <row r="119" spans="1:12" x14ac:dyDescent="0.2">
      <c r="A119" s="221"/>
      <c r="B119" s="96" t="s">
        <v>222</v>
      </c>
      <c r="C119" s="96" t="s">
        <v>14</v>
      </c>
      <c r="D119" s="96" t="s">
        <v>236</v>
      </c>
      <c r="E119" s="96" t="s">
        <v>194</v>
      </c>
      <c r="F119" s="97">
        <v>3.511980396141718</v>
      </c>
      <c r="G119" s="97">
        <v>3.6741958498227372</v>
      </c>
      <c r="H119" s="97">
        <v>3.0233003597723775</v>
      </c>
      <c r="I119" s="3"/>
      <c r="J119" s="97">
        <v>4.2583845267537237</v>
      </c>
      <c r="K119" s="97">
        <v>4.4550757664640814</v>
      </c>
      <c r="L119" s="97">
        <v>3.6658449135785389</v>
      </c>
    </row>
    <row r="120" spans="1:12" x14ac:dyDescent="0.2">
      <c r="A120" s="221"/>
      <c r="B120" s="96" t="s">
        <v>222</v>
      </c>
      <c r="C120" s="96" t="s">
        <v>14</v>
      </c>
      <c r="D120" s="96" t="s">
        <v>236</v>
      </c>
      <c r="E120" s="96" t="s">
        <v>193</v>
      </c>
      <c r="F120" s="97">
        <v>3.573407495323333</v>
      </c>
      <c r="G120" s="97">
        <v>3.4579563849407364</v>
      </c>
      <c r="H120" s="97">
        <v>3.0280013292535011</v>
      </c>
      <c r="I120" s="3"/>
      <c r="J120" s="97">
        <v>4.3328667786950303</v>
      </c>
      <c r="K120" s="97">
        <v>4.1928787472726743</v>
      </c>
      <c r="L120" s="97">
        <v>3.6715449840348406</v>
      </c>
    </row>
    <row r="121" spans="1:12" x14ac:dyDescent="0.2">
      <c r="A121" s="221"/>
      <c r="B121" s="96" t="s">
        <v>222</v>
      </c>
      <c r="C121" s="96" t="s">
        <v>14</v>
      </c>
      <c r="D121" s="96" t="s">
        <v>236</v>
      </c>
      <c r="E121" s="96" t="s">
        <v>192</v>
      </c>
      <c r="F121" s="97">
        <v>3.5486889795951448</v>
      </c>
      <c r="G121" s="97">
        <v>3.3234403493552382</v>
      </c>
      <c r="H121" s="97">
        <v>2.9328016615647527</v>
      </c>
      <c r="I121" s="3"/>
      <c r="J121" s="97">
        <v>4.3028948161473819</v>
      </c>
      <c r="K121" s="97">
        <v>4.0297739061503135</v>
      </c>
      <c r="L121" s="97">
        <v>3.5561124513580542</v>
      </c>
    </row>
    <row r="122" spans="1:12" x14ac:dyDescent="0.2">
      <c r="A122" s="221"/>
      <c r="B122" s="212" t="s">
        <v>222</v>
      </c>
      <c r="C122" s="212" t="s">
        <v>14</v>
      </c>
      <c r="D122" s="212" t="s">
        <v>236</v>
      </c>
      <c r="E122" s="212" t="s">
        <v>189</v>
      </c>
      <c r="F122" s="224">
        <v>3.5404331391356063</v>
      </c>
      <c r="G122" s="224">
        <v>3.4000260664999749</v>
      </c>
      <c r="H122" s="224">
        <v>2.9583356926999675</v>
      </c>
      <c r="I122" s="3"/>
      <c r="J122" s="224">
        <v>4.2928843550107336</v>
      </c>
      <c r="K122" s="224">
        <v>4.1226364498073833</v>
      </c>
      <c r="L122" s="224">
        <v>3.5870732514841888</v>
      </c>
    </row>
    <row r="123" spans="1:12" x14ac:dyDescent="0.2">
      <c r="A123" s="221"/>
      <c r="B123" s="3" t="s">
        <v>222</v>
      </c>
      <c r="C123" s="3" t="s">
        <v>14</v>
      </c>
      <c r="D123" s="3" t="s">
        <v>235</v>
      </c>
      <c r="E123" s="3" t="s">
        <v>265</v>
      </c>
      <c r="F123" s="4">
        <v>4.8714617871814196</v>
      </c>
      <c r="G123" s="4">
        <v>6.7534315502447342</v>
      </c>
      <c r="H123" s="4">
        <v>4.8857742428186164</v>
      </c>
      <c r="I123" s="3"/>
      <c r="J123" s="4">
        <v>2.3237168660877607</v>
      </c>
      <c r="K123" s="4">
        <v>3.2214278758312407</v>
      </c>
      <c r="L123" s="4">
        <v>2.3305439943733197</v>
      </c>
    </row>
    <row r="124" spans="1:12" x14ac:dyDescent="0.2">
      <c r="A124" s="221"/>
      <c r="B124" s="3" t="s">
        <v>222</v>
      </c>
      <c r="C124" s="3" t="s">
        <v>14</v>
      </c>
      <c r="D124" s="3" t="s">
        <v>235</v>
      </c>
      <c r="E124" s="3" t="s">
        <v>196</v>
      </c>
      <c r="F124" s="4">
        <v>4.3999754787580034</v>
      </c>
      <c r="G124" s="4">
        <v>5.6050081381491079</v>
      </c>
      <c r="H124" s="4">
        <v>4.288861736081178</v>
      </c>
      <c r="I124" s="3"/>
      <c r="J124" s="4">
        <v>2.0988150327415829</v>
      </c>
      <c r="K124" s="4">
        <v>2.6736229317139033</v>
      </c>
      <c r="L124" s="4">
        <v>2.0458131024807966</v>
      </c>
    </row>
    <row r="125" spans="1:12" x14ac:dyDescent="0.2">
      <c r="A125" s="221"/>
      <c r="B125" s="3" t="s">
        <v>222</v>
      </c>
      <c r="C125" s="3" t="s">
        <v>14</v>
      </c>
      <c r="D125" s="3" t="s">
        <v>235</v>
      </c>
      <c r="E125" s="3" t="s">
        <v>195</v>
      </c>
      <c r="F125" s="4">
        <v>4.308924772852774</v>
      </c>
      <c r="G125" s="4">
        <v>5.2959192354903424</v>
      </c>
      <c r="H125" s="4">
        <v>4.1631769184040976</v>
      </c>
      <c r="I125" s="3"/>
      <c r="J125" s="4">
        <v>2.0553832929016211</v>
      </c>
      <c r="K125" s="4">
        <v>2.5261856474640982</v>
      </c>
      <c r="L125" s="4">
        <v>1.9858606809271879</v>
      </c>
    </row>
    <row r="126" spans="1:12" x14ac:dyDescent="0.2">
      <c r="A126" s="221"/>
      <c r="B126" s="3" t="s">
        <v>222</v>
      </c>
      <c r="C126" s="3" t="s">
        <v>14</v>
      </c>
      <c r="D126" s="3" t="s">
        <v>235</v>
      </c>
      <c r="E126" s="3" t="s">
        <v>194</v>
      </c>
      <c r="F126" s="4">
        <v>4.4701363095163531</v>
      </c>
      <c r="G126" s="4">
        <v>5.6229090693304551</v>
      </c>
      <c r="H126" s="4">
        <v>4.3548161185649423</v>
      </c>
      <c r="I126" s="3"/>
      <c r="J126" s="4">
        <v>2.1322821752327563</v>
      </c>
      <c r="K126" s="4">
        <v>2.6821617846336223</v>
      </c>
      <c r="L126" s="4">
        <v>2.0772737435912756</v>
      </c>
    </row>
    <row r="127" spans="1:12" x14ac:dyDescent="0.2">
      <c r="A127" s="221"/>
      <c r="B127" s="3" t="s">
        <v>222</v>
      </c>
      <c r="C127" s="3" t="s">
        <v>14</v>
      </c>
      <c r="D127" s="3" t="s">
        <v>235</v>
      </c>
      <c r="E127" s="3" t="s">
        <v>193</v>
      </c>
      <c r="F127" s="4">
        <v>4.468646662308891</v>
      </c>
      <c r="G127" s="4">
        <v>5.3088695708950411</v>
      </c>
      <c r="H127" s="4">
        <v>4.3229196873255971</v>
      </c>
      <c r="I127" s="3"/>
      <c r="J127" s="4">
        <v>2.1315716044653517</v>
      </c>
      <c r="K127" s="4">
        <v>2.532363036124023</v>
      </c>
      <c r="L127" s="4">
        <v>2.0620589521227459</v>
      </c>
    </row>
    <row r="128" spans="1:12" x14ac:dyDescent="0.2">
      <c r="A128" s="221"/>
      <c r="B128" s="3" t="s">
        <v>222</v>
      </c>
      <c r="C128" s="3" t="s">
        <v>14</v>
      </c>
      <c r="D128" s="3" t="s">
        <v>235</v>
      </c>
      <c r="E128" s="3" t="s">
        <v>192</v>
      </c>
      <c r="F128" s="4">
        <v>4.6474264868017441</v>
      </c>
      <c r="G128" s="4">
        <v>5.3183172213525678</v>
      </c>
      <c r="H128" s="4">
        <v>4.1020664944812495</v>
      </c>
      <c r="I128" s="3"/>
      <c r="J128" s="4">
        <v>2.216850666816494</v>
      </c>
      <c r="K128" s="4">
        <v>2.5368696227857157</v>
      </c>
      <c r="L128" s="4">
        <v>1.9567106374767893</v>
      </c>
    </row>
    <row r="129" spans="1:12" x14ac:dyDescent="0.2">
      <c r="A129" s="221"/>
      <c r="B129" s="3" t="s">
        <v>222</v>
      </c>
      <c r="C129" s="3" t="s">
        <v>14</v>
      </c>
      <c r="D129" s="3" t="s">
        <v>235</v>
      </c>
      <c r="E129" s="3" t="s">
        <v>189</v>
      </c>
      <c r="F129" s="4">
        <v>4.6796787533876243</v>
      </c>
      <c r="G129" s="4">
        <v>5.4272830941980708</v>
      </c>
      <c r="H129" s="4">
        <v>4.1410915184604082</v>
      </c>
      <c r="I129" s="3"/>
      <c r="J129" s="4">
        <v>2.2322351939069818</v>
      </c>
      <c r="K129" s="4">
        <v>2.5888470060888844</v>
      </c>
      <c r="L129" s="4">
        <v>1.9753258109876379</v>
      </c>
    </row>
    <row r="130" spans="1:12" x14ac:dyDescent="0.2">
      <c r="A130" s="221"/>
      <c r="B130" s="203" t="s">
        <v>222</v>
      </c>
      <c r="C130" s="203" t="s">
        <v>14</v>
      </c>
      <c r="D130" s="203" t="s">
        <v>234</v>
      </c>
      <c r="E130" s="203" t="s">
        <v>265</v>
      </c>
      <c r="F130" s="222">
        <v>5.1586872999178794</v>
      </c>
      <c r="G130" s="222">
        <v>7.3748660465202063</v>
      </c>
      <c r="H130" s="222">
        <v>5.1963437739607059</v>
      </c>
      <c r="I130" s="3"/>
      <c r="J130" s="222">
        <v>1.3305823345892003</v>
      </c>
      <c r="K130" s="222">
        <v>1.9022022291635494</v>
      </c>
      <c r="L130" s="222">
        <v>1.3402950844093142</v>
      </c>
    </row>
    <row r="131" spans="1:12" x14ac:dyDescent="0.2">
      <c r="A131" s="221"/>
      <c r="B131" s="96" t="s">
        <v>222</v>
      </c>
      <c r="C131" s="96" t="s">
        <v>14</v>
      </c>
      <c r="D131" s="96" t="s">
        <v>234</v>
      </c>
      <c r="E131" s="96" t="s">
        <v>196</v>
      </c>
      <c r="F131" s="97">
        <v>4.6070806854471362</v>
      </c>
      <c r="G131" s="97">
        <v>6.1985908332201287</v>
      </c>
      <c r="H131" s="97">
        <v>4.5607752933186454</v>
      </c>
      <c r="I131" s="3"/>
      <c r="J131" s="97">
        <v>1.1883062139045815</v>
      </c>
      <c r="K131" s="97">
        <v>1.5988050801529587</v>
      </c>
      <c r="L131" s="97">
        <v>1.1763626450894342</v>
      </c>
    </row>
    <row r="132" spans="1:12" x14ac:dyDescent="0.2">
      <c r="A132" s="221"/>
      <c r="B132" s="96" t="s">
        <v>222</v>
      </c>
      <c r="C132" s="96" t="s">
        <v>14</v>
      </c>
      <c r="D132" s="96" t="s">
        <v>234</v>
      </c>
      <c r="E132" s="96" t="s">
        <v>195</v>
      </c>
      <c r="F132" s="97">
        <v>4.4864781006626053</v>
      </c>
      <c r="G132" s="97">
        <v>5.8969762332252325</v>
      </c>
      <c r="H132" s="97">
        <v>4.4307570826969158</v>
      </c>
      <c r="I132" s="3"/>
      <c r="J132" s="97">
        <v>1.1571991396644647</v>
      </c>
      <c r="K132" s="97">
        <v>1.5210095024652424</v>
      </c>
      <c r="L132" s="97">
        <v>1.1428269946089475</v>
      </c>
    </row>
    <row r="133" spans="1:12" x14ac:dyDescent="0.2">
      <c r="A133" s="221"/>
      <c r="B133" s="96" t="s">
        <v>222</v>
      </c>
      <c r="C133" s="96" t="s">
        <v>14</v>
      </c>
      <c r="D133" s="96" t="s">
        <v>234</v>
      </c>
      <c r="E133" s="96" t="s">
        <v>194</v>
      </c>
      <c r="F133" s="97">
        <v>4.6325597471911255</v>
      </c>
      <c r="G133" s="97">
        <v>6.2259504973647504</v>
      </c>
      <c r="H133" s="97">
        <v>4.6016604422318039</v>
      </c>
      <c r="I133" s="3"/>
      <c r="J133" s="97">
        <v>1.1948780387676623</v>
      </c>
      <c r="K133" s="97">
        <v>1.6058619695658345</v>
      </c>
      <c r="L133" s="97">
        <v>1.1869081683452756</v>
      </c>
    </row>
    <row r="134" spans="1:12" x14ac:dyDescent="0.2">
      <c r="A134" s="221"/>
      <c r="B134" s="96" t="s">
        <v>222</v>
      </c>
      <c r="C134" s="96" t="s">
        <v>14</v>
      </c>
      <c r="D134" s="96" t="s">
        <v>234</v>
      </c>
      <c r="E134" s="96" t="s">
        <v>193</v>
      </c>
      <c r="F134" s="97">
        <v>4.618668132553382</v>
      </c>
      <c r="G134" s="97">
        <v>5.7994754185827251</v>
      </c>
      <c r="H134" s="97">
        <v>4.5398090359765195</v>
      </c>
      <c r="I134" s="3"/>
      <c r="J134" s="97">
        <v>1.1912949688971166</v>
      </c>
      <c r="K134" s="97">
        <v>1.4958610772886589</v>
      </c>
      <c r="L134" s="97">
        <v>1.170954809719702</v>
      </c>
    </row>
    <row r="135" spans="1:12" x14ac:dyDescent="0.2">
      <c r="A135" s="221"/>
      <c r="B135" s="96" t="s">
        <v>222</v>
      </c>
      <c r="C135" s="96" t="s">
        <v>14</v>
      </c>
      <c r="D135" s="96" t="s">
        <v>234</v>
      </c>
      <c r="E135" s="96" t="s">
        <v>192</v>
      </c>
      <c r="F135" s="97">
        <v>4.2627018725903643</v>
      </c>
      <c r="G135" s="97">
        <v>5.714878461035644</v>
      </c>
      <c r="H135" s="97">
        <v>4.4509646462060397</v>
      </c>
      <c r="I135" s="3"/>
      <c r="J135" s="97">
        <v>1.0994804452247635</v>
      </c>
      <c r="K135" s="97">
        <v>1.474040949273935</v>
      </c>
      <c r="L135" s="97">
        <v>1.1480391397666425</v>
      </c>
    </row>
    <row r="136" spans="1:12" x14ac:dyDescent="0.2">
      <c r="A136" s="221"/>
      <c r="B136" s="212" t="s">
        <v>222</v>
      </c>
      <c r="C136" s="212" t="s">
        <v>14</v>
      </c>
      <c r="D136" s="212" t="s">
        <v>234</v>
      </c>
      <c r="E136" s="212" t="s">
        <v>189</v>
      </c>
      <c r="F136" s="224">
        <v>4.2864700291625342</v>
      </c>
      <c r="G136" s="224">
        <v>5.8115682844936041</v>
      </c>
      <c r="H136" s="224">
        <v>4.4803594749820901</v>
      </c>
      <c r="I136" s="3"/>
      <c r="J136" s="224">
        <v>1.1056109756139931</v>
      </c>
      <c r="K136" s="224">
        <v>1.4989801951611121</v>
      </c>
      <c r="L136" s="224">
        <v>1.1556209600290006</v>
      </c>
    </row>
    <row r="137" spans="1:12" x14ac:dyDescent="0.2">
      <c r="A137" s="221"/>
      <c r="B137" s="3" t="s">
        <v>222</v>
      </c>
      <c r="C137" s="3" t="s">
        <v>14</v>
      </c>
      <c r="D137" s="3" t="s">
        <v>233</v>
      </c>
      <c r="E137" s="3" t="s">
        <v>265</v>
      </c>
      <c r="F137" s="4">
        <v>6.1810816047328458</v>
      </c>
      <c r="G137" s="4">
        <v>9.8422166006192491</v>
      </c>
      <c r="H137" s="4">
        <v>6.4815383277752403</v>
      </c>
      <c r="I137" s="3"/>
      <c r="J137" s="4">
        <v>1.5042801261798602</v>
      </c>
      <c r="K137" s="4">
        <v>2.3952848023447104</v>
      </c>
      <c r="L137" s="4">
        <v>1.5774018071658751</v>
      </c>
    </row>
    <row r="138" spans="1:12" x14ac:dyDescent="0.2">
      <c r="A138" s="221"/>
      <c r="B138" s="3" t="s">
        <v>222</v>
      </c>
      <c r="C138" s="3" t="s">
        <v>14</v>
      </c>
      <c r="D138" s="3" t="s">
        <v>233</v>
      </c>
      <c r="E138" s="3" t="s">
        <v>196</v>
      </c>
      <c r="F138" s="4">
        <v>5.2316504612112462</v>
      </c>
      <c r="G138" s="4">
        <v>7.8749183837166941</v>
      </c>
      <c r="H138" s="4">
        <v>5.4011248564899521</v>
      </c>
      <c r="I138" s="3"/>
      <c r="J138" s="4">
        <v>1.2732185593365779</v>
      </c>
      <c r="K138" s="4">
        <v>1.9165065238489845</v>
      </c>
      <c r="L138" s="4">
        <v>1.3144632768499178</v>
      </c>
    </row>
    <row r="139" spans="1:12" x14ac:dyDescent="0.2">
      <c r="A139" s="221"/>
      <c r="B139" s="3" t="s">
        <v>222</v>
      </c>
      <c r="C139" s="3" t="s">
        <v>14</v>
      </c>
      <c r="D139" s="3" t="s">
        <v>233</v>
      </c>
      <c r="E139" s="3" t="s">
        <v>195</v>
      </c>
      <c r="F139" s="4">
        <v>5.1002167506645284</v>
      </c>
      <c r="G139" s="4">
        <v>7.4890689028851058</v>
      </c>
      <c r="H139" s="4">
        <v>5.2525205251119313</v>
      </c>
      <c r="I139" s="3"/>
      <c r="J139" s="4">
        <v>1.2412317435446436</v>
      </c>
      <c r="K139" s="4">
        <v>1.822602941461827</v>
      </c>
      <c r="L139" s="4">
        <v>1.2782976740232157</v>
      </c>
    </row>
    <row r="140" spans="1:12" x14ac:dyDescent="0.2">
      <c r="A140" s="221"/>
      <c r="B140" s="3" t="s">
        <v>222</v>
      </c>
      <c r="C140" s="3" t="s">
        <v>14</v>
      </c>
      <c r="D140" s="3" t="s">
        <v>233</v>
      </c>
      <c r="E140" s="3" t="s">
        <v>194</v>
      </c>
      <c r="F140" s="4">
        <v>5.2242949604530642</v>
      </c>
      <c r="G140" s="4">
        <v>7.9119457728025608</v>
      </c>
      <c r="H140" s="4">
        <v>5.4326524723046612</v>
      </c>
      <c r="I140" s="3"/>
      <c r="J140" s="4">
        <v>1.2714284626647978</v>
      </c>
      <c r="K140" s="4">
        <v>1.9255178213998128</v>
      </c>
      <c r="L140" s="4">
        <v>1.322136103214091</v>
      </c>
    </row>
    <row r="141" spans="1:12" x14ac:dyDescent="0.2">
      <c r="A141" s="221"/>
      <c r="B141" s="3" t="s">
        <v>222</v>
      </c>
      <c r="C141" s="3" t="s">
        <v>14</v>
      </c>
      <c r="D141" s="3" t="s">
        <v>233</v>
      </c>
      <c r="E141" s="3" t="s">
        <v>193</v>
      </c>
      <c r="F141" s="4">
        <v>5.1559295861548042</v>
      </c>
      <c r="G141" s="4">
        <v>7.2459732352298776</v>
      </c>
      <c r="H141" s="4">
        <v>5.285630920730596</v>
      </c>
      <c r="I141" s="3"/>
      <c r="J141" s="4">
        <v>1.254790488851772</v>
      </c>
      <c r="K141" s="4">
        <v>1.7634411304716306</v>
      </c>
      <c r="L141" s="4">
        <v>1.2863556990233989</v>
      </c>
    </row>
    <row r="142" spans="1:12" x14ac:dyDescent="0.2">
      <c r="A142" s="221"/>
      <c r="B142" s="3" t="s">
        <v>222</v>
      </c>
      <c r="C142" s="3" t="s">
        <v>14</v>
      </c>
      <c r="D142" s="3" t="s">
        <v>233</v>
      </c>
      <c r="E142" s="3" t="s">
        <v>192</v>
      </c>
      <c r="F142" s="4">
        <v>4.8281024097155667</v>
      </c>
      <c r="G142" s="4">
        <v>7.2708221441600704</v>
      </c>
      <c r="H142" s="4">
        <v>5.1780328866956893</v>
      </c>
      <c r="I142" s="3"/>
      <c r="J142" s="4">
        <v>1.1750077035926996</v>
      </c>
      <c r="K142" s="4">
        <v>1.769488570426528</v>
      </c>
      <c r="L142" s="4">
        <v>1.2601697344034204</v>
      </c>
    </row>
    <row r="143" spans="1:12" x14ac:dyDescent="0.2">
      <c r="A143" s="221"/>
      <c r="B143" s="3" t="s">
        <v>222</v>
      </c>
      <c r="C143" s="3" t="s">
        <v>14</v>
      </c>
      <c r="D143" s="3" t="s">
        <v>233</v>
      </c>
      <c r="E143" s="3" t="s">
        <v>189</v>
      </c>
      <c r="F143" s="4">
        <v>4.876940157371922</v>
      </c>
      <c r="G143" s="4">
        <v>7.2816107004918944</v>
      </c>
      <c r="H143" s="4">
        <v>5.2168577324579974</v>
      </c>
      <c r="I143" s="3"/>
      <c r="J143" s="4">
        <v>1.1868932695672032</v>
      </c>
      <c r="K143" s="4">
        <v>1.7721141644435539</v>
      </c>
      <c r="L143" s="4">
        <v>1.2696184761636842</v>
      </c>
    </row>
    <row r="144" spans="1:12" x14ac:dyDescent="0.2">
      <c r="A144" s="221"/>
      <c r="B144" s="203" t="s">
        <v>222</v>
      </c>
      <c r="C144" s="203" t="s">
        <v>14</v>
      </c>
      <c r="D144" s="203" t="s">
        <v>232</v>
      </c>
      <c r="E144" s="203" t="s">
        <v>265</v>
      </c>
      <c r="F144" s="222">
        <v>7.0466360819814842</v>
      </c>
      <c r="G144" s="222">
        <v>11.858253667471418</v>
      </c>
      <c r="H144" s="222">
        <v>7.6024188891219255</v>
      </c>
      <c r="I144" s="3"/>
      <c r="J144" s="222">
        <v>0.83002516861397557</v>
      </c>
      <c r="K144" s="222">
        <v>1.3967869044604537</v>
      </c>
      <c r="L144" s="222">
        <v>0.8954909756802848</v>
      </c>
    </row>
    <row r="145" spans="1:12" x14ac:dyDescent="0.2">
      <c r="A145" s="221"/>
      <c r="B145" s="96" t="s">
        <v>222</v>
      </c>
      <c r="C145" s="96" t="s">
        <v>14</v>
      </c>
      <c r="D145" s="96" t="s">
        <v>232</v>
      </c>
      <c r="E145" s="96" t="s">
        <v>196</v>
      </c>
      <c r="F145" s="97">
        <v>6.1637457233442223</v>
      </c>
      <c r="G145" s="97">
        <v>9.9972717839964993</v>
      </c>
      <c r="H145" s="97">
        <v>6.5927684581668871</v>
      </c>
      <c r="I145" s="3"/>
      <c r="J145" s="97">
        <v>0.72602927464842815</v>
      </c>
      <c r="K145" s="97">
        <v>1.1775813454322839</v>
      </c>
      <c r="L145" s="97">
        <v>0.77656397853656733</v>
      </c>
    </row>
    <row r="146" spans="1:12" x14ac:dyDescent="0.2">
      <c r="A146" s="221"/>
      <c r="B146" s="96" t="s">
        <v>222</v>
      </c>
      <c r="C146" s="96" t="s">
        <v>14</v>
      </c>
      <c r="D146" s="96" t="s">
        <v>232</v>
      </c>
      <c r="E146" s="96" t="s">
        <v>195</v>
      </c>
      <c r="F146" s="97">
        <v>6.0346290258771518</v>
      </c>
      <c r="G146" s="97">
        <v>9.5866200526139274</v>
      </c>
      <c r="H146" s="97">
        <v>6.4489654078592604</v>
      </c>
      <c r="I146" s="3"/>
      <c r="J146" s="97">
        <v>0.71082058395698988</v>
      </c>
      <c r="K146" s="97">
        <v>1.1292105670045445</v>
      </c>
      <c r="L146" s="97">
        <v>0.75962537837471134</v>
      </c>
    </row>
    <row r="147" spans="1:12" x14ac:dyDescent="0.2">
      <c r="A147" s="221"/>
      <c r="B147" s="96" t="s">
        <v>222</v>
      </c>
      <c r="C147" s="96" t="s">
        <v>14</v>
      </c>
      <c r="D147" s="96" t="s">
        <v>232</v>
      </c>
      <c r="E147" s="96" t="s">
        <v>194</v>
      </c>
      <c r="F147" s="97">
        <v>6.1338310252360229</v>
      </c>
      <c r="G147" s="97">
        <v>10.034858979151128</v>
      </c>
      <c r="H147" s="97">
        <v>6.6208168445928663</v>
      </c>
      <c r="I147" s="3"/>
      <c r="J147" s="97">
        <v>0.7225056142731201</v>
      </c>
      <c r="K147" s="97">
        <v>1.1820087513083619</v>
      </c>
      <c r="L147" s="97">
        <v>0.77986780555441249</v>
      </c>
    </row>
    <row r="148" spans="1:12" x14ac:dyDescent="0.2">
      <c r="A148" s="221"/>
      <c r="B148" s="96" t="s">
        <v>222</v>
      </c>
      <c r="C148" s="96" t="s">
        <v>14</v>
      </c>
      <c r="D148" s="96" t="s">
        <v>232</v>
      </c>
      <c r="E148" s="96" t="s">
        <v>193</v>
      </c>
      <c r="F148" s="97">
        <v>6.0591628834847597</v>
      </c>
      <c r="G148" s="97">
        <v>9.3383874266162046</v>
      </c>
      <c r="H148" s="97">
        <v>6.4619330707533402</v>
      </c>
      <c r="I148" s="3"/>
      <c r="J148" s="97">
        <v>0.71371043367543596</v>
      </c>
      <c r="K148" s="97">
        <v>1.0999711788976292</v>
      </c>
      <c r="L148" s="97">
        <v>0.76115284289181762</v>
      </c>
    </row>
    <row r="149" spans="1:12" x14ac:dyDescent="0.2">
      <c r="A149" s="221"/>
      <c r="B149" s="96" t="s">
        <v>222</v>
      </c>
      <c r="C149" s="96" t="s">
        <v>14</v>
      </c>
      <c r="D149" s="96" t="s">
        <v>232</v>
      </c>
      <c r="E149" s="96" t="s">
        <v>192</v>
      </c>
      <c r="F149" s="97">
        <v>5.8320601615120173</v>
      </c>
      <c r="G149" s="97">
        <v>9.3438252333790057</v>
      </c>
      <c r="H149" s="97">
        <v>6.3500246580323108</v>
      </c>
      <c r="I149" s="3"/>
      <c r="J149" s="97">
        <v>0.68695994267447136</v>
      </c>
      <c r="K149" s="97">
        <v>1.1006116996259134</v>
      </c>
      <c r="L149" s="97">
        <v>0.74797112071155492</v>
      </c>
    </row>
    <row r="150" spans="1:12" x14ac:dyDescent="0.2">
      <c r="A150" s="221"/>
      <c r="B150" s="212" t="s">
        <v>222</v>
      </c>
      <c r="C150" s="212" t="s">
        <v>14</v>
      </c>
      <c r="D150" s="212" t="s">
        <v>232</v>
      </c>
      <c r="E150" s="212" t="s">
        <v>189</v>
      </c>
      <c r="F150" s="224">
        <v>5.8523534199191669</v>
      </c>
      <c r="G150" s="224">
        <v>9.42470978826743</v>
      </c>
      <c r="H150" s="224">
        <v>6.388759795099789</v>
      </c>
      <c r="I150" s="3"/>
      <c r="J150" s="224">
        <v>0.68935029106697476</v>
      </c>
      <c r="K150" s="224">
        <v>1.1101391132071541</v>
      </c>
      <c r="L150" s="224">
        <v>0.75253374297580533</v>
      </c>
    </row>
    <row r="151" spans="1:12" x14ac:dyDescent="0.2">
      <c r="A151" s="221"/>
      <c r="B151" s="3" t="s">
        <v>222</v>
      </c>
      <c r="C151" s="3" t="s">
        <v>14</v>
      </c>
      <c r="D151" s="3" t="s">
        <v>231</v>
      </c>
      <c r="E151" s="3" t="s">
        <v>265</v>
      </c>
      <c r="F151" s="4">
        <v>7.3702585745537332</v>
      </c>
      <c r="G151" s="4">
        <v>12.42463747263521</v>
      </c>
      <c r="H151" s="4">
        <v>8.041600643816448</v>
      </c>
      <c r="I151" s="3"/>
      <c r="J151" s="4">
        <v>0.62010339248612156</v>
      </c>
      <c r="K151" s="4">
        <v>1.0453581471065001</v>
      </c>
      <c r="L151" s="4">
        <v>0.6765873666177441</v>
      </c>
    </row>
    <row r="152" spans="1:12" x14ac:dyDescent="0.2">
      <c r="A152" s="221"/>
      <c r="B152" s="3" t="s">
        <v>222</v>
      </c>
      <c r="C152" s="3" t="s">
        <v>14</v>
      </c>
      <c r="D152" s="3" t="s">
        <v>231</v>
      </c>
      <c r="E152" s="3" t="s">
        <v>196</v>
      </c>
      <c r="F152" s="4">
        <v>6.4629387747487357</v>
      </c>
      <c r="G152" s="4">
        <v>10.523738952459853</v>
      </c>
      <c r="H152" s="4">
        <v>6.9958257059458733</v>
      </c>
      <c r="I152" s="3"/>
      <c r="J152" s="4">
        <v>0.54376521788375021</v>
      </c>
      <c r="K152" s="4">
        <v>0.88542432535398985</v>
      </c>
      <c r="L152" s="4">
        <v>0.58860014334861044</v>
      </c>
    </row>
    <row r="153" spans="1:12" x14ac:dyDescent="0.2">
      <c r="A153" s="221"/>
      <c r="B153" s="3" t="s">
        <v>222</v>
      </c>
      <c r="C153" s="3" t="s">
        <v>14</v>
      </c>
      <c r="D153" s="3" t="s">
        <v>231</v>
      </c>
      <c r="E153" s="3" t="s">
        <v>195</v>
      </c>
      <c r="F153" s="4">
        <v>6.328032281507987</v>
      </c>
      <c r="G153" s="4">
        <v>10.093164870433624</v>
      </c>
      <c r="H153" s="4">
        <v>6.838609630301554</v>
      </c>
      <c r="I153" s="3"/>
      <c r="J153" s="4">
        <v>0.53241473766914527</v>
      </c>
      <c r="K153" s="4">
        <v>0.84919758428646508</v>
      </c>
      <c r="L153" s="4">
        <v>0.57537262617614804</v>
      </c>
    </row>
    <row r="154" spans="1:12" x14ac:dyDescent="0.2">
      <c r="A154" s="221"/>
      <c r="B154" s="3" t="s">
        <v>222</v>
      </c>
      <c r="C154" s="3" t="s">
        <v>14</v>
      </c>
      <c r="D154" s="3" t="s">
        <v>231</v>
      </c>
      <c r="E154" s="3" t="s">
        <v>194</v>
      </c>
      <c r="F154" s="4">
        <v>6.4622832516428952</v>
      </c>
      <c r="G154" s="4">
        <v>10.560991550410124</v>
      </c>
      <c r="H154" s="4">
        <v>7.0392034208326191</v>
      </c>
      <c r="I154" s="3"/>
      <c r="J154" s="4">
        <v>0.54371006485245921</v>
      </c>
      <c r="K154" s="4">
        <v>0.88855860648323548</v>
      </c>
      <c r="L154" s="4">
        <v>0.59224976674885799</v>
      </c>
    </row>
    <row r="155" spans="1:12" x14ac:dyDescent="0.2">
      <c r="A155" s="221"/>
      <c r="B155" s="3" t="s">
        <v>222</v>
      </c>
      <c r="C155" s="3" t="s">
        <v>14</v>
      </c>
      <c r="D155" s="3" t="s">
        <v>231</v>
      </c>
      <c r="E155" s="3" t="s">
        <v>193</v>
      </c>
      <c r="F155" s="4">
        <v>6.3840513058466177</v>
      </c>
      <c r="G155" s="4">
        <v>9.9698429713352326</v>
      </c>
      <c r="H155" s="4">
        <v>6.9225711542223625</v>
      </c>
      <c r="I155" s="3"/>
      <c r="J155" s="4">
        <v>0.53712794911006834</v>
      </c>
      <c r="K155" s="4">
        <v>0.8388217844111705</v>
      </c>
      <c r="L155" s="4">
        <v>0.58243680517271068</v>
      </c>
    </row>
    <row r="156" spans="1:12" x14ac:dyDescent="0.2">
      <c r="A156" s="221"/>
      <c r="B156" s="3" t="s">
        <v>222</v>
      </c>
      <c r="C156" s="3" t="s">
        <v>14</v>
      </c>
      <c r="D156" s="3" t="s">
        <v>231</v>
      </c>
      <c r="E156" s="3" t="s">
        <v>192</v>
      </c>
      <c r="F156" s="4">
        <v>6.2438171949945822</v>
      </c>
      <c r="G156" s="4">
        <v>9.8054417158977465</v>
      </c>
      <c r="H156" s="4">
        <v>6.7849553223162991</v>
      </c>
      <c r="I156" s="3"/>
      <c r="J156" s="4">
        <v>0.52532922495378753</v>
      </c>
      <c r="K156" s="4">
        <v>0.82498973561742306</v>
      </c>
      <c r="L156" s="4">
        <v>0.5708583722912135</v>
      </c>
    </row>
    <row r="157" spans="1:12" x14ac:dyDescent="0.2">
      <c r="A157" s="221"/>
      <c r="B157" s="3" t="s">
        <v>222</v>
      </c>
      <c r="C157" s="3" t="s">
        <v>14</v>
      </c>
      <c r="D157" s="3" t="s">
        <v>231</v>
      </c>
      <c r="E157" s="3" t="s">
        <v>189</v>
      </c>
      <c r="F157" s="4">
        <v>6.2983430819119794</v>
      </c>
      <c r="G157" s="4">
        <v>9.9625966569828979</v>
      </c>
      <c r="H157" s="4">
        <v>6.8637895992577773</v>
      </c>
      <c r="I157" s="3"/>
      <c r="J157" s="4">
        <v>0.52991680992299472</v>
      </c>
      <c r="K157" s="4">
        <v>0.83821210917828004</v>
      </c>
      <c r="L157" s="4">
        <v>0.57749116571102388</v>
      </c>
    </row>
    <row r="158" spans="1:12" x14ac:dyDescent="0.2">
      <c r="A158" s="221"/>
      <c r="B158" s="203" t="s">
        <v>222</v>
      </c>
      <c r="C158" s="203" t="s">
        <v>14</v>
      </c>
      <c r="D158" s="203" t="s">
        <v>230</v>
      </c>
      <c r="E158" s="203" t="s">
        <v>265</v>
      </c>
      <c r="F158" s="222">
        <v>8.3750756710051029</v>
      </c>
      <c r="G158" s="222">
        <v>13.524097059589119</v>
      </c>
      <c r="H158" s="222">
        <v>9.1137001976683187</v>
      </c>
      <c r="I158" s="3"/>
      <c r="J158" s="222">
        <v>0.57252372986643452</v>
      </c>
      <c r="K158" s="222">
        <v>0.92451301884206272</v>
      </c>
      <c r="L158" s="222">
        <v>0.62301641621195425</v>
      </c>
    </row>
    <row r="159" spans="1:12" x14ac:dyDescent="0.2">
      <c r="A159" s="221"/>
      <c r="B159" s="96" t="s">
        <v>222</v>
      </c>
      <c r="C159" s="96" t="s">
        <v>14</v>
      </c>
      <c r="D159" s="96" t="s">
        <v>230</v>
      </c>
      <c r="E159" s="96" t="s">
        <v>196</v>
      </c>
      <c r="F159" s="97">
        <v>7.4693269091992489</v>
      </c>
      <c r="G159" s="97">
        <v>11.783998698373303</v>
      </c>
      <c r="H159" s="97">
        <v>8.0851886367971346</v>
      </c>
      <c r="I159" s="3"/>
      <c r="J159" s="97">
        <v>0.51060635982686819</v>
      </c>
      <c r="K159" s="97">
        <v>0.80555915582840609</v>
      </c>
      <c r="L159" s="97">
        <v>0.55270692908942765</v>
      </c>
    </row>
    <row r="160" spans="1:12" x14ac:dyDescent="0.2">
      <c r="A160" s="221"/>
      <c r="B160" s="96" t="s">
        <v>222</v>
      </c>
      <c r="C160" s="96" t="s">
        <v>14</v>
      </c>
      <c r="D160" s="96" t="s">
        <v>230</v>
      </c>
      <c r="E160" s="96" t="s">
        <v>195</v>
      </c>
      <c r="F160" s="97">
        <v>7.581903343167208</v>
      </c>
      <c r="G160" s="97">
        <v>11.655886339760727</v>
      </c>
      <c r="H160" s="97">
        <v>7.8979416311332038</v>
      </c>
      <c r="I160" s="3"/>
      <c r="J160" s="97">
        <v>0.51830213266549896</v>
      </c>
      <c r="K160" s="97">
        <v>0.79680134058277308</v>
      </c>
      <c r="L160" s="97">
        <v>0.53990664425616008</v>
      </c>
    </row>
    <row r="161" spans="1:12" x14ac:dyDescent="0.2">
      <c r="A161" s="221"/>
      <c r="B161" s="96" t="s">
        <v>222</v>
      </c>
      <c r="C161" s="96" t="s">
        <v>14</v>
      </c>
      <c r="D161" s="96" t="s">
        <v>230</v>
      </c>
      <c r="E161" s="96" t="s">
        <v>194</v>
      </c>
      <c r="F161" s="97">
        <v>7.4935051739129968</v>
      </c>
      <c r="G161" s="97">
        <v>11.79038209675544</v>
      </c>
      <c r="H161" s="97">
        <v>8.1513220695653512</v>
      </c>
      <c r="I161" s="3"/>
      <c r="J161" s="97">
        <v>0.51225919627150307</v>
      </c>
      <c r="K161" s="97">
        <v>0.80599552765291593</v>
      </c>
      <c r="L161" s="97">
        <v>0.55722783864113645</v>
      </c>
    </row>
    <row r="162" spans="1:12" x14ac:dyDescent="0.2">
      <c r="A162" s="221"/>
      <c r="B162" s="96" t="s">
        <v>222</v>
      </c>
      <c r="C162" s="96" t="s">
        <v>14</v>
      </c>
      <c r="D162" s="96" t="s">
        <v>230</v>
      </c>
      <c r="E162" s="96" t="s">
        <v>193</v>
      </c>
      <c r="F162" s="97">
        <v>7.4399000395502979</v>
      </c>
      <c r="G162" s="97">
        <v>11.22628163301512</v>
      </c>
      <c r="H162" s="97">
        <v>8.0875898434100169</v>
      </c>
      <c r="I162" s="3"/>
      <c r="J162" s="97">
        <v>0.50859472651971638</v>
      </c>
      <c r="K162" s="97">
        <v>0.76743338037129805</v>
      </c>
      <c r="L162" s="97">
        <v>0.55287107659330592</v>
      </c>
    </row>
    <row r="163" spans="1:12" x14ac:dyDescent="0.2">
      <c r="A163" s="221"/>
      <c r="B163" s="96" t="s">
        <v>222</v>
      </c>
      <c r="C163" s="96" t="s">
        <v>14</v>
      </c>
      <c r="D163" s="96" t="s">
        <v>230</v>
      </c>
      <c r="E163" s="96" t="s">
        <v>192</v>
      </c>
      <c r="F163" s="97">
        <v>7.3341714853658395</v>
      </c>
      <c r="G163" s="97">
        <v>11.007103762772809</v>
      </c>
      <c r="H163" s="97">
        <v>7.9227767961977236</v>
      </c>
      <c r="I163" s="3"/>
      <c r="J163" s="97">
        <v>0.50136707765146349</v>
      </c>
      <c r="K163" s="97">
        <v>0.75245028807402581</v>
      </c>
      <c r="L163" s="97">
        <v>0.54160438668776745</v>
      </c>
    </row>
    <row r="164" spans="1:12" x14ac:dyDescent="0.2">
      <c r="A164" s="221"/>
      <c r="B164" s="212" t="s">
        <v>222</v>
      </c>
      <c r="C164" s="212" t="s">
        <v>14</v>
      </c>
      <c r="D164" s="212" t="s">
        <v>230</v>
      </c>
      <c r="E164" s="212" t="s">
        <v>189</v>
      </c>
      <c r="F164" s="224">
        <v>7.3873063827408654</v>
      </c>
      <c r="G164" s="224">
        <v>11.209371187159086</v>
      </c>
      <c r="H164" s="224">
        <v>8.0114825754771655</v>
      </c>
      <c r="I164" s="3"/>
      <c r="J164" s="224">
        <v>0.50499940180305769</v>
      </c>
      <c r="K164" s="224">
        <v>0.76627737511050753</v>
      </c>
      <c r="L164" s="224">
        <v>0.54766835143373371</v>
      </c>
    </row>
    <row r="165" spans="1:12" x14ac:dyDescent="0.2">
      <c r="A165" s="221"/>
      <c r="B165" s="3" t="s">
        <v>222</v>
      </c>
      <c r="C165" s="3" t="s">
        <v>14</v>
      </c>
      <c r="D165" s="3" t="s">
        <v>229</v>
      </c>
      <c r="E165" s="3" t="s">
        <v>265</v>
      </c>
      <c r="F165" s="4">
        <v>8.2376611909069606</v>
      </c>
      <c r="G165" s="4">
        <v>14.079613003937705</v>
      </c>
      <c r="H165" s="4">
        <v>9.0046626057517045</v>
      </c>
      <c r="I165" s="3"/>
      <c r="J165" s="4">
        <v>0.49273876543965855</v>
      </c>
      <c r="K165" s="4">
        <v>0.84217728414059789</v>
      </c>
      <c r="L165" s="4">
        <v>0.53861724010407486</v>
      </c>
    </row>
    <row r="166" spans="1:12" x14ac:dyDescent="0.2">
      <c r="A166" s="221"/>
      <c r="B166" s="3" t="s">
        <v>222</v>
      </c>
      <c r="C166" s="3" t="s">
        <v>14</v>
      </c>
      <c r="D166" s="3" t="s">
        <v>229</v>
      </c>
      <c r="E166" s="3" t="s">
        <v>196</v>
      </c>
      <c r="F166" s="4">
        <v>7.2978836476244497</v>
      </c>
      <c r="G166" s="4">
        <v>12.205304325263436</v>
      </c>
      <c r="H166" s="4">
        <v>7.945146971300141</v>
      </c>
      <c r="I166" s="3"/>
      <c r="J166" s="4">
        <v>0.43652562244512899</v>
      </c>
      <c r="K166" s="4">
        <v>0.73006481398921064</v>
      </c>
      <c r="L166" s="4">
        <v>0.47524191868882237</v>
      </c>
    </row>
    <row r="167" spans="1:12" x14ac:dyDescent="0.2">
      <c r="A167" s="221"/>
      <c r="B167" s="3" t="s">
        <v>222</v>
      </c>
      <c r="C167" s="3" t="s">
        <v>14</v>
      </c>
      <c r="D167" s="3" t="s">
        <v>229</v>
      </c>
      <c r="E167" s="3" t="s">
        <v>195</v>
      </c>
      <c r="F167" s="4">
        <v>7.1870245385731222</v>
      </c>
      <c r="G167" s="4">
        <v>11.766851012165001</v>
      </c>
      <c r="H167" s="4">
        <v>7.8106708230222823</v>
      </c>
      <c r="I167" s="3"/>
      <c r="J167" s="4">
        <v>0.4298945436394131</v>
      </c>
      <c r="K167" s="4">
        <v>0.7038385661268286</v>
      </c>
      <c r="L167" s="4">
        <v>0.46719817790513313</v>
      </c>
    </row>
    <row r="168" spans="1:12" x14ac:dyDescent="0.2">
      <c r="A168" s="221"/>
      <c r="B168" s="3" t="s">
        <v>222</v>
      </c>
      <c r="C168" s="3" t="s">
        <v>14</v>
      </c>
      <c r="D168" s="3" t="s">
        <v>229</v>
      </c>
      <c r="E168" s="3" t="s">
        <v>194</v>
      </c>
      <c r="F168" s="4">
        <v>7.2746903621768357</v>
      </c>
      <c r="G168" s="4">
        <v>12.210082594736834</v>
      </c>
      <c r="H168" s="4">
        <v>7.9716538983127769</v>
      </c>
      <c r="I168" s="3"/>
      <c r="J168" s="4">
        <v>0.43513830745691828</v>
      </c>
      <c r="K168" s="4">
        <v>0.73035062795347749</v>
      </c>
      <c r="L168" s="4">
        <v>0.47682744037867081</v>
      </c>
    </row>
    <row r="169" spans="1:12" x14ac:dyDescent="0.2">
      <c r="A169" s="221"/>
      <c r="B169" s="3" t="s">
        <v>222</v>
      </c>
      <c r="C169" s="3" t="s">
        <v>14</v>
      </c>
      <c r="D169" s="3" t="s">
        <v>229</v>
      </c>
      <c r="E169" s="3" t="s">
        <v>193</v>
      </c>
      <c r="F169" s="4">
        <v>7.1999327642211375</v>
      </c>
      <c r="G169" s="4">
        <v>11.51177536078217</v>
      </c>
      <c r="H169" s="4">
        <v>7.8532936025215694</v>
      </c>
      <c r="I169" s="3"/>
      <c r="J169" s="4">
        <v>0.43066665395354453</v>
      </c>
      <c r="K169" s="4">
        <v>0.68858112124734894</v>
      </c>
      <c r="L169" s="4">
        <v>0.46974767530049438</v>
      </c>
    </row>
    <row r="170" spans="1:12" x14ac:dyDescent="0.2">
      <c r="A170" s="221"/>
      <c r="B170" s="3" t="s">
        <v>222</v>
      </c>
      <c r="C170" s="3" t="s">
        <v>14</v>
      </c>
      <c r="D170" s="3" t="s">
        <v>229</v>
      </c>
      <c r="E170" s="3" t="s">
        <v>192</v>
      </c>
      <c r="F170" s="4">
        <v>7.0748398779326864</v>
      </c>
      <c r="G170" s="4">
        <v>11.478503933362809</v>
      </c>
      <c r="H170" s="4">
        <v>7.7277498041000454</v>
      </c>
      <c r="I170" s="3"/>
      <c r="J170" s="4">
        <v>0.423184176472789</v>
      </c>
      <c r="K170" s="4">
        <v>0.68659097845182737</v>
      </c>
      <c r="L170" s="4">
        <v>0.46223822634292971</v>
      </c>
    </row>
    <row r="171" spans="1:12" x14ac:dyDescent="0.2">
      <c r="A171" s="221"/>
      <c r="B171" s="3" t="s">
        <v>222</v>
      </c>
      <c r="C171" s="3" t="s">
        <v>14</v>
      </c>
      <c r="D171" s="3" t="s">
        <v>229</v>
      </c>
      <c r="E171" s="3" t="s">
        <v>189</v>
      </c>
      <c r="F171" s="4">
        <v>7.104740733970786</v>
      </c>
      <c r="G171" s="4">
        <v>11.562043317852973</v>
      </c>
      <c r="H171" s="4">
        <v>7.7741052555842511</v>
      </c>
      <c r="I171" s="3"/>
      <c r="J171" s="4">
        <v>0.42497270728855807</v>
      </c>
      <c r="K171" s="4">
        <v>0.69158791778027529</v>
      </c>
      <c r="L171" s="4">
        <v>0.46501099490021613</v>
      </c>
    </row>
    <row r="172" spans="1:12" x14ac:dyDescent="0.2">
      <c r="A172" s="221"/>
      <c r="B172" s="203" t="s">
        <v>222</v>
      </c>
      <c r="C172" s="203" t="s">
        <v>14</v>
      </c>
      <c r="D172" s="203" t="s">
        <v>228</v>
      </c>
      <c r="E172" s="203" t="s">
        <v>265</v>
      </c>
      <c r="F172" s="222">
        <v>5.6884739004801261</v>
      </c>
      <c r="G172" s="222">
        <v>9.4677419947025054</v>
      </c>
      <c r="H172" s="222">
        <v>6.1010706033386279</v>
      </c>
      <c r="I172" s="3"/>
      <c r="J172" s="222">
        <v>0.80006955801354773</v>
      </c>
      <c r="K172" s="222">
        <v>1.3316141175313463</v>
      </c>
      <c r="L172" s="222">
        <v>0.85810024734588108</v>
      </c>
    </row>
    <row r="173" spans="1:12" x14ac:dyDescent="0.2">
      <c r="A173" s="221"/>
      <c r="B173" s="96" t="s">
        <v>222</v>
      </c>
      <c r="C173" s="96" t="s">
        <v>14</v>
      </c>
      <c r="D173" s="96" t="s">
        <v>228</v>
      </c>
      <c r="E173" s="96" t="s">
        <v>196</v>
      </c>
      <c r="F173" s="97">
        <v>4.8961973115267563</v>
      </c>
      <c r="G173" s="97">
        <v>7.7750050104382726</v>
      </c>
      <c r="H173" s="97">
        <v>5.1963877866322399</v>
      </c>
      <c r="I173" s="3"/>
      <c r="J173" s="97">
        <v>0.68863784690120489</v>
      </c>
      <c r="K173" s="97">
        <v>1.093534914826529</v>
      </c>
      <c r="L173" s="97">
        <v>0.73085888279577926</v>
      </c>
    </row>
    <row r="174" spans="1:12" x14ac:dyDescent="0.2">
      <c r="A174" s="221"/>
      <c r="B174" s="96" t="s">
        <v>222</v>
      </c>
      <c r="C174" s="96" t="s">
        <v>14</v>
      </c>
      <c r="D174" s="96" t="s">
        <v>228</v>
      </c>
      <c r="E174" s="96" t="s">
        <v>195</v>
      </c>
      <c r="F174" s="97">
        <v>4.787208796958752</v>
      </c>
      <c r="G174" s="97">
        <v>7.4106315518968175</v>
      </c>
      <c r="H174" s="97">
        <v>5.0606726485341031</v>
      </c>
      <c r="I174" s="3"/>
      <c r="J174" s="97">
        <v>0.67330888623363172</v>
      </c>
      <c r="K174" s="97">
        <v>1.0422867036142873</v>
      </c>
      <c r="L174" s="97">
        <v>0.7117708896971805</v>
      </c>
    </row>
    <row r="175" spans="1:12" x14ac:dyDescent="0.2">
      <c r="A175" s="221"/>
      <c r="B175" s="96" t="s">
        <v>222</v>
      </c>
      <c r="C175" s="96" t="s">
        <v>14</v>
      </c>
      <c r="D175" s="96" t="s">
        <v>228</v>
      </c>
      <c r="E175" s="96" t="s">
        <v>194</v>
      </c>
      <c r="F175" s="97">
        <v>4.9180234774321674</v>
      </c>
      <c r="G175" s="97">
        <v>7.8061798382391103</v>
      </c>
      <c r="H175" s="97">
        <v>5.2399760293065221</v>
      </c>
      <c r="I175" s="3"/>
      <c r="J175" s="97">
        <v>0.69170764228298531</v>
      </c>
      <c r="K175" s="97">
        <v>1.0979195760091458</v>
      </c>
      <c r="L175" s="97">
        <v>0.7369894595833526</v>
      </c>
    </row>
    <row r="176" spans="1:12" x14ac:dyDescent="0.2">
      <c r="A176" s="221"/>
      <c r="B176" s="96" t="s">
        <v>222</v>
      </c>
      <c r="C176" s="96" t="s">
        <v>14</v>
      </c>
      <c r="D176" s="96" t="s">
        <v>228</v>
      </c>
      <c r="E176" s="96" t="s">
        <v>193</v>
      </c>
      <c r="F176" s="97">
        <v>4.8462635674300243</v>
      </c>
      <c r="G176" s="97">
        <v>7.222266847624609</v>
      </c>
      <c r="H176" s="97">
        <v>5.1131244350528577</v>
      </c>
      <c r="I176" s="3"/>
      <c r="J176" s="97">
        <v>0.68161479128587332</v>
      </c>
      <c r="K176" s="97">
        <v>1.0157936813504955</v>
      </c>
      <c r="L176" s="97">
        <v>0.71914810165090659</v>
      </c>
    </row>
    <row r="177" spans="1:12" x14ac:dyDescent="0.2">
      <c r="A177" s="221"/>
      <c r="B177" s="96" t="s">
        <v>222</v>
      </c>
      <c r="C177" s="96" t="s">
        <v>14</v>
      </c>
      <c r="D177" s="96" t="s">
        <v>228</v>
      </c>
      <c r="E177" s="96" t="s">
        <v>192</v>
      </c>
      <c r="F177" s="97">
        <v>4.6617860629554428</v>
      </c>
      <c r="G177" s="97">
        <v>7.1427429974544925</v>
      </c>
      <c r="H177" s="97">
        <v>5.0294361302851991</v>
      </c>
      <c r="I177" s="3"/>
      <c r="J177" s="97">
        <v>0.65566849390443271</v>
      </c>
      <c r="K177" s="97">
        <v>1.0046088516808418</v>
      </c>
      <c r="L177" s="97">
        <v>0.70737755190808149</v>
      </c>
    </row>
    <row r="178" spans="1:12" x14ac:dyDescent="0.2">
      <c r="A178" s="221"/>
      <c r="B178" s="212" t="s">
        <v>222</v>
      </c>
      <c r="C178" s="212" t="s">
        <v>14</v>
      </c>
      <c r="D178" s="212" t="s">
        <v>228</v>
      </c>
      <c r="E178" s="212" t="s">
        <v>189</v>
      </c>
      <c r="F178" s="224">
        <v>4.6893365120206978</v>
      </c>
      <c r="G178" s="224">
        <v>7.2485011638244261</v>
      </c>
      <c r="H178" s="224">
        <v>5.072781256782644</v>
      </c>
      <c r="I178" s="3"/>
      <c r="J178" s="224">
        <v>0.65954339532656148</v>
      </c>
      <c r="K178" s="224">
        <v>1.0194834719927632</v>
      </c>
      <c r="L178" s="224">
        <v>0.71347393501637435</v>
      </c>
    </row>
    <row r="179" spans="1:12" x14ac:dyDescent="0.2">
      <c r="A179" s="221"/>
      <c r="B179" s="3" t="s">
        <v>222</v>
      </c>
      <c r="C179" s="3" t="s">
        <v>14</v>
      </c>
      <c r="D179" s="3" t="s">
        <v>227</v>
      </c>
      <c r="E179" s="3" t="s">
        <v>265</v>
      </c>
      <c r="F179" s="4">
        <v>6.8721838475458252</v>
      </c>
      <c r="G179" s="4">
        <v>11.730552185905344</v>
      </c>
      <c r="H179" s="4">
        <v>7.5391412402962104</v>
      </c>
      <c r="I179" s="3"/>
      <c r="J179" s="4">
        <v>0.79216980092864397</v>
      </c>
      <c r="K179" s="4">
        <v>1.3522032291394894</v>
      </c>
      <c r="L179" s="4">
        <v>0.86905125764805946</v>
      </c>
    </row>
    <row r="180" spans="1:12" x14ac:dyDescent="0.2">
      <c r="A180" s="221"/>
      <c r="B180" s="3" t="s">
        <v>222</v>
      </c>
      <c r="C180" s="3" t="s">
        <v>14</v>
      </c>
      <c r="D180" s="3" t="s">
        <v>227</v>
      </c>
      <c r="E180" s="3" t="s">
        <v>196</v>
      </c>
      <c r="F180" s="4">
        <v>6.1369384137436196</v>
      </c>
      <c r="G180" s="4">
        <v>10.308842217470216</v>
      </c>
      <c r="H180" s="4">
        <v>6.719090232065918</v>
      </c>
      <c r="I180" s="3"/>
      <c r="J180" s="4">
        <v>0.7074166508602292</v>
      </c>
      <c r="K180" s="4">
        <v>1.1883199967262994</v>
      </c>
      <c r="L180" s="4">
        <v>0.77452240650664028</v>
      </c>
    </row>
    <row r="181" spans="1:12" x14ac:dyDescent="0.2">
      <c r="A181" s="221"/>
      <c r="B181" s="3" t="s">
        <v>222</v>
      </c>
      <c r="C181" s="3" t="s">
        <v>14</v>
      </c>
      <c r="D181" s="3" t="s">
        <v>227</v>
      </c>
      <c r="E181" s="3" t="s">
        <v>195</v>
      </c>
      <c r="F181" s="4">
        <v>5.937926698780168</v>
      </c>
      <c r="G181" s="4">
        <v>9.6904491083012481</v>
      </c>
      <c r="H181" s="4">
        <v>6.4839277827356536</v>
      </c>
      <c r="I181" s="3"/>
      <c r="J181" s="4">
        <v>0.68447618912020092</v>
      </c>
      <c r="K181" s="4">
        <v>1.1170366380366206</v>
      </c>
      <c r="L181" s="4">
        <v>0.74741478034230613</v>
      </c>
    </row>
    <row r="182" spans="1:12" x14ac:dyDescent="0.2">
      <c r="A182" s="221"/>
      <c r="B182" s="3" t="s">
        <v>222</v>
      </c>
      <c r="C182" s="3" t="s">
        <v>14</v>
      </c>
      <c r="D182" s="3" t="s">
        <v>227</v>
      </c>
      <c r="E182" s="3" t="s">
        <v>194</v>
      </c>
      <c r="F182" s="4">
        <v>6.056732922761924</v>
      </c>
      <c r="G182" s="4">
        <v>10.128956104943203</v>
      </c>
      <c r="H182" s="4">
        <v>6.676394859221725</v>
      </c>
      <c r="I182" s="3"/>
      <c r="J182" s="4">
        <v>0.69817121022100015</v>
      </c>
      <c r="K182" s="4">
        <v>1.1675841798285542</v>
      </c>
      <c r="L182" s="4">
        <v>0.76960082906388361</v>
      </c>
    </row>
    <row r="183" spans="1:12" x14ac:dyDescent="0.2">
      <c r="A183" s="221"/>
      <c r="B183" s="3" t="s">
        <v>222</v>
      </c>
      <c r="C183" s="3" t="s">
        <v>14</v>
      </c>
      <c r="D183" s="3" t="s">
        <v>227</v>
      </c>
      <c r="E183" s="3" t="s">
        <v>193</v>
      </c>
      <c r="F183" s="4">
        <v>5.9977579892878943</v>
      </c>
      <c r="G183" s="4">
        <v>9.5121913394954731</v>
      </c>
      <c r="H183" s="4">
        <v>6.5542304717354707</v>
      </c>
      <c r="I183" s="3"/>
      <c r="J183" s="4">
        <v>0.69137305662873472</v>
      </c>
      <c r="K183" s="4">
        <v>1.0964885234399362</v>
      </c>
      <c r="L183" s="4">
        <v>0.75551870602084015</v>
      </c>
    </row>
    <row r="184" spans="1:12" x14ac:dyDescent="0.2">
      <c r="A184" s="221"/>
      <c r="B184" s="3" t="s">
        <v>222</v>
      </c>
      <c r="C184" s="3" t="s">
        <v>14</v>
      </c>
      <c r="D184" s="3" t="s">
        <v>227</v>
      </c>
      <c r="E184" s="3" t="s">
        <v>192</v>
      </c>
      <c r="F184" s="4">
        <v>5.8968662896634587</v>
      </c>
      <c r="G184" s="4">
        <v>9.3510747761005621</v>
      </c>
      <c r="H184" s="4">
        <v>6.4254635251548953</v>
      </c>
      <c r="I184" s="3"/>
      <c r="J184" s="4">
        <v>0.67974307707931036</v>
      </c>
      <c r="K184" s="4">
        <v>1.0779163084377963</v>
      </c>
      <c r="L184" s="4">
        <v>0.74067549333884075</v>
      </c>
    </row>
    <row r="185" spans="1:12" x14ac:dyDescent="0.2">
      <c r="A185" s="221"/>
      <c r="B185" s="3" t="s">
        <v>222</v>
      </c>
      <c r="C185" s="3" t="s">
        <v>14</v>
      </c>
      <c r="D185" s="3" t="s">
        <v>227</v>
      </c>
      <c r="E185" s="3" t="s">
        <v>189</v>
      </c>
      <c r="F185" s="4">
        <v>5.9257253149693483</v>
      </c>
      <c r="G185" s="4">
        <v>9.4592974617195669</v>
      </c>
      <c r="H185" s="4">
        <v>6.4733259347420473</v>
      </c>
      <c r="I185" s="3"/>
      <c r="J185" s="4">
        <v>0.68306971222742641</v>
      </c>
      <c r="K185" s="4">
        <v>1.090391344790816</v>
      </c>
      <c r="L185" s="4">
        <v>0.74619268500829228</v>
      </c>
    </row>
    <row r="186" spans="1:12" x14ac:dyDescent="0.2">
      <c r="A186" s="221"/>
      <c r="B186" s="203" t="s">
        <v>222</v>
      </c>
      <c r="C186" s="203" t="s">
        <v>14</v>
      </c>
      <c r="D186" s="203" t="s">
        <v>226</v>
      </c>
      <c r="E186" s="203" t="s">
        <v>265</v>
      </c>
      <c r="F186" s="222">
        <v>7.1601523216102603</v>
      </c>
      <c r="G186" s="222">
        <v>12.337926550147724</v>
      </c>
      <c r="H186" s="222">
        <v>7.9136160737423227</v>
      </c>
      <c r="I186" s="3"/>
      <c r="J186" s="222">
        <v>0.48947105370907623</v>
      </c>
      <c r="K186" s="222">
        <v>0.84342589903560305</v>
      </c>
      <c r="L186" s="222">
        <v>0.54097815581004594</v>
      </c>
    </row>
    <row r="187" spans="1:12" x14ac:dyDescent="0.2">
      <c r="A187" s="221"/>
      <c r="B187" s="96" t="s">
        <v>222</v>
      </c>
      <c r="C187" s="96" t="s">
        <v>14</v>
      </c>
      <c r="D187" s="96" t="s">
        <v>226</v>
      </c>
      <c r="E187" s="96" t="s">
        <v>196</v>
      </c>
      <c r="F187" s="97">
        <v>6.4174714426528165</v>
      </c>
      <c r="G187" s="97">
        <v>10.952820529416915</v>
      </c>
      <c r="H187" s="97">
        <v>7.1052090274044861</v>
      </c>
      <c r="I187" s="3"/>
      <c r="J187" s="97">
        <v>0.4387010733979409</v>
      </c>
      <c r="K187" s="97">
        <v>0.74873946318706719</v>
      </c>
      <c r="L187" s="97">
        <v>0.48571510678208402</v>
      </c>
    </row>
    <row r="188" spans="1:12" x14ac:dyDescent="0.2">
      <c r="A188" s="221"/>
      <c r="B188" s="96" t="s">
        <v>222</v>
      </c>
      <c r="C188" s="96" t="s">
        <v>14</v>
      </c>
      <c r="D188" s="96" t="s">
        <v>226</v>
      </c>
      <c r="E188" s="96" t="s">
        <v>195</v>
      </c>
      <c r="F188" s="97">
        <v>6.4075036524296394</v>
      </c>
      <c r="G188" s="97">
        <v>10.581847242840125</v>
      </c>
      <c r="H188" s="97">
        <v>6.8384053267838532</v>
      </c>
      <c r="I188" s="3"/>
      <c r="J188" s="97">
        <v>0.43801967102484274</v>
      </c>
      <c r="K188" s="97">
        <v>0.72337957175980994</v>
      </c>
      <c r="L188" s="97">
        <v>0.46747629249288009</v>
      </c>
    </row>
    <row r="189" spans="1:12" x14ac:dyDescent="0.2">
      <c r="A189" s="221"/>
      <c r="B189" s="96" t="s">
        <v>222</v>
      </c>
      <c r="C189" s="96" t="s">
        <v>14</v>
      </c>
      <c r="D189" s="96" t="s">
        <v>226</v>
      </c>
      <c r="E189" s="96" t="s">
        <v>194</v>
      </c>
      <c r="F189" s="97">
        <v>6.3423571162920034</v>
      </c>
      <c r="G189" s="97">
        <v>10.772172204345775</v>
      </c>
      <c r="H189" s="97">
        <v>7.0556287925601353</v>
      </c>
      <c r="I189" s="3"/>
      <c r="J189" s="97">
        <v>0.43356622614594748</v>
      </c>
      <c r="K189" s="97">
        <v>0.73639026696166276</v>
      </c>
      <c r="L189" s="97">
        <v>0.48232578087079531</v>
      </c>
    </row>
    <row r="190" spans="1:12" x14ac:dyDescent="0.2">
      <c r="A190" s="221"/>
      <c r="B190" s="96" t="s">
        <v>222</v>
      </c>
      <c r="C190" s="96" t="s">
        <v>14</v>
      </c>
      <c r="D190" s="96" t="s">
        <v>226</v>
      </c>
      <c r="E190" s="96" t="s">
        <v>193</v>
      </c>
      <c r="F190" s="97">
        <v>6.2661469463909905</v>
      </c>
      <c r="G190" s="97">
        <v>10.196940429891692</v>
      </c>
      <c r="H190" s="97">
        <v>6.953341484617126</v>
      </c>
      <c r="I190" s="3"/>
      <c r="J190" s="97">
        <v>0.42835646656412796</v>
      </c>
      <c r="K190" s="97">
        <v>0.69706717855204892</v>
      </c>
      <c r="L190" s="97">
        <v>0.47533337705714712</v>
      </c>
    </row>
    <row r="191" spans="1:12" x14ac:dyDescent="0.2">
      <c r="A191" s="221"/>
      <c r="B191" s="96" t="s">
        <v>222</v>
      </c>
      <c r="C191" s="96" t="s">
        <v>14</v>
      </c>
      <c r="D191" s="96" t="s">
        <v>226</v>
      </c>
      <c r="E191" s="96" t="s">
        <v>192</v>
      </c>
      <c r="F191" s="97">
        <v>6.2606097209484606</v>
      </c>
      <c r="G191" s="97">
        <v>10.024895902987867</v>
      </c>
      <c r="H191" s="97">
        <v>6.8535880201715687</v>
      </c>
      <c r="I191" s="3"/>
      <c r="J191" s="97">
        <v>0.42797793948114959</v>
      </c>
      <c r="K191" s="97">
        <v>0.6853061416234999</v>
      </c>
      <c r="L191" s="97">
        <v>0.46851418786113891</v>
      </c>
    </row>
    <row r="192" spans="1:12" x14ac:dyDescent="0.2">
      <c r="A192" s="221"/>
      <c r="B192" s="212" t="s">
        <v>222</v>
      </c>
      <c r="C192" s="212" t="s">
        <v>14</v>
      </c>
      <c r="D192" s="212" t="s">
        <v>226</v>
      </c>
      <c r="E192" s="212" t="s">
        <v>189</v>
      </c>
      <c r="F192" s="224">
        <v>6.2858664883426778</v>
      </c>
      <c r="G192" s="224">
        <v>10.149106268350751</v>
      </c>
      <c r="H192" s="224">
        <v>6.9033267093068487</v>
      </c>
      <c r="I192" s="3"/>
      <c r="J192" s="224">
        <v>0.42970450282707467</v>
      </c>
      <c r="K192" s="224">
        <v>0.69379721495335989</v>
      </c>
      <c r="L192" s="224">
        <v>0.47191434577505303</v>
      </c>
    </row>
    <row r="193" spans="1:12" x14ac:dyDescent="0.2">
      <c r="A193" s="221"/>
      <c r="B193" s="3" t="s">
        <v>222</v>
      </c>
      <c r="C193" s="3" t="s">
        <v>14</v>
      </c>
      <c r="D193" s="3" t="s">
        <v>225</v>
      </c>
      <c r="E193" s="3" t="s">
        <v>265</v>
      </c>
      <c r="F193" s="4">
        <v>8.0239472396176499</v>
      </c>
      <c r="G193" s="4">
        <v>14.467461923328569</v>
      </c>
      <c r="H193" s="4">
        <v>8.9974864809834436</v>
      </c>
      <c r="I193" s="3"/>
      <c r="J193" s="4">
        <v>0.47995538602223775</v>
      </c>
      <c r="K193" s="4">
        <v>0.86537661138759758</v>
      </c>
      <c r="L193" s="4">
        <v>0.53818799753424729</v>
      </c>
    </row>
    <row r="194" spans="1:12" x14ac:dyDescent="0.2">
      <c r="A194" s="221"/>
      <c r="B194" s="3" t="s">
        <v>222</v>
      </c>
      <c r="C194" s="3" t="s">
        <v>14</v>
      </c>
      <c r="D194" s="3" t="s">
        <v>225</v>
      </c>
      <c r="E194" s="3" t="s">
        <v>196</v>
      </c>
      <c r="F194" s="4">
        <v>7.1123256854289734</v>
      </c>
      <c r="G194" s="4">
        <v>12.607131915181085</v>
      </c>
      <c r="H194" s="4">
        <v>7.9575025200034153</v>
      </c>
      <c r="I194" s="3"/>
      <c r="J194" s="4">
        <v>0.42542640397877307</v>
      </c>
      <c r="K194" s="4">
        <v>0.7541002806085676</v>
      </c>
      <c r="L194" s="4">
        <v>0.47598097042611659</v>
      </c>
    </row>
    <row r="195" spans="1:12" x14ac:dyDescent="0.2">
      <c r="A195" s="221"/>
      <c r="B195" s="3" t="s">
        <v>222</v>
      </c>
      <c r="C195" s="3" t="s">
        <v>14</v>
      </c>
      <c r="D195" s="3" t="s">
        <v>225</v>
      </c>
      <c r="E195" s="3" t="s">
        <v>195</v>
      </c>
      <c r="F195" s="4">
        <v>6.9789604648230483</v>
      </c>
      <c r="G195" s="4">
        <v>12.190180930492108</v>
      </c>
      <c r="H195" s="4">
        <v>7.8193370907415387</v>
      </c>
      <c r="I195" s="3"/>
      <c r="J195" s="4">
        <v>0.41744911374662697</v>
      </c>
      <c r="K195" s="4">
        <v>0.72916020251076019</v>
      </c>
      <c r="L195" s="4">
        <v>0.46771655392934613</v>
      </c>
    </row>
    <row r="196" spans="1:12" x14ac:dyDescent="0.2">
      <c r="A196" s="221"/>
      <c r="B196" s="3" t="s">
        <v>222</v>
      </c>
      <c r="C196" s="3" t="s">
        <v>14</v>
      </c>
      <c r="D196" s="3" t="s">
        <v>225</v>
      </c>
      <c r="E196" s="3" t="s">
        <v>194</v>
      </c>
      <c r="F196" s="4">
        <v>7.0666337746074319</v>
      </c>
      <c r="G196" s="4">
        <v>12.638562433032664</v>
      </c>
      <c r="H196" s="4">
        <v>7.9764850606597797</v>
      </c>
      <c r="I196" s="3"/>
      <c r="J196" s="4">
        <v>0.42269332535281096</v>
      </c>
      <c r="K196" s="4">
        <v>0.75598030871416766</v>
      </c>
      <c r="L196" s="4">
        <v>0.47711641814982853</v>
      </c>
    </row>
    <row r="197" spans="1:12" x14ac:dyDescent="0.2">
      <c r="A197" s="221"/>
      <c r="B197" s="3" t="s">
        <v>222</v>
      </c>
      <c r="C197" s="3" t="s">
        <v>14</v>
      </c>
      <c r="D197" s="3" t="s">
        <v>225</v>
      </c>
      <c r="E197" s="3" t="s">
        <v>193</v>
      </c>
      <c r="F197" s="4">
        <v>6.9978587126151321</v>
      </c>
      <c r="G197" s="4">
        <v>11.940891179217521</v>
      </c>
      <c r="H197" s="4">
        <v>7.8537112404789413</v>
      </c>
      <c r="I197" s="3"/>
      <c r="J197" s="4">
        <v>0.41857951946133676</v>
      </c>
      <c r="K197" s="4">
        <v>0.71424884339642947</v>
      </c>
      <c r="L197" s="4">
        <v>0.46977265647011851</v>
      </c>
    </row>
    <row r="198" spans="1:12" x14ac:dyDescent="0.2">
      <c r="A198" s="221"/>
      <c r="B198" s="3" t="s">
        <v>222</v>
      </c>
      <c r="C198" s="3" t="s">
        <v>14</v>
      </c>
      <c r="D198" s="3" t="s">
        <v>225</v>
      </c>
      <c r="E198" s="3" t="s">
        <v>192</v>
      </c>
      <c r="F198" s="4">
        <v>7.033111316531377</v>
      </c>
      <c r="G198" s="4">
        <v>11.91005775971715</v>
      </c>
      <c r="H198" s="4">
        <v>7.7715809803125637</v>
      </c>
      <c r="I198" s="3"/>
      <c r="J198" s="4">
        <v>0.42068816706527046</v>
      </c>
      <c r="K198" s="4">
        <v>0.71240453095060241</v>
      </c>
      <c r="L198" s="4">
        <v>0.46486000443676101</v>
      </c>
    </row>
    <row r="199" spans="1:12" x14ac:dyDescent="0.2">
      <c r="A199" s="221"/>
      <c r="B199" s="3" t="s">
        <v>222</v>
      </c>
      <c r="C199" s="3" t="s">
        <v>14</v>
      </c>
      <c r="D199" s="3" t="s">
        <v>225</v>
      </c>
      <c r="E199" s="3" t="s">
        <v>189</v>
      </c>
      <c r="F199" s="4">
        <v>7.0708457242126475</v>
      </c>
      <c r="G199" s="4">
        <v>11.987004623837647</v>
      </c>
      <c r="H199" s="4">
        <v>7.8206558468428851</v>
      </c>
      <c r="I199" s="3"/>
      <c r="J199" s="4">
        <v>0.42294526468370491</v>
      </c>
      <c r="K199" s="4">
        <v>0.71700713622320555</v>
      </c>
      <c r="L199" s="4">
        <v>0.46779543581562844</v>
      </c>
    </row>
    <row r="200" spans="1:12" x14ac:dyDescent="0.2">
      <c r="A200" s="221"/>
      <c r="B200" s="203" t="s">
        <v>222</v>
      </c>
      <c r="C200" s="203" t="s">
        <v>14</v>
      </c>
      <c r="D200" s="203" t="s">
        <v>224</v>
      </c>
      <c r="E200" s="203" t="s">
        <v>265</v>
      </c>
      <c r="F200" s="222">
        <v>8.8722740117751826</v>
      </c>
      <c r="G200" s="222">
        <v>15.954245261776054</v>
      </c>
      <c r="H200" s="222">
        <v>9.9969651008322842</v>
      </c>
      <c r="I200" s="3"/>
      <c r="J200" s="222">
        <v>0.45486140423549826</v>
      </c>
      <c r="K200" s="222">
        <v>0.81793803861982062</v>
      </c>
      <c r="L200" s="222">
        <v>0.51252177038522539</v>
      </c>
    </row>
    <row r="201" spans="1:12" x14ac:dyDescent="0.2">
      <c r="A201" s="221"/>
      <c r="B201" s="96" t="s">
        <v>222</v>
      </c>
      <c r="C201" s="96" t="s">
        <v>14</v>
      </c>
      <c r="D201" s="96" t="s">
        <v>224</v>
      </c>
      <c r="E201" s="96" t="s">
        <v>196</v>
      </c>
      <c r="F201" s="97">
        <v>7.8635040410940009</v>
      </c>
      <c r="G201" s="97">
        <v>13.930309438621931</v>
      </c>
      <c r="H201" s="97">
        <v>8.8495291957395423</v>
      </c>
      <c r="I201" s="3"/>
      <c r="J201" s="97">
        <v>0.40314405141189708</v>
      </c>
      <c r="K201" s="97">
        <v>0.71417543059164323</v>
      </c>
      <c r="L201" s="97">
        <v>0.45369532900525644</v>
      </c>
    </row>
    <row r="202" spans="1:12" x14ac:dyDescent="0.2">
      <c r="A202" s="221"/>
      <c r="B202" s="96" t="s">
        <v>222</v>
      </c>
      <c r="C202" s="96" t="s">
        <v>14</v>
      </c>
      <c r="D202" s="96" t="s">
        <v>224</v>
      </c>
      <c r="E202" s="96" t="s">
        <v>195</v>
      </c>
      <c r="F202" s="97">
        <v>7.9903100018319773</v>
      </c>
      <c r="G202" s="97">
        <v>13.82531020381772</v>
      </c>
      <c r="H202" s="97">
        <v>8.6883957824896854</v>
      </c>
      <c r="I202" s="3"/>
      <c r="J202" s="97">
        <v>0.40964510596568521</v>
      </c>
      <c r="K202" s="97">
        <v>0.70879235751214753</v>
      </c>
      <c r="L202" s="97">
        <v>0.44543438366894078</v>
      </c>
    </row>
    <row r="203" spans="1:12" x14ac:dyDescent="0.2">
      <c r="A203" s="221"/>
      <c r="B203" s="96" t="s">
        <v>222</v>
      </c>
      <c r="C203" s="96" t="s">
        <v>14</v>
      </c>
      <c r="D203" s="96" t="s">
        <v>224</v>
      </c>
      <c r="E203" s="96" t="s">
        <v>194</v>
      </c>
      <c r="F203" s="97">
        <v>7.8382623789008328</v>
      </c>
      <c r="G203" s="97">
        <v>14.004395577567074</v>
      </c>
      <c r="H203" s="97">
        <v>8.880820249787396</v>
      </c>
      <c r="I203" s="3"/>
      <c r="J203" s="97">
        <v>0.40184996853132054</v>
      </c>
      <c r="K203" s="97">
        <v>0.71797365922505207</v>
      </c>
      <c r="L203" s="97">
        <v>0.45529955051209059</v>
      </c>
    </row>
    <row r="204" spans="1:12" x14ac:dyDescent="0.2">
      <c r="A204" s="221"/>
      <c r="B204" s="96" t="s">
        <v>222</v>
      </c>
      <c r="C204" s="96" t="s">
        <v>14</v>
      </c>
      <c r="D204" s="96" t="s">
        <v>224</v>
      </c>
      <c r="E204" s="96" t="s">
        <v>193</v>
      </c>
      <c r="F204" s="97">
        <v>7.7745291649519874</v>
      </c>
      <c r="G204" s="97">
        <v>13.350915625775343</v>
      </c>
      <c r="H204" s="97">
        <v>8.7886593764433485</v>
      </c>
      <c r="I204" s="3"/>
      <c r="J204" s="97">
        <v>0.39858251092634367</v>
      </c>
      <c r="K204" s="97">
        <v>0.68447122139262773</v>
      </c>
      <c r="L204" s="97">
        <v>0.45057467116219596</v>
      </c>
    </row>
    <row r="205" spans="1:12" x14ac:dyDescent="0.2">
      <c r="A205" s="221"/>
      <c r="B205" s="96" t="s">
        <v>222</v>
      </c>
      <c r="C205" s="96" t="s">
        <v>14</v>
      </c>
      <c r="D205" s="96" t="s">
        <v>224</v>
      </c>
      <c r="E205" s="96" t="s">
        <v>192</v>
      </c>
      <c r="F205" s="97">
        <v>7.8615745799459456</v>
      </c>
      <c r="G205" s="97">
        <v>13.27286267669137</v>
      </c>
      <c r="H205" s="97">
        <v>8.6842874385354065</v>
      </c>
      <c r="I205" s="3"/>
      <c r="J205" s="97">
        <v>0.40304513230659694</v>
      </c>
      <c r="K205" s="97">
        <v>0.68046962338315031</v>
      </c>
      <c r="L205" s="97">
        <v>0.44522375817454718</v>
      </c>
    </row>
    <row r="206" spans="1:12" x14ac:dyDescent="0.2">
      <c r="A206" s="221"/>
      <c r="B206" s="212" t="s">
        <v>222</v>
      </c>
      <c r="C206" s="212" t="s">
        <v>14</v>
      </c>
      <c r="D206" s="212" t="s">
        <v>224</v>
      </c>
      <c r="E206" s="212" t="s">
        <v>189</v>
      </c>
      <c r="F206" s="224">
        <v>7.8938657509440793</v>
      </c>
      <c r="G206" s="224">
        <v>13.362738239759757</v>
      </c>
      <c r="H206" s="224">
        <v>8.7309058760569815</v>
      </c>
      <c r="I206" s="3"/>
      <c r="J206" s="224">
        <v>0.4047006275454868</v>
      </c>
      <c r="K206" s="224">
        <v>0.6850773400485155</v>
      </c>
      <c r="L206" s="224">
        <v>0.44761377993516743</v>
      </c>
    </row>
    <row r="207" spans="1:12" x14ac:dyDescent="0.2">
      <c r="A207" s="221"/>
      <c r="B207" s="3" t="s">
        <v>222</v>
      </c>
      <c r="C207" s="3" t="s">
        <v>14</v>
      </c>
      <c r="D207" s="3" t="s">
        <v>223</v>
      </c>
      <c r="E207" s="3" t="s">
        <v>265</v>
      </c>
      <c r="F207" s="4">
        <v>10.509399115436388</v>
      </c>
      <c r="G207" s="4">
        <v>19.218471384337914</v>
      </c>
      <c r="H207" s="4">
        <v>11.989804720029344</v>
      </c>
      <c r="I207" s="3"/>
      <c r="J207" s="4">
        <v>0.47142615681214567</v>
      </c>
      <c r="K207" s="4">
        <v>0.86209401746052272</v>
      </c>
      <c r="L207" s="4">
        <v>0.5378335619387935</v>
      </c>
    </row>
    <row r="208" spans="1:12" x14ac:dyDescent="0.2">
      <c r="A208" s="221"/>
      <c r="B208" s="3" t="s">
        <v>222</v>
      </c>
      <c r="C208" s="3" t="s">
        <v>14</v>
      </c>
      <c r="D208" s="3" t="s">
        <v>223</v>
      </c>
      <c r="E208" s="3" t="s">
        <v>196</v>
      </c>
      <c r="F208" s="4">
        <v>9.5744356611833972</v>
      </c>
      <c r="G208" s="4">
        <v>17.054224263782935</v>
      </c>
      <c r="H208" s="4">
        <v>10.530132221360516</v>
      </c>
      <c r="I208" s="3"/>
      <c r="J208" s="4">
        <v>0.42948596373765385</v>
      </c>
      <c r="K208" s="4">
        <v>0.7650111403875246</v>
      </c>
      <c r="L208" s="4">
        <v>0.47235619366175341</v>
      </c>
    </row>
    <row r="209" spans="1:12" x14ac:dyDescent="0.2">
      <c r="A209" s="221"/>
      <c r="B209" s="3" t="s">
        <v>222</v>
      </c>
      <c r="C209" s="3" t="s">
        <v>14</v>
      </c>
      <c r="D209" s="3" t="s">
        <v>223</v>
      </c>
      <c r="E209" s="3" t="s">
        <v>195</v>
      </c>
      <c r="F209" s="4">
        <v>9.4175980698976627</v>
      </c>
      <c r="G209" s="4">
        <v>16.552778823756462</v>
      </c>
      <c r="H209" s="4">
        <v>10.375581003751549</v>
      </c>
      <c r="I209" s="3"/>
      <c r="J209" s="4">
        <v>0.42245060975676757</v>
      </c>
      <c r="K209" s="4">
        <v>0.74251751405874289</v>
      </c>
      <c r="L209" s="4">
        <v>0.46542340085906925</v>
      </c>
    </row>
    <row r="210" spans="1:12" x14ac:dyDescent="0.2">
      <c r="A210" s="221"/>
      <c r="B210" s="3" t="s">
        <v>222</v>
      </c>
      <c r="C210" s="3" t="s">
        <v>14</v>
      </c>
      <c r="D210" s="3" t="s">
        <v>223</v>
      </c>
      <c r="E210" s="3" t="s">
        <v>194</v>
      </c>
      <c r="F210" s="4">
        <v>9.5413659101073609</v>
      </c>
      <c r="G210" s="4">
        <v>17.090164378662639</v>
      </c>
      <c r="H210" s="4">
        <v>10.517578843355194</v>
      </c>
      <c r="I210" s="3"/>
      <c r="J210" s="4">
        <v>0.42800253490549434</v>
      </c>
      <c r="K210" s="4">
        <v>0.76662332677867984</v>
      </c>
      <c r="L210" s="4">
        <v>0.47179307956902033</v>
      </c>
    </row>
    <row r="211" spans="1:12" x14ac:dyDescent="0.2">
      <c r="A211" s="221"/>
      <c r="B211" s="3" t="s">
        <v>222</v>
      </c>
      <c r="C211" s="3" t="s">
        <v>14</v>
      </c>
      <c r="D211" s="3" t="s">
        <v>223</v>
      </c>
      <c r="E211" s="3" t="s">
        <v>193</v>
      </c>
      <c r="F211" s="4">
        <v>9.4208421539119893</v>
      </c>
      <c r="G211" s="4">
        <v>16.330266809804385</v>
      </c>
      <c r="H211" s="4">
        <v>10.480997211109246</v>
      </c>
      <c r="I211" s="3"/>
      <c r="J211" s="4">
        <v>0.4225961314980633</v>
      </c>
      <c r="K211" s="4">
        <v>0.73253616475135175</v>
      </c>
      <c r="L211" s="4">
        <v>0.47015211626463005</v>
      </c>
    </row>
    <row r="212" spans="1:12" x14ac:dyDescent="0.2">
      <c r="A212" s="221"/>
      <c r="B212" s="96" t="s">
        <v>222</v>
      </c>
      <c r="C212" s="96" t="s">
        <v>14</v>
      </c>
      <c r="D212" s="96" t="s">
        <v>223</v>
      </c>
      <c r="E212" s="96" t="s">
        <v>192</v>
      </c>
      <c r="F212" s="97">
        <v>9.412534073870356</v>
      </c>
      <c r="G212" s="97">
        <v>16.102368263011297</v>
      </c>
      <c r="H212" s="97">
        <v>10.430727570630397</v>
      </c>
      <c r="I212" s="3"/>
      <c r="J212" s="97">
        <v>0.42222345117623955</v>
      </c>
      <c r="K212" s="97">
        <v>0.72231318864418947</v>
      </c>
      <c r="L212" s="97">
        <v>0.46789714210721478</v>
      </c>
    </row>
    <row r="213" spans="1:12" x14ac:dyDescent="0.2">
      <c r="A213" s="221"/>
      <c r="B213" s="96" t="s">
        <v>222</v>
      </c>
      <c r="C213" s="96" t="s">
        <v>14</v>
      </c>
      <c r="D213" s="96" t="s">
        <v>223</v>
      </c>
      <c r="E213" s="96" t="s">
        <v>189</v>
      </c>
      <c r="F213" s="97">
        <v>9.4971754643065669</v>
      </c>
      <c r="G213" s="97">
        <v>16.208948560719222</v>
      </c>
      <c r="H213" s="97">
        <v>10.529841960812389</v>
      </c>
      <c r="I213" s="3"/>
      <c r="J213" s="97">
        <v>0.42602025867800908</v>
      </c>
      <c r="K213" s="97">
        <v>0.72709412231969717</v>
      </c>
      <c r="L213" s="97">
        <v>0.47234317327750741</v>
      </c>
    </row>
    <row r="214" spans="1:12" x14ac:dyDescent="0.2">
      <c r="A214" s="221"/>
      <c r="B214" s="203" t="s">
        <v>222</v>
      </c>
      <c r="C214" s="203" t="s">
        <v>61</v>
      </c>
      <c r="D214" s="203" t="s">
        <v>221</v>
      </c>
      <c r="E214" s="203" t="s">
        <v>209</v>
      </c>
      <c r="F214" s="222">
        <v>3.5354228621063237</v>
      </c>
      <c r="G214" s="222">
        <v>6.0339505706348735</v>
      </c>
      <c r="H214" s="222">
        <v>3.9198437622359705</v>
      </c>
      <c r="I214" s="3"/>
      <c r="J214" s="222">
        <v>0.21147263234185246</v>
      </c>
      <c r="K214" s="222">
        <v>0.3609229957382124</v>
      </c>
      <c r="L214" s="222">
        <v>0.23446691134281117</v>
      </c>
    </row>
    <row r="215" spans="1:12" x14ac:dyDescent="0.2">
      <c r="A215" s="221"/>
      <c r="B215" s="3"/>
      <c r="C215" s="3"/>
      <c r="D215" s="3"/>
      <c r="E215" s="3"/>
      <c r="F215" s="4"/>
      <c r="G215" s="4"/>
      <c r="H215" s="4"/>
      <c r="I215" s="3"/>
      <c r="J215" s="4"/>
      <c r="K215" s="4"/>
      <c r="L215" s="4"/>
    </row>
    <row r="216" spans="1:12" x14ac:dyDescent="0.2">
      <c r="A216" s="223"/>
      <c r="B216" s="210" t="s">
        <v>208</v>
      </c>
      <c r="C216" s="210" t="s">
        <v>207</v>
      </c>
      <c r="D216" s="210" t="s">
        <v>206</v>
      </c>
      <c r="E216" s="210" t="s">
        <v>205</v>
      </c>
      <c r="F216" s="264"/>
      <c r="G216" s="266"/>
      <c r="H216" s="265"/>
      <c r="I216" s="3"/>
      <c r="J216" s="264"/>
      <c r="K216" s="266"/>
      <c r="L216" s="265"/>
    </row>
    <row r="217" spans="1:12" x14ac:dyDescent="0.2">
      <c r="A217" s="223"/>
      <c r="B217" s="209"/>
      <c r="C217" s="209"/>
      <c r="D217" s="209"/>
      <c r="E217" s="209"/>
      <c r="F217" s="207" t="s">
        <v>200</v>
      </c>
      <c r="G217" s="208" t="s">
        <v>201</v>
      </c>
      <c r="H217" s="206" t="s">
        <v>76</v>
      </c>
      <c r="I217" s="3"/>
      <c r="J217" s="207" t="s">
        <v>200</v>
      </c>
      <c r="K217" s="208" t="s">
        <v>201</v>
      </c>
      <c r="L217" s="206" t="s">
        <v>76</v>
      </c>
    </row>
    <row r="218" spans="1:12" x14ac:dyDescent="0.2">
      <c r="A218" s="223"/>
      <c r="B218" s="205"/>
      <c r="C218" s="205"/>
      <c r="D218" s="205"/>
      <c r="E218" s="205"/>
      <c r="F218" s="267" t="s">
        <v>199</v>
      </c>
      <c r="G218" s="268"/>
      <c r="H218" s="268"/>
      <c r="I218" s="3"/>
      <c r="J218" s="267" t="s">
        <v>247</v>
      </c>
      <c r="K218" s="268"/>
      <c r="L218" s="268"/>
    </row>
    <row r="219" spans="1:12" x14ac:dyDescent="0.2">
      <c r="A219" s="221"/>
      <c r="B219" s="203" t="s">
        <v>211</v>
      </c>
      <c r="C219" s="203" t="s">
        <v>14</v>
      </c>
      <c r="D219" s="203" t="s">
        <v>220</v>
      </c>
      <c r="E219" s="203" t="s">
        <v>265</v>
      </c>
      <c r="F219" s="97">
        <v>6.2480250388225818</v>
      </c>
      <c r="G219" s="97">
        <v>10.700464114847382</v>
      </c>
      <c r="H219" s="97">
        <v>6.4190204230316947</v>
      </c>
      <c r="I219" s="3"/>
      <c r="J219" s="222">
        <v>0.46263475014227928</v>
      </c>
      <c r="K219" s="222">
        <v>0.7923154134977235</v>
      </c>
      <c r="L219" s="222">
        <v>0.47529609614481927</v>
      </c>
    </row>
    <row r="220" spans="1:12" x14ac:dyDescent="0.2">
      <c r="A220" s="221"/>
      <c r="B220" s="96" t="s">
        <v>211</v>
      </c>
      <c r="C220" s="96" t="s">
        <v>14</v>
      </c>
      <c r="D220" s="96" t="s">
        <v>220</v>
      </c>
      <c r="E220" s="96" t="s">
        <v>196</v>
      </c>
      <c r="F220" s="97">
        <v>5.1045604421651403</v>
      </c>
      <c r="G220" s="97">
        <v>8.4011291625110935</v>
      </c>
      <c r="H220" s="97">
        <v>5.3088405309097011</v>
      </c>
      <c r="I220" s="3"/>
      <c r="J220" s="97">
        <v>0.37796696237188215</v>
      </c>
      <c r="K220" s="97">
        <v>0.62206125405409096</v>
      </c>
      <c r="L220" s="97">
        <v>0.39309287291611905</v>
      </c>
    </row>
    <row r="221" spans="1:12" x14ac:dyDescent="0.2">
      <c r="A221" s="221"/>
      <c r="B221" s="96" t="s">
        <v>211</v>
      </c>
      <c r="C221" s="96" t="s">
        <v>14</v>
      </c>
      <c r="D221" s="96" t="s">
        <v>220</v>
      </c>
      <c r="E221" s="96" t="s">
        <v>195</v>
      </c>
      <c r="F221" s="97">
        <v>4.9932299892768333</v>
      </c>
      <c r="G221" s="97">
        <v>8.0048226597326089</v>
      </c>
      <c r="H221" s="97">
        <v>5.1855160415147985</v>
      </c>
      <c r="I221" s="3"/>
      <c r="J221" s="97">
        <v>0.36972350368931023</v>
      </c>
      <c r="K221" s="97">
        <v>0.59271675579208727</v>
      </c>
      <c r="L221" s="97">
        <v>0.38396131630693064</v>
      </c>
    </row>
    <row r="222" spans="1:12" x14ac:dyDescent="0.2">
      <c r="A222" s="221"/>
      <c r="B222" s="96" t="s">
        <v>211</v>
      </c>
      <c r="C222" s="96" t="s">
        <v>14</v>
      </c>
      <c r="D222" s="96" t="s">
        <v>220</v>
      </c>
      <c r="E222" s="96" t="s">
        <v>194</v>
      </c>
      <c r="F222" s="97">
        <v>5.2511885288302356</v>
      </c>
      <c r="G222" s="97">
        <v>8.4760360891413118</v>
      </c>
      <c r="H222" s="97">
        <v>5.4662185251938444</v>
      </c>
      <c r="I222" s="3"/>
      <c r="J222" s="97">
        <v>0.38882403285681894</v>
      </c>
      <c r="K222" s="97">
        <v>0.62760773427306715</v>
      </c>
      <c r="L222" s="97">
        <v>0.40474591985673408</v>
      </c>
    </row>
    <row r="223" spans="1:12" x14ac:dyDescent="0.2">
      <c r="A223" s="221"/>
      <c r="B223" s="96" t="s">
        <v>211</v>
      </c>
      <c r="C223" s="96" t="s">
        <v>14</v>
      </c>
      <c r="D223" s="96" t="s">
        <v>220</v>
      </c>
      <c r="E223" s="96" t="s">
        <v>193</v>
      </c>
      <c r="F223" s="97">
        <v>5.3134903918903591</v>
      </c>
      <c r="G223" s="97">
        <v>7.7041137480173845</v>
      </c>
      <c r="H223" s="97">
        <v>5.4435281543323537</v>
      </c>
      <c r="I223" s="3"/>
      <c r="J223" s="97">
        <v>0.39343717167606579</v>
      </c>
      <c r="K223" s="97">
        <v>0.57045077712322689</v>
      </c>
      <c r="L223" s="97">
        <v>0.40306581230452115</v>
      </c>
    </row>
    <row r="224" spans="1:12" x14ac:dyDescent="0.2">
      <c r="A224" s="221"/>
      <c r="B224" s="96" t="s">
        <v>211</v>
      </c>
      <c r="C224" s="96" t="s">
        <v>14</v>
      </c>
      <c r="D224" s="96" t="s">
        <v>220</v>
      </c>
      <c r="E224" s="96" t="s">
        <v>192</v>
      </c>
      <c r="F224" s="97">
        <v>4.9521184127130198</v>
      </c>
      <c r="G224" s="97">
        <v>7.524126961268589</v>
      </c>
      <c r="H224" s="97">
        <v>4.9196721459384785</v>
      </c>
      <c r="I224" s="3"/>
      <c r="J224" s="97">
        <v>0.3666793987388059</v>
      </c>
      <c r="K224" s="97">
        <v>0.55712366309934769</v>
      </c>
      <c r="L224" s="97">
        <v>0.36427691628570763</v>
      </c>
    </row>
    <row r="225" spans="1:12" x14ac:dyDescent="0.2">
      <c r="A225" s="221"/>
      <c r="B225" s="212" t="s">
        <v>211</v>
      </c>
      <c r="C225" s="212" t="s">
        <v>14</v>
      </c>
      <c r="D225" s="212" t="s">
        <v>220</v>
      </c>
      <c r="E225" s="212" t="s">
        <v>189</v>
      </c>
      <c r="F225" s="224">
        <v>5.05708159944896</v>
      </c>
      <c r="G225" s="224">
        <v>7.728755812412655</v>
      </c>
      <c r="H225" s="224">
        <v>5.0313059735550629</v>
      </c>
      <c r="I225" s="3"/>
      <c r="J225" s="224">
        <v>0.37445139346801876</v>
      </c>
      <c r="K225" s="224">
        <v>0.57227539774072744</v>
      </c>
      <c r="L225" s="224">
        <v>0.37254283833722318</v>
      </c>
    </row>
    <row r="226" spans="1:12" x14ac:dyDescent="0.2">
      <c r="A226" s="221"/>
      <c r="B226" s="3" t="s">
        <v>211</v>
      </c>
      <c r="C226" s="3" t="s">
        <v>14</v>
      </c>
      <c r="D226" s="3" t="s">
        <v>219</v>
      </c>
      <c r="E226" s="3" t="s">
        <v>265</v>
      </c>
      <c r="F226" s="4">
        <v>7.1296845241805187</v>
      </c>
      <c r="G226" s="4">
        <v>13.461288142456857</v>
      </c>
      <c r="H226" s="4">
        <v>7.7709860879203623</v>
      </c>
      <c r="I226" s="3"/>
      <c r="J226" s="4">
        <v>0.42233375160213621</v>
      </c>
      <c r="K226" s="4">
        <v>0.79739240962482894</v>
      </c>
      <c r="L226" s="4">
        <v>0.46032186936583136</v>
      </c>
    </row>
    <row r="227" spans="1:12" x14ac:dyDescent="0.2">
      <c r="A227" s="221"/>
      <c r="B227" s="3" t="s">
        <v>211</v>
      </c>
      <c r="C227" s="3" t="s">
        <v>14</v>
      </c>
      <c r="D227" s="3" t="s">
        <v>219</v>
      </c>
      <c r="E227" s="3" t="s">
        <v>196</v>
      </c>
      <c r="F227" s="4">
        <v>6.2962447343386989</v>
      </c>
      <c r="G227" s="4">
        <v>11.233849138611788</v>
      </c>
      <c r="H227" s="4">
        <v>6.8154870324554704</v>
      </c>
      <c r="I227" s="3"/>
      <c r="J227" s="4">
        <v>0.37296414036834191</v>
      </c>
      <c r="K227" s="4">
        <v>0.66544790804578613</v>
      </c>
      <c r="L227" s="4">
        <v>0.40372195959728968</v>
      </c>
    </row>
    <row r="228" spans="1:12" x14ac:dyDescent="0.2">
      <c r="A228" s="221"/>
      <c r="B228" s="3" t="s">
        <v>211</v>
      </c>
      <c r="C228" s="3" t="s">
        <v>14</v>
      </c>
      <c r="D228" s="3" t="s">
        <v>219</v>
      </c>
      <c r="E228" s="3" t="s">
        <v>195</v>
      </c>
      <c r="F228" s="4">
        <v>6.2872692016582103</v>
      </c>
      <c r="G228" s="4">
        <v>10.764933167538167</v>
      </c>
      <c r="H228" s="4">
        <v>6.7425695579669567</v>
      </c>
      <c r="I228" s="3"/>
      <c r="J228" s="4">
        <v>0.37243246601771363</v>
      </c>
      <c r="K228" s="4">
        <v>0.63767121742532096</v>
      </c>
      <c r="L228" s="4">
        <v>0.39940262254196229</v>
      </c>
    </row>
    <row r="229" spans="1:12" x14ac:dyDescent="0.2">
      <c r="A229" s="221"/>
      <c r="B229" s="3" t="s">
        <v>211</v>
      </c>
      <c r="C229" s="3" t="s">
        <v>14</v>
      </c>
      <c r="D229" s="3" t="s">
        <v>219</v>
      </c>
      <c r="E229" s="3" t="s">
        <v>194</v>
      </c>
      <c r="F229" s="4">
        <v>6.562448023974583</v>
      </c>
      <c r="G229" s="4">
        <v>11.28091847619875</v>
      </c>
      <c r="H229" s="4">
        <v>7.0441422423060853</v>
      </c>
      <c r="I229" s="3"/>
      <c r="J229" s="4">
        <v>0.38873294943969072</v>
      </c>
      <c r="K229" s="4">
        <v>0.66823610573687742</v>
      </c>
      <c r="L229" s="4">
        <v>0.41726657188301819</v>
      </c>
    </row>
    <row r="230" spans="1:12" x14ac:dyDescent="0.2">
      <c r="A230" s="221"/>
      <c r="B230" s="3" t="s">
        <v>211</v>
      </c>
      <c r="C230" s="3" t="s">
        <v>14</v>
      </c>
      <c r="D230" s="3" t="s">
        <v>219</v>
      </c>
      <c r="E230" s="3" t="s">
        <v>193</v>
      </c>
      <c r="F230" s="4">
        <v>6.6296335537704856</v>
      </c>
      <c r="G230" s="4">
        <v>10.370728615978603</v>
      </c>
      <c r="H230" s="4">
        <v>7.0118917190391148</v>
      </c>
      <c r="I230" s="3"/>
      <c r="J230" s="4">
        <v>0.39271274921285698</v>
      </c>
      <c r="K230" s="4">
        <v>0.61432012992710883</v>
      </c>
      <c r="L230" s="4">
        <v>0.41535618097634103</v>
      </c>
    </row>
    <row r="231" spans="1:12" x14ac:dyDescent="0.2">
      <c r="A231" s="221"/>
      <c r="B231" s="3" t="s">
        <v>211</v>
      </c>
      <c r="C231" s="3" t="s">
        <v>14</v>
      </c>
      <c r="D231" s="3" t="s">
        <v>219</v>
      </c>
      <c r="E231" s="3" t="s">
        <v>192</v>
      </c>
      <c r="F231" s="4">
        <v>6.0540943924826127</v>
      </c>
      <c r="G231" s="4">
        <v>10.111292239046589</v>
      </c>
      <c r="H231" s="4">
        <v>6.3428534528969163</v>
      </c>
      <c r="I231" s="3"/>
      <c r="J231" s="4">
        <v>0.35862013089906247</v>
      </c>
      <c r="K231" s="4">
        <v>0.59895216546807029</v>
      </c>
      <c r="L231" s="4">
        <v>0.37572505284620822</v>
      </c>
    </row>
    <row r="232" spans="1:12" x14ac:dyDescent="0.2">
      <c r="A232" s="221"/>
      <c r="B232" s="3" t="s">
        <v>211</v>
      </c>
      <c r="C232" s="3" t="s">
        <v>14</v>
      </c>
      <c r="D232" s="3" t="s">
        <v>219</v>
      </c>
      <c r="E232" s="3" t="s">
        <v>189</v>
      </c>
      <c r="F232" s="4">
        <v>6.1862145670803637</v>
      </c>
      <c r="G232" s="4">
        <v>10.35527796397567</v>
      </c>
      <c r="H232" s="4">
        <v>6.4635971549601647</v>
      </c>
      <c r="I232" s="3"/>
      <c r="J232" s="4">
        <v>0.36644639709793203</v>
      </c>
      <c r="K232" s="4">
        <v>0.61340489562705425</v>
      </c>
      <c r="L232" s="4">
        <v>0.38287742270237146</v>
      </c>
    </row>
    <row r="233" spans="1:12" x14ac:dyDescent="0.2">
      <c r="A233" s="221"/>
      <c r="B233" s="203" t="s">
        <v>211</v>
      </c>
      <c r="C233" s="203" t="s">
        <v>14</v>
      </c>
      <c r="D233" s="203" t="s">
        <v>218</v>
      </c>
      <c r="E233" s="203" t="s">
        <v>265</v>
      </c>
      <c r="F233" s="222">
        <v>8.7688555493425184</v>
      </c>
      <c r="G233" s="222">
        <v>16.515114022899052</v>
      </c>
      <c r="H233" s="222">
        <v>9.7431952882242463</v>
      </c>
      <c r="I233" s="3"/>
      <c r="J233" s="222">
        <v>0.43285969255849849</v>
      </c>
      <c r="K233" s="222">
        <v>0.81524061358915145</v>
      </c>
      <c r="L233" s="222">
        <v>0.48095632243758174</v>
      </c>
    </row>
    <row r="234" spans="1:12" x14ac:dyDescent="0.2">
      <c r="A234" s="221"/>
      <c r="B234" s="96" t="s">
        <v>211</v>
      </c>
      <c r="C234" s="96" t="s">
        <v>14</v>
      </c>
      <c r="D234" s="96" t="s">
        <v>218</v>
      </c>
      <c r="E234" s="96" t="s">
        <v>196</v>
      </c>
      <c r="F234" s="97">
        <v>7.8109303759313855</v>
      </c>
      <c r="G234" s="97">
        <v>14.097425174250981</v>
      </c>
      <c r="H234" s="97">
        <v>8.6490284298389621</v>
      </c>
      <c r="I234" s="3"/>
      <c r="J234" s="97">
        <v>0.38557333988413162</v>
      </c>
      <c r="K234" s="97">
        <v>0.69589550112389009</v>
      </c>
      <c r="L234" s="97">
        <v>0.42694462988964554</v>
      </c>
    </row>
    <row r="235" spans="1:12" x14ac:dyDescent="0.2">
      <c r="A235" s="221"/>
      <c r="B235" s="96" t="s">
        <v>211</v>
      </c>
      <c r="C235" s="96" t="s">
        <v>14</v>
      </c>
      <c r="D235" s="96" t="s">
        <v>218</v>
      </c>
      <c r="E235" s="96" t="s">
        <v>195</v>
      </c>
      <c r="F235" s="97">
        <v>7.9196421502199739</v>
      </c>
      <c r="G235" s="97">
        <v>13.646460376647379</v>
      </c>
      <c r="H235" s="97">
        <v>8.7705125943107483</v>
      </c>
      <c r="I235" s="3"/>
      <c r="J235" s="97">
        <v>0.39093971237496089</v>
      </c>
      <c r="K235" s="97">
        <v>0.67363438819450261</v>
      </c>
      <c r="L235" s="97">
        <v>0.43294148977496161</v>
      </c>
    </row>
    <row r="236" spans="1:12" x14ac:dyDescent="0.2">
      <c r="A236" s="221"/>
      <c r="B236" s="96" t="s">
        <v>211</v>
      </c>
      <c r="C236" s="96" t="s">
        <v>14</v>
      </c>
      <c r="D236" s="96" t="s">
        <v>218</v>
      </c>
      <c r="E236" s="96" t="s">
        <v>194</v>
      </c>
      <c r="F236" s="97">
        <v>8.1011001448719906</v>
      </c>
      <c r="G236" s="97">
        <v>14.130769090496088</v>
      </c>
      <c r="H236" s="97">
        <v>8.8919682848892396</v>
      </c>
      <c r="I236" s="3"/>
      <c r="J236" s="97">
        <v>0.39989707874225644</v>
      </c>
      <c r="K236" s="97">
        <v>0.69754146703738218</v>
      </c>
      <c r="L236" s="97">
        <v>0.43893694409479334</v>
      </c>
    </row>
    <row r="237" spans="1:12" x14ac:dyDescent="0.2">
      <c r="A237" s="221"/>
      <c r="B237" s="96" t="s">
        <v>211</v>
      </c>
      <c r="C237" s="96" t="s">
        <v>14</v>
      </c>
      <c r="D237" s="96" t="s">
        <v>218</v>
      </c>
      <c r="E237" s="96" t="s">
        <v>193</v>
      </c>
      <c r="F237" s="97">
        <v>8.2473365037029858</v>
      </c>
      <c r="G237" s="97">
        <v>13.132067952658632</v>
      </c>
      <c r="H237" s="97">
        <v>9.061834515481916</v>
      </c>
      <c r="I237" s="3"/>
      <c r="J237" s="97">
        <v>0.40711578875159227</v>
      </c>
      <c r="K237" s="97">
        <v>0.64824227798704404</v>
      </c>
      <c r="L237" s="97">
        <v>0.44732210267525713</v>
      </c>
    </row>
    <row r="238" spans="1:12" x14ac:dyDescent="0.2">
      <c r="A238" s="221"/>
      <c r="B238" s="96" t="s">
        <v>211</v>
      </c>
      <c r="C238" s="96" t="s">
        <v>14</v>
      </c>
      <c r="D238" s="96" t="s">
        <v>218</v>
      </c>
      <c r="E238" s="96" t="s">
        <v>192</v>
      </c>
      <c r="F238" s="97">
        <v>7.4678707922269458</v>
      </c>
      <c r="G238" s="97">
        <v>12.885549085459575</v>
      </c>
      <c r="H238" s="97">
        <v>8.2108378670775046</v>
      </c>
      <c r="I238" s="3"/>
      <c r="J238" s="97">
        <v>0.36863878495892427</v>
      </c>
      <c r="K238" s="97">
        <v>0.63607329191295425</v>
      </c>
      <c r="L238" s="97">
        <v>0.40531409541320734</v>
      </c>
    </row>
    <row r="239" spans="1:12" x14ac:dyDescent="0.2">
      <c r="A239" s="221"/>
      <c r="B239" s="212" t="s">
        <v>211</v>
      </c>
      <c r="C239" s="212" t="s">
        <v>14</v>
      </c>
      <c r="D239" s="212" t="s">
        <v>218</v>
      </c>
      <c r="E239" s="212" t="s">
        <v>189</v>
      </c>
      <c r="F239" s="224">
        <v>7.6748595061236458</v>
      </c>
      <c r="G239" s="224">
        <v>13.150412105482875</v>
      </c>
      <c r="H239" s="224">
        <v>8.3729842576357534</v>
      </c>
      <c r="I239" s="3"/>
      <c r="J239" s="224">
        <v>0.37885643201175118</v>
      </c>
      <c r="K239" s="224">
        <v>0.64914780600116928</v>
      </c>
      <c r="L239" s="224">
        <v>0.41331817717411357</v>
      </c>
    </row>
    <row r="240" spans="1:12" x14ac:dyDescent="0.2">
      <c r="A240" s="221"/>
      <c r="B240" s="3" t="s">
        <v>211</v>
      </c>
      <c r="C240" s="3" t="s">
        <v>18</v>
      </c>
      <c r="D240" s="3" t="s">
        <v>217</v>
      </c>
      <c r="E240" s="3" t="s">
        <v>196</v>
      </c>
      <c r="F240" s="4">
        <v>16.645040000000023</v>
      </c>
      <c r="G240" s="4">
        <v>16.645040000000023</v>
      </c>
      <c r="H240" s="4">
        <v>16.645040000000023</v>
      </c>
      <c r="I240" s="3"/>
      <c r="J240" s="4">
        <v>0.98598502709706182</v>
      </c>
      <c r="K240" s="4">
        <v>0.98598502709706182</v>
      </c>
      <c r="L240" s="4">
        <v>0.98598502709706182</v>
      </c>
    </row>
    <row r="241" spans="1:12" x14ac:dyDescent="0.2">
      <c r="A241" s="221"/>
      <c r="B241" s="3" t="s">
        <v>211</v>
      </c>
      <c r="C241" s="3" t="s">
        <v>18</v>
      </c>
      <c r="D241" s="3" t="s">
        <v>217</v>
      </c>
      <c r="E241" s="3" t="s">
        <v>195</v>
      </c>
      <c r="F241" s="4">
        <v>14.992920000000019</v>
      </c>
      <c r="G241" s="4">
        <v>14.992920000000019</v>
      </c>
      <c r="H241" s="4">
        <v>14.992920000000019</v>
      </c>
      <c r="I241" s="3"/>
      <c r="J241" s="4">
        <v>0.88812010259296936</v>
      </c>
      <c r="K241" s="4">
        <v>0.88812010259296936</v>
      </c>
      <c r="L241" s="4">
        <v>0.88812010259296936</v>
      </c>
    </row>
    <row r="242" spans="1:12" x14ac:dyDescent="0.2">
      <c r="A242" s="221"/>
      <c r="B242" s="3" t="s">
        <v>211</v>
      </c>
      <c r="C242" s="3" t="s">
        <v>18</v>
      </c>
      <c r="D242" s="3" t="s">
        <v>217</v>
      </c>
      <c r="E242" s="3" t="s">
        <v>194</v>
      </c>
      <c r="F242" s="4">
        <v>12.57224000000002</v>
      </c>
      <c r="G242" s="4">
        <v>12.57224000000002</v>
      </c>
      <c r="H242" s="4">
        <v>12.57224000000002</v>
      </c>
      <c r="I242" s="3"/>
      <c r="J242" s="4">
        <v>0.74472878389422714</v>
      </c>
      <c r="K242" s="4">
        <v>0.74472878389422714</v>
      </c>
      <c r="L242" s="4">
        <v>0.74472878389422714</v>
      </c>
    </row>
    <row r="243" spans="1:12" x14ac:dyDescent="0.2">
      <c r="A243" s="221"/>
      <c r="B243" s="3" t="s">
        <v>211</v>
      </c>
      <c r="C243" s="3" t="s">
        <v>18</v>
      </c>
      <c r="D243" s="3" t="s">
        <v>217</v>
      </c>
      <c r="E243" s="3" t="s">
        <v>216</v>
      </c>
      <c r="F243" s="4">
        <v>6.6526119183324202</v>
      </c>
      <c r="G243" s="4">
        <v>11.235077623155505</v>
      </c>
      <c r="H243" s="4">
        <v>7.121221994165337</v>
      </c>
      <c r="I243" s="3"/>
      <c r="J243" s="4">
        <v>0.39407389483973715</v>
      </c>
      <c r="K243" s="4">
        <v>0.66552067851471408</v>
      </c>
      <c r="L243" s="4">
        <v>0.42183246546005854</v>
      </c>
    </row>
    <row r="244" spans="1:12" x14ac:dyDescent="0.2">
      <c r="A244" s="221"/>
      <c r="B244" s="203" t="s">
        <v>211</v>
      </c>
      <c r="C244" s="203" t="s">
        <v>215</v>
      </c>
      <c r="D244" s="203" t="s">
        <v>214</v>
      </c>
      <c r="E244" s="203" t="s">
        <v>265</v>
      </c>
      <c r="F244" s="222">
        <v>6.2130310221299503</v>
      </c>
      <c r="G244" s="222">
        <v>11.77757010770198</v>
      </c>
      <c r="H244" s="222">
        <v>6.770186227674599</v>
      </c>
      <c r="I244" s="3"/>
      <c r="J244" s="222">
        <v>0.36803489572327108</v>
      </c>
      <c r="K244" s="222">
        <v>0.69765574500151784</v>
      </c>
      <c r="L244" s="222">
        <v>0.40103852265575118</v>
      </c>
    </row>
    <row r="245" spans="1:12" x14ac:dyDescent="0.2">
      <c r="A245" s="221"/>
      <c r="B245" s="96" t="s">
        <v>211</v>
      </c>
      <c r="C245" s="96" t="s">
        <v>215</v>
      </c>
      <c r="D245" s="96" t="s">
        <v>214</v>
      </c>
      <c r="E245" s="96" t="s">
        <v>196</v>
      </c>
      <c r="F245" s="97">
        <v>5.5028510534282473</v>
      </c>
      <c r="G245" s="97">
        <v>9.8243709334692699</v>
      </c>
      <c r="H245" s="97">
        <v>5.9567984389016102</v>
      </c>
      <c r="I245" s="3"/>
      <c r="J245" s="97">
        <v>0.32596669909027182</v>
      </c>
      <c r="K245" s="97">
        <v>0.58195610470436065</v>
      </c>
      <c r="L245" s="97">
        <v>0.35285671107982508</v>
      </c>
    </row>
    <row r="246" spans="1:12" x14ac:dyDescent="0.2">
      <c r="A246" s="221"/>
      <c r="B246" s="96" t="s">
        <v>211</v>
      </c>
      <c r="C246" s="96" t="s">
        <v>215</v>
      </c>
      <c r="D246" s="96" t="s">
        <v>214</v>
      </c>
      <c r="E246" s="96" t="s">
        <v>195</v>
      </c>
      <c r="F246" s="97">
        <v>5.4938659416429658</v>
      </c>
      <c r="G246" s="97">
        <v>9.4130062049674823</v>
      </c>
      <c r="H246" s="97">
        <v>5.8911533693907909</v>
      </c>
      <c r="I246" s="3"/>
      <c r="J246" s="97">
        <v>0.32543445731211562</v>
      </c>
      <c r="K246" s="97">
        <v>0.55758851754454541</v>
      </c>
      <c r="L246" s="97">
        <v>0.34896816196006242</v>
      </c>
    </row>
    <row r="247" spans="1:12" x14ac:dyDescent="0.2">
      <c r="A247" s="221"/>
      <c r="B247" s="96" t="s">
        <v>211</v>
      </c>
      <c r="C247" s="96" t="s">
        <v>215</v>
      </c>
      <c r="D247" s="96" t="s">
        <v>214</v>
      </c>
      <c r="E247" s="96" t="s">
        <v>194</v>
      </c>
      <c r="F247" s="97">
        <v>5.7343184513224896</v>
      </c>
      <c r="G247" s="97">
        <v>9.8612544433061409</v>
      </c>
      <c r="H247" s="97">
        <v>6.1544080403708179</v>
      </c>
      <c r="I247" s="3"/>
      <c r="J247" s="97">
        <v>0.33967789405194448</v>
      </c>
      <c r="K247" s="97">
        <v>0.58414093504696973</v>
      </c>
      <c r="L247" s="97">
        <v>0.36456230675633028</v>
      </c>
    </row>
    <row r="248" spans="1:12" x14ac:dyDescent="0.2">
      <c r="A248" s="221"/>
      <c r="B248" s="96" t="s">
        <v>211</v>
      </c>
      <c r="C248" s="96" t="s">
        <v>215</v>
      </c>
      <c r="D248" s="96" t="s">
        <v>214</v>
      </c>
      <c r="E248" s="96" t="s">
        <v>193</v>
      </c>
      <c r="F248" s="97">
        <v>5.79194275586116</v>
      </c>
      <c r="G248" s="97">
        <v>9.0651952635528374</v>
      </c>
      <c r="H248" s="97">
        <v>6.1259475984415301</v>
      </c>
      <c r="I248" s="3"/>
      <c r="J248" s="97">
        <v>0.34309132540879378</v>
      </c>
      <c r="K248" s="97">
        <v>0.53698560036949672</v>
      </c>
      <c r="L248" s="97">
        <v>0.36287642497972633</v>
      </c>
    </row>
    <row r="249" spans="1:12" x14ac:dyDescent="0.2">
      <c r="A249" s="221"/>
      <c r="B249" s="96" t="s">
        <v>211</v>
      </c>
      <c r="C249" s="96" t="s">
        <v>215</v>
      </c>
      <c r="D249" s="96" t="s">
        <v>214</v>
      </c>
      <c r="E249" s="96" t="s">
        <v>192</v>
      </c>
      <c r="F249" s="97">
        <v>5.2866890724259363</v>
      </c>
      <c r="G249" s="97">
        <v>8.8423146905643772</v>
      </c>
      <c r="H249" s="97">
        <v>5.5456773649579132</v>
      </c>
      <c r="I249" s="3"/>
      <c r="J249" s="97">
        <v>0.31316213528652498</v>
      </c>
      <c r="K249" s="97">
        <v>0.52378305427784211</v>
      </c>
      <c r="L249" s="97">
        <v>0.32850355703318124</v>
      </c>
    </row>
    <row r="250" spans="1:12" x14ac:dyDescent="0.2">
      <c r="A250" s="221"/>
      <c r="B250" s="96" t="s">
        <v>211</v>
      </c>
      <c r="C250" s="96" t="s">
        <v>215</v>
      </c>
      <c r="D250" s="96" t="s">
        <v>214</v>
      </c>
      <c r="E250" s="96" t="s">
        <v>189</v>
      </c>
      <c r="F250" s="97">
        <v>5.4045821654289767</v>
      </c>
      <c r="G250" s="97">
        <v>9.0625635002538694</v>
      </c>
      <c r="H250" s="97">
        <v>5.6469237812998854</v>
      </c>
      <c r="I250" s="3"/>
      <c r="J250" s="97">
        <v>0.32014564656070393</v>
      </c>
      <c r="K250" s="97">
        <v>0.53682970532763163</v>
      </c>
      <c r="L250" s="97">
        <v>0.33450098633106334</v>
      </c>
    </row>
    <row r="251" spans="1:12" x14ac:dyDescent="0.2">
      <c r="A251" s="221"/>
      <c r="B251" s="203" t="s">
        <v>211</v>
      </c>
      <c r="C251" s="203" t="s">
        <v>30</v>
      </c>
      <c r="D251" s="203" t="s">
        <v>213</v>
      </c>
      <c r="E251" s="203" t="s">
        <v>209</v>
      </c>
      <c r="F251" s="222">
        <v>0</v>
      </c>
      <c r="G251" s="222">
        <v>0</v>
      </c>
      <c r="H251" s="222">
        <v>0</v>
      </c>
      <c r="I251" s="3"/>
      <c r="J251" s="222">
        <v>0</v>
      </c>
      <c r="K251" s="222">
        <v>0</v>
      </c>
      <c r="L251" s="222">
        <v>0</v>
      </c>
    </row>
    <row r="252" spans="1:12" x14ac:dyDescent="0.2">
      <c r="A252" s="221"/>
      <c r="B252" s="96" t="s">
        <v>211</v>
      </c>
      <c r="C252" s="96" t="s">
        <v>30</v>
      </c>
      <c r="D252" s="96" t="s">
        <v>212</v>
      </c>
      <c r="E252" s="96" t="s">
        <v>209</v>
      </c>
      <c r="F252" s="97">
        <v>0</v>
      </c>
      <c r="G252" s="97">
        <v>0</v>
      </c>
      <c r="H252" s="97">
        <v>0</v>
      </c>
      <c r="I252" s="3"/>
      <c r="J252" s="97">
        <v>0</v>
      </c>
      <c r="K252" s="97">
        <v>0</v>
      </c>
      <c r="L252" s="97">
        <v>0</v>
      </c>
    </row>
    <row r="253" spans="1:12" x14ac:dyDescent="0.2">
      <c r="A253" s="221"/>
      <c r="B253" s="96" t="s">
        <v>211</v>
      </c>
      <c r="C253" s="96" t="s">
        <v>30</v>
      </c>
      <c r="D253" s="96" t="s">
        <v>210</v>
      </c>
      <c r="E253" s="96" t="s">
        <v>209</v>
      </c>
      <c r="F253" s="97">
        <v>0</v>
      </c>
      <c r="G253" s="97">
        <v>0</v>
      </c>
      <c r="H253" s="97">
        <v>0</v>
      </c>
      <c r="I253" s="3"/>
      <c r="J253" s="97">
        <v>0</v>
      </c>
      <c r="K253" s="97">
        <v>0</v>
      </c>
      <c r="L253" s="97">
        <v>0</v>
      </c>
    </row>
    <row r="254" spans="1:12" x14ac:dyDescent="0.2">
      <c r="A254" s="221"/>
      <c r="B254" s="3"/>
      <c r="C254" s="3"/>
      <c r="D254" s="3"/>
      <c r="E254" s="3"/>
      <c r="F254" s="4"/>
      <c r="G254" s="4"/>
      <c r="H254" s="4"/>
      <c r="I254" s="3"/>
      <c r="J254" s="4"/>
      <c r="K254" s="4"/>
      <c r="L254" s="4"/>
    </row>
    <row r="255" spans="1:12" x14ac:dyDescent="0.2">
      <c r="A255" s="223"/>
      <c r="B255" s="210" t="s">
        <v>208</v>
      </c>
      <c r="C255" s="210" t="s">
        <v>207</v>
      </c>
      <c r="D255" s="210" t="s">
        <v>206</v>
      </c>
      <c r="E255" s="210" t="s">
        <v>205</v>
      </c>
      <c r="F255" s="264"/>
      <c r="G255" s="266"/>
      <c r="H255" s="265"/>
      <c r="I255" s="3"/>
      <c r="J255" s="264"/>
      <c r="K255" s="266"/>
      <c r="L255" s="265"/>
    </row>
    <row r="256" spans="1:12" x14ac:dyDescent="0.2">
      <c r="A256" s="223"/>
      <c r="B256" s="209"/>
      <c r="C256" s="209"/>
      <c r="D256" s="209"/>
      <c r="E256" s="209"/>
      <c r="F256" s="207" t="s">
        <v>200</v>
      </c>
      <c r="G256" s="208" t="s">
        <v>201</v>
      </c>
      <c r="H256" s="206" t="s">
        <v>76</v>
      </c>
      <c r="I256" s="3"/>
      <c r="J256" s="207" t="s">
        <v>200</v>
      </c>
      <c r="K256" s="208" t="s">
        <v>201</v>
      </c>
      <c r="L256" s="206" t="s">
        <v>76</v>
      </c>
    </row>
    <row r="257" spans="1:12" x14ac:dyDescent="0.2">
      <c r="A257" s="223"/>
      <c r="B257" s="205"/>
      <c r="C257" s="205"/>
      <c r="D257" s="205"/>
      <c r="E257" s="205"/>
      <c r="F257" s="267" t="s">
        <v>199</v>
      </c>
      <c r="G257" s="268"/>
      <c r="H257" s="268"/>
      <c r="I257" s="3"/>
      <c r="J257" s="267" t="s">
        <v>247</v>
      </c>
      <c r="K257" s="268"/>
      <c r="L257" s="268"/>
    </row>
    <row r="258" spans="1:12" x14ac:dyDescent="0.2">
      <c r="A258" s="221"/>
      <c r="B258" s="3" t="s">
        <v>191</v>
      </c>
      <c r="C258" s="3" t="s">
        <v>14</v>
      </c>
      <c r="D258" s="3" t="s">
        <v>197</v>
      </c>
      <c r="E258" s="3" t="s">
        <v>265</v>
      </c>
      <c r="F258" s="97">
        <v>6.1304528738278794</v>
      </c>
      <c r="G258" s="97">
        <v>13.537623547063335</v>
      </c>
      <c r="H258" s="97">
        <v>6.9920064607561523</v>
      </c>
      <c r="I258" s="3"/>
      <c r="J258" s="222">
        <v>0.40633803059291368</v>
      </c>
      <c r="K258" s="222">
        <v>0.89729933566673292</v>
      </c>
      <c r="L258" s="222">
        <v>0.46344343454394388</v>
      </c>
    </row>
    <row r="259" spans="1:12" x14ac:dyDescent="0.2">
      <c r="A259" s="221"/>
      <c r="B259" s="3" t="s">
        <v>191</v>
      </c>
      <c r="C259" s="3" t="s">
        <v>14</v>
      </c>
      <c r="D259" s="3" t="s">
        <v>197</v>
      </c>
      <c r="E259" s="3" t="s">
        <v>196</v>
      </c>
      <c r="F259" s="4">
        <v>5.6173168589905762</v>
      </c>
      <c r="G259" s="4">
        <v>12.29010668828538</v>
      </c>
      <c r="H259" s="4">
        <v>6.4038130701992726</v>
      </c>
      <c r="I259" s="3"/>
      <c r="J259" s="4">
        <v>0.37232640339560785</v>
      </c>
      <c r="K259" s="4">
        <v>0.81461155485181036</v>
      </c>
      <c r="L259" s="4">
        <v>0.42445686228808127</v>
      </c>
    </row>
    <row r="260" spans="1:12" x14ac:dyDescent="0.2">
      <c r="A260" s="221"/>
      <c r="B260" s="3" t="s">
        <v>191</v>
      </c>
      <c r="C260" s="3" t="s">
        <v>14</v>
      </c>
      <c r="D260" s="3" t="s">
        <v>197</v>
      </c>
      <c r="E260" s="3" t="s">
        <v>195</v>
      </c>
      <c r="F260" s="4">
        <v>5.6283633115507383</v>
      </c>
      <c r="G260" s="4">
        <v>12.070013428036306</v>
      </c>
      <c r="H260" s="4">
        <v>6.4209532797410915</v>
      </c>
      <c r="I260" s="3"/>
      <c r="J260" s="4">
        <v>0.37305858319875046</v>
      </c>
      <c r="K260" s="4">
        <v>0.80002335659680268</v>
      </c>
      <c r="L260" s="4">
        <v>0.4255929478485635</v>
      </c>
    </row>
    <row r="261" spans="1:12" x14ac:dyDescent="0.2">
      <c r="A261" s="221"/>
      <c r="B261" s="3" t="s">
        <v>191</v>
      </c>
      <c r="C261" s="3" t="s">
        <v>14</v>
      </c>
      <c r="D261" s="3" t="s">
        <v>197</v>
      </c>
      <c r="E261" s="3" t="s">
        <v>194</v>
      </c>
      <c r="F261" s="4">
        <v>5.9866252098206836</v>
      </c>
      <c r="G261" s="4">
        <v>13.213413110166435</v>
      </c>
      <c r="H261" s="4">
        <v>6.8781661766833277</v>
      </c>
      <c r="I261" s="3"/>
      <c r="J261" s="4">
        <v>0.39680486054164932</v>
      </c>
      <c r="K261" s="4">
        <v>0.87581005369398102</v>
      </c>
      <c r="L261" s="4">
        <v>0.45589788484568711</v>
      </c>
    </row>
    <row r="262" spans="1:12" x14ac:dyDescent="0.2">
      <c r="A262" s="221"/>
      <c r="B262" s="3" t="s">
        <v>191</v>
      </c>
      <c r="C262" s="3" t="s">
        <v>14</v>
      </c>
      <c r="D262" s="3" t="s">
        <v>197</v>
      </c>
      <c r="E262" s="3" t="s">
        <v>193</v>
      </c>
      <c r="F262" s="4">
        <v>6.0126457135770703</v>
      </c>
      <c r="G262" s="4">
        <v>12.167848874157537</v>
      </c>
      <c r="H262" s="4">
        <v>6.8480232027490899</v>
      </c>
      <c r="I262" s="3"/>
      <c r="J262" s="4">
        <v>0.39852954882635089</v>
      </c>
      <c r="K262" s="4">
        <v>0.80650807531453372</v>
      </c>
      <c r="L262" s="4">
        <v>0.45389995142759626</v>
      </c>
    </row>
    <row r="263" spans="1:12" x14ac:dyDescent="0.2">
      <c r="A263" s="221"/>
      <c r="B263" s="3" t="s">
        <v>191</v>
      </c>
      <c r="C263" s="3" t="s">
        <v>14</v>
      </c>
      <c r="D263" s="3" t="s">
        <v>197</v>
      </c>
      <c r="E263" s="3" t="s">
        <v>192</v>
      </c>
      <c r="F263" s="4">
        <v>6.0671788740735932</v>
      </c>
      <c r="G263" s="4">
        <v>12.118540158388546</v>
      </c>
      <c r="H263" s="4">
        <v>6.7074224120398798</v>
      </c>
      <c r="I263" s="3"/>
      <c r="J263" s="4">
        <v>0.40214411001688949</v>
      </c>
      <c r="K263" s="4">
        <v>0.80323980021822317</v>
      </c>
      <c r="L263" s="4">
        <v>0.4445806646518195</v>
      </c>
    </row>
    <row r="264" spans="1:12" x14ac:dyDescent="0.2">
      <c r="A264" s="221"/>
      <c r="B264" s="3" t="s">
        <v>191</v>
      </c>
      <c r="C264" s="3" t="s">
        <v>14</v>
      </c>
      <c r="D264" s="3" t="s">
        <v>197</v>
      </c>
      <c r="E264" s="3" t="s">
        <v>189</v>
      </c>
      <c r="F264" s="4">
        <v>6.0219569991906754</v>
      </c>
      <c r="G264" s="4">
        <v>12.345621671193266</v>
      </c>
      <c r="H264" s="4">
        <v>6.9208365131149794</v>
      </c>
      <c r="I264" s="3"/>
      <c r="J264" s="4">
        <v>0.39914671847700961</v>
      </c>
      <c r="K264" s="4">
        <v>0.81829119309183229</v>
      </c>
      <c r="L264" s="4">
        <v>0.45872615558313884</v>
      </c>
    </row>
    <row r="265" spans="1:12" x14ac:dyDescent="0.2">
      <c r="A265" s="221"/>
      <c r="B265" s="203" t="s">
        <v>191</v>
      </c>
      <c r="C265" s="203" t="s">
        <v>14</v>
      </c>
      <c r="D265" s="203" t="s">
        <v>190</v>
      </c>
      <c r="E265" s="203" t="s">
        <v>265</v>
      </c>
      <c r="F265" s="222">
        <v>7.3737577596253177</v>
      </c>
      <c r="G265" s="222">
        <v>16.411099900688381</v>
      </c>
      <c r="H265" s="222">
        <v>8.4434038929659412</v>
      </c>
      <c r="I265" s="3"/>
      <c r="J265" s="222">
        <v>0.32583108923941584</v>
      </c>
      <c r="K265" s="222">
        <v>0.72517252811541688</v>
      </c>
      <c r="L265" s="222">
        <v>0.37309653734450982</v>
      </c>
    </row>
    <row r="266" spans="1:12" x14ac:dyDescent="0.2">
      <c r="A266" s="221"/>
      <c r="B266" s="96" t="s">
        <v>191</v>
      </c>
      <c r="C266" s="96" t="s">
        <v>14</v>
      </c>
      <c r="D266" s="96" t="s">
        <v>190</v>
      </c>
      <c r="E266" s="96" t="s">
        <v>196</v>
      </c>
      <c r="F266" s="97">
        <v>6.5363451290928829</v>
      </c>
      <c r="G266" s="97">
        <v>14.362802750117664</v>
      </c>
      <c r="H266" s="97">
        <v>7.4917112672300954</v>
      </c>
      <c r="I266" s="3"/>
      <c r="J266" s="97">
        <v>0.28882755882196254</v>
      </c>
      <c r="K266" s="97">
        <v>0.63466251769566029</v>
      </c>
      <c r="L266" s="97">
        <v>0.33104321053704133</v>
      </c>
    </row>
    <row r="267" spans="1:12" x14ac:dyDescent="0.2">
      <c r="A267" s="221"/>
      <c r="B267" s="96" t="s">
        <v>191</v>
      </c>
      <c r="C267" s="96" t="s">
        <v>14</v>
      </c>
      <c r="D267" s="96" t="s">
        <v>190</v>
      </c>
      <c r="E267" s="96" t="s">
        <v>195</v>
      </c>
      <c r="F267" s="97">
        <v>6.4798234455707195</v>
      </c>
      <c r="G267" s="97">
        <v>13.925997016460265</v>
      </c>
      <c r="H267" s="97">
        <v>7.4269459383386636</v>
      </c>
      <c r="I267" s="3"/>
      <c r="J267" s="97">
        <v>0.28632998264601178</v>
      </c>
      <c r="K267" s="97">
        <v>0.61536097666011036</v>
      </c>
      <c r="L267" s="97">
        <v>0.32818136473934095</v>
      </c>
    </row>
    <row r="268" spans="1:12" x14ac:dyDescent="0.2">
      <c r="A268" s="221"/>
      <c r="B268" s="96" t="s">
        <v>191</v>
      </c>
      <c r="C268" s="96" t="s">
        <v>14</v>
      </c>
      <c r="D268" s="96" t="s">
        <v>190</v>
      </c>
      <c r="E268" s="96" t="s">
        <v>194</v>
      </c>
      <c r="F268" s="97">
        <v>6.3859162549742221</v>
      </c>
      <c r="G268" s="97">
        <v>14.91778093772707</v>
      </c>
      <c r="H268" s="97">
        <v>7.4120353939712516</v>
      </c>
      <c r="I268" s="3"/>
      <c r="J268" s="97">
        <v>0.28218041831301899</v>
      </c>
      <c r="K268" s="97">
        <v>0.6591858548146271</v>
      </c>
      <c r="L268" s="97">
        <v>0.3275224986535864</v>
      </c>
    </row>
    <row r="269" spans="1:12" x14ac:dyDescent="0.2">
      <c r="A269" s="221"/>
      <c r="B269" s="96" t="s">
        <v>191</v>
      </c>
      <c r="C269" s="96" t="s">
        <v>14</v>
      </c>
      <c r="D269" s="96" t="s">
        <v>190</v>
      </c>
      <c r="E269" s="96" t="s">
        <v>193</v>
      </c>
      <c r="F269" s="97">
        <v>6.4265686159629416</v>
      </c>
      <c r="G269" s="97">
        <v>13.799951300062158</v>
      </c>
      <c r="H269" s="97">
        <v>7.3291163011424283</v>
      </c>
      <c r="I269" s="3"/>
      <c r="J269" s="97">
        <v>0.28397676198105148</v>
      </c>
      <c r="K269" s="97">
        <v>0.60979127740950134</v>
      </c>
      <c r="L269" s="97">
        <v>0.32385847561188935</v>
      </c>
    </row>
    <row r="270" spans="1:12" x14ac:dyDescent="0.2">
      <c r="A270" s="221"/>
      <c r="B270" s="96" t="s">
        <v>191</v>
      </c>
      <c r="C270" s="96" t="s">
        <v>14</v>
      </c>
      <c r="D270" s="96" t="s">
        <v>190</v>
      </c>
      <c r="E270" s="96" t="s">
        <v>192</v>
      </c>
      <c r="F270" s="97">
        <v>6.8379779694056229</v>
      </c>
      <c r="G270" s="97">
        <v>13.834766417049027</v>
      </c>
      <c r="H270" s="97">
        <v>7.6814828734760097</v>
      </c>
      <c r="I270" s="3"/>
      <c r="J270" s="97">
        <v>0.30215608955396106</v>
      </c>
      <c r="K270" s="97">
        <v>0.61132968535015031</v>
      </c>
      <c r="L270" s="97">
        <v>0.33942882492600135</v>
      </c>
    </row>
    <row r="271" spans="1:12" x14ac:dyDescent="0.2">
      <c r="A271" s="221"/>
      <c r="B271" s="96" t="s">
        <v>191</v>
      </c>
      <c r="C271" s="96" t="s">
        <v>14</v>
      </c>
      <c r="D271" s="96" t="s">
        <v>190</v>
      </c>
      <c r="E271" s="96" t="s">
        <v>189</v>
      </c>
      <c r="F271" s="97">
        <v>6.8722767128060642</v>
      </c>
      <c r="G271" s="97">
        <v>14.137037619701442</v>
      </c>
      <c r="H271" s="97">
        <v>7.9163064106495762</v>
      </c>
      <c r="I271" s="3"/>
      <c r="J271" s="97">
        <v>0.30367168001489275</v>
      </c>
      <c r="K271" s="97">
        <v>0.62468642399231433</v>
      </c>
      <c r="L271" s="97">
        <v>0.34980519087000594</v>
      </c>
    </row>
  </sheetData>
  <mergeCells count="22">
    <mergeCell ref="F218:H218"/>
    <mergeCell ref="J218:L218"/>
    <mergeCell ref="F255:H255"/>
    <mergeCell ref="J255:L255"/>
    <mergeCell ref="F257:H257"/>
    <mergeCell ref="J257:L257"/>
    <mergeCell ref="F113:H113"/>
    <mergeCell ref="J113:L113"/>
    <mergeCell ref="F115:H115"/>
    <mergeCell ref="J115:L115"/>
    <mergeCell ref="F216:H216"/>
    <mergeCell ref="J216:L216"/>
    <mergeCell ref="F84:H84"/>
    <mergeCell ref="J84:L84"/>
    <mergeCell ref="F86:H86"/>
    <mergeCell ref="J86:L86"/>
    <mergeCell ref="F6:H6"/>
    <mergeCell ref="J6:L6"/>
    <mergeCell ref="F66:H66"/>
    <mergeCell ref="J66:L66"/>
    <mergeCell ref="F68:H68"/>
    <mergeCell ref="J68:L68"/>
  </mergeCells>
  <pageMargins left="0.7" right="0.7" top="0.78740157499999996" bottom="0.78740157499999996"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73"/>
  <sheetViews>
    <sheetView showGridLines="0" workbookViewId="0">
      <selection activeCell="B1" sqref="B1"/>
    </sheetView>
  </sheetViews>
  <sheetFormatPr defaultColWidth="11.140625" defaultRowHeight="12.75" x14ac:dyDescent="0.2"/>
  <cols>
    <col min="1" max="1" width="5.5703125" customWidth="1"/>
    <col min="2" max="2" width="21.140625" customWidth="1"/>
    <col min="4" max="4" width="26.5703125" customWidth="1"/>
    <col min="5" max="5" width="18.5703125" customWidth="1"/>
  </cols>
  <sheetData>
    <row r="2" spans="2:12" ht="15" x14ac:dyDescent="0.25">
      <c r="B2" s="142" t="s">
        <v>264</v>
      </c>
    </row>
    <row r="3" spans="2:12" x14ac:dyDescent="0.2">
      <c r="B3" s="230" t="s">
        <v>292</v>
      </c>
    </row>
    <row r="5" spans="2:12" x14ac:dyDescent="0.2">
      <c r="B5" s="210" t="s">
        <v>208</v>
      </c>
      <c r="C5" s="210" t="s">
        <v>207</v>
      </c>
      <c r="D5" s="210" t="s">
        <v>206</v>
      </c>
      <c r="E5" s="210" t="s">
        <v>205</v>
      </c>
      <c r="F5" s="229" t="s">
        <v>200</v>
      </c>
      <c r="G5" s="228" t="s">
        <v>201</v>
      </c>
      <c r="H5" s="227" t="s">
        <v>76</v>
      </c>
      <c r="I5" s="3"/>
      <c r="J5" s="229" t="s">
        <v>200</v>
      </c>
      <c r="K5" s="228" t="s">
        <v>201</v>
      </c>
      <c r="L5" s="227" t="s">
        <v>76</v>
      </c>
    </row>
    <row r="6" spans="2:12" x14ac:dyDescent="0.2">
      <c r="B6" s="209"/>
      <c r="C6" s="209"/>
      <c r="D6" s="209"/>
      <c r="E6" s="209"/>
      <c r="F6" s="207"/>
      <c r="G6" s="208"/>
      <c r="H6" s="208"/>
      <c r="I6" s="3"/>
      <c r="J6" s="207"/>
      <c r="K6" s="208"/>
      <c r="L6" s="208"/>
    </row>
    <row r="7" spans="2:12" x14ac:dyDescent="0.2">
      <c r="B7" s="205"/>
      <c r="C7" s="205"/>
      <c r="D7" s="205"/>
      <c r="E7" s="205"/>
      <c r="F7" s="267" t="s">
        <v>199</v>
      </c>
      <c r="G7" s="268"/>
      <c r="H7" s="268"/>
      <c r="I7" s="3"/>
      <c r="J7" s="267" t="s">
        <v>247</v>
      </c>
      <c r="K7" s="268"/>
      <c r="L7" s="268"/>
    </row>
    <row r="8" spans="2:12" x14ac:dyDescent="0.2">
      <c r="B8" s="96" t="s">
        <v>252</v>
      </c>
      <c r="C8" s="96" t="s">
        <v>11</v>
      </c>
      <c r="D8" s="96" t="s">
        <v>258</v>
      </c>
      <c r="E8" s="96" t="s">
        <v>251</v>
      </c>
      <c r="F8" s="201">
        <v>0.51724773258035939</v>
      </c>
      <c r="G8" s="201">
        <v>0.49736967268732751</v>
      </c>
      <c r="H8" s="201">
        <v>0.42604325468715898</v>
      </c>
      <c r="I8" s="96"/>
      <c r="J8" s="201">
        <v>0.32859186782510685</v>
      </c>
      <c r="K8" s="201">
        <v>0.31596393653112886</v>
      </c>
      <c r="L8" s="201">
        <v>0.27065241665451251</v>
      </c>
    </row>
    <row r="9" spans="2:12" x14ac:dyDescent="0.2">
      <c r="B9" s="96" t="s">
        <v>252</v>
      </c>
      <c r="C9" s="96" t="s">
        <v>11</v>
      </c>
      <c r="D9" s="96" t="s">
        <v>258</v>
      </c>
      <c r="E9" s="96" t="s">
        <v>250</v>
      </c>
      <c r="F9" s="201">
        <v>0.51810360329729388</v>
      </c>
      <c r="G9" s="201">
        <v>0.49770384800072243</v>
      </c>
      <c r="H9" s="201">
        <v>0.425961704677907</v>
      </c>
      <c r="I9" s="96"/>
      <c r="J9" s="201">
        <v>0.3291355766512265</v>
      </c>
      <c r="K9" s="201">
        <v>0.31617622801834655</v>
      </c>
      <c r="L9" s="201">
        <v>0.27060061039578309</v>
      </c>
    </row>
    <row r="10" spans="2:12" x14ac:dyDescent="0.2">
      <c r="B10" s="215" t="s">
        <v>252</v>
      </c>
      <c r="C10" s="215" t="s">
        <v>11</v>
      </c>
      <c r="D10" s="215" t="s">
        <v>258</v>
      </c>
      <c r="E10" s="215" t="s">
        <v>21</v>
      </c>
      <c r="F10" s="214">
        <v>0.51810360329729388</v>
      </c>
      <c r="G10" s="214">
        <v>0.49770384800072243</v>
      </c>
      <c r="H10" s="214">
        <v>0.425961704677907</v>
      </c>
      <c r="I10" s="96"/>
      <c r="J10" s="214">
        <v>0.3291355766512265</v>
      </c>
      <c r="K10" s="214">
        <v>0.31617622801834655</v>
      </c>
      <c r="L10" s="214">
        <v>0.27060061039578309</v>
      </c>
    </row>
    <row r="11" spans="2:12" x14ac:dyDescent="0.2">
      <c r="B11" s="3" t="s">
        <v>252</v>
      </c>
      <c r="C11" s="3" t="s">
        <v>11</v>
      </c>
      <c r="D11" s="3" t="s">
        <v>253</v>
      </c>
      <c r="E11" s="3" t="s">
        <v>265</v>
      </c>
      <c r="F11" s="204">
        <v>0.74418540116821119</v>
      </c>
      <c r="G11" s="204">
        <v>0.90985586980532784</v>
      </c>
      <c r="H11" s="204">
        <v>0.63149635318036967</v>
      </c>
      <c r="I11" s="96"/>
      <c r="J11" s="204">
        <v>0.47275851700335564</v>
      </c>
      <c r="K11" s="204">
        <v>0.57800396382505526</v>
      </c>
      <c r="L11" s="204">
        <v>0.40117056711126947</v>
      </c>
    </row>
    <row r="12" spans="2:12" x14ac:dyDescent="0.2">
      <c r="B12" s="3" t="s">
        <v>252</v>
      </c>
      <c r="C12" s="3" t="s">
        <v>11</v>
      </c>
      <c r="D12" s="3" t="s">
        <v>253</v>
      </c>
      <c r="E12" s="3" t="s">
        <v>240</v>
      </c>
      <c r="F12" s="204">
        <v>0.55741410180146811</v>
      </c>
      <c r="G12" s="204">
        <v>0.62973759523779349</v>
      </c>
      <c r="H12" s="204">
        <v>0.49248005380960969</v>
      </c>
      <c r="I12" s="96"/>
      <c r="J12" s="204">
        <v>0.3541083494929439</v>
      </c>
      <c r="K12" s="204">
        <v>0.40005328129056544</v>
      </c>
      <c r="L12" s="204">
        <v>0.31285770928491741</v>
      </c>
    </row>
    <row r="13" spans="2:12" x14ac:dyDescent="0.2">
      <c r="B13" s="3" t="s">
        <v>252</v>
      </c>
      <c r="C13" s="3" t="s">
        <v>11</v>
      </c>
      <c r="D13" s="3" t="s">
        <v>253</v>
      </c>
      <c r="E13" s="3" t="s">
        <v>239</v>
      </c>
      <c r="F13" s="204">
        <v>0.53264252806081691</v>
      </c>
      <c r="G13" s="204">
        <v>0.62019507876832147</v>
      </c>
      <c r="H13" s="204">
        <v>0.45858399111423448</v>
      </c>
      <c r="I13" s="96"/>
      <c r="J13" s="204">
        <v>0.33837171659597248</v>
      </c>
      <c r="K13" s="204">
        <v>0.3939912086840538</v>
      </c>
      <c r="L13" s="204">
        <v>0.29132456404051582</v>
      </c>
    </row>
    <row r="14" spans="2:12" x14ac:dyDescent="0.2">
      <c r="B14" s="3" t="s">
        <v>252</v>
      </c>
      <c r="C14" s="3" t="s">
        <v>11</v>
      </c>
      <c r="D14" s="3" t="s">
        <v>253</v>
      </c>
      <c r="E14" s="3" t="s">
        <v>25</v>
      </c>
      <c r="F14" s="204">
        <v>0.53843601180694101</v>
      </c>
      <c r="G14" s="204">
        <v>0.62089153575664335</v>
      </c>
      <c r="H14" s="204">
        <v>0.483913303772536</v>
      </c>
      <c r="I14" s="96"/>
      <c r="J14" s="204">
        <v>0.34205214190369976</v>
      </c>
      <c r="K14" s="204">
        <v>0.39443364678138654</v>
      </c>
      <c r="L14" s="204">
        <v>0.30741551163268216</v>
      </c>
    </row>
    <row r="15" spans="2:12" x14ac:dyDescent="0.2">
      <c r="B15" s="3" t="s">
        <v>252</v>
      </c>
      <c r="C15" s="3" t="s">
        <v>11</v>
      </c>
      <c r="D15" s="3" t="s">
        <v>253</v>
      </c>
      <c r="E15" s="3" t="s">
        <v>251</v>
      </c>
      <c r="F15" s="204">
        <v>0.56693778302870401</v>
      </c>
      <c r="G15" s="204">
        <v>0.64870841947199898</v>
      </c>
      <c r="H15" s="204">
        <v>0.50558605644220034</v>
      </c>
      <c r="I15" s="96"/>
      <c r="J15" s="204">
        <v>0.36015845663873436</v>
      </c>
      <c r="K15" s="204">
        <v>0.41210487316164424</v>
      </c>
      <c r="L15" s="204">
        <v>0.32118355706249985</v>
      </c>
    </row>
    <row r="16" spans="2:12" x14ac:dyDescent="0.2">
      <c r="B16" s="3" t="s">
        <v>252</v>
      </c>
      <c r="C16" s="3" t="s">
        <v>11</v>
      </c>
      <c r="D16" s="3" t="s">
        <v>253</v>
      </c>
      <c r="E16" s="3" t="s">
        <v>250</v>
      </c>
      <c r="F16" s="204">
        <v>0.56782944132704605</v>
      </c>
      <c r="G16" s="204">
        <v>0.64898289335268566</v>
      </c>
      <c r="H16" s="204">
        <v>0.50545079661494019</v>
      </c>
      <c r="I16" s="3"/>
      <c r="J16" s="204">
        <v>0.36072490023482773</v>
      </c>
      <c r="K16" s="204">
        <v>0.41227923813116107</v>
      </c>
      <c r="L16" s="204">
        <v>0.3210976305779904</v>
      </c>
    </row>
    <row r="17" spans="2:12" x14ac:dyDescent="0.2">
      <c r="B17" s="215" t="s">
        <v>252</v>
      </c>
      <c r="C17" s="215" t="s">
        <v>11</v>
      </c>
      <c r="D17" s="215" t="s">
        <v>253</v>
      </c>
      <c r="E17" s="215" t="s">
        <v>21</v>
      </c>
      <c r="F17" s="214">
        <v>0.56774567892658434</v>
      </c>
      <c r="G17" s="214">
        <v>0.64893519447300441</v>
      </c>
      <c r="H17" s="214">
        <v>0.50543754692614007</v>
      </c>
      <c r="I17" s="3"/>
      <c r="J17" s="214">
        <v>0.36067168851075904</v>
      </c>
      <c r="K17" s="214">
        <v>0.41224893647301858</v>
      </c>
      <c r="L17" s="214">
        <v>0.32108921345072872</v>
      </c>
    </row>
    <row r="18" spans="2:12" x14ac:dyDescent="0.2">
      <c r="B18" s="3" t="s">
        <v>252</v>
      </c>
      <c r="C18" s="3" t="s">
        <v>11</v>
      </c>
      <c r="D18" s="3" t="s">
        <v>259</v>
      </c>
      <c r="E18" s="3" t="s">
        <v>265</v>
      </c>
      <c r="F18" s="204">
        <v>0.91740247781053785</v>
      </c>
      <c r="G18" s="204">
        <v>1.0707299835109472</v>
      </c>
      <c r="H18" s="204">
        <v>0.74762394966674606</v>
      </c>
      <c r="I18" s="3"/>
      <c r="J18" s="204">
        <v>0.58279809604445676</v>
      </c>
      <c r="K18" s="204">
        <v>0.6802024311697632</v>
      </c>
      <c r="L18" s="204">
        <v>0.47494292304821972</v>
      </c>
    </row>
    <row r="19" spans="2:12" x14ac:dyDescent="0.2">
      <c r="B19" s="3" t="s">
        <v>252</v>
      </c>
      <c r="C19" s="3" t="s">
        <v>11</v>
      </c>
      <c r="D19" s="3" t="s">
        <v>259</v>
      </c>
      <c r="E19" s="3" t="s">
        <v>240</v>
      </c>
      <c r="F19" s="204">
        <v>0.6363453003597781</v>
      </c>
      <c r="G19" s="204">
        <v>0.76775033444113794</v>
      </c>
      <c r="H19" s="204">
        <v>0.56827080606221025</v>
      </c>
      <c r="I19" s="3"/>
      <c r="J19" s="204">
        <v>0.40425095685550011</v>
      </c>
      <c r="K19" s="204">
        <v>0.48772860764192993</v>
      </c>
      <c r="L19" s="204">
        <v>0.36100528592544495</v>
      </c>
    </row>
    <row r="20" spans="2:12" x14ac:dyDescent="0.2">
      <c r="B20" s="3" t="s">
        <v>252</v>
      </c>
      <c r="C20" s="3" t="s">
        <v>11</v>
      </c>
      <c r="D20" s="3" t="s">
        <v>259</v>
      </c>
      <c r="E20" s="3" t="s">
        <v>239</v>
      </c>
      <c r="F20" s="204">
        <v>0.5807152309563085</v>
      </c>
      <c r="G20" s="204">
        <v>0.73909944530978566</v>
      </c>
      <c r="H20" s="204">
        <v>0.55178519630482947</v>
      </c>
      <c r="I20" s="3"/>
      <c r="J20" s="204">
        <v>0.36891085334004103</v>
      </c>
      <c r="K20" s="204">
        <v>0.46952756280108382</v>
      </c>
      <c r="L20" s="204">
        <v>0.35053247577818736</v>
      </c>
    </row>
    <row r="21" spans="2:12" x14ac:dyDescent="0.2">
      <c r="B21" s="3" t="s">
        <v>252</v>
      </c>
      <c r="C21" s="3" t="s">
        <v>11</v>
      </c>
      <c r="D21" s="3" t="s">
        <v>259</v>
      </c>
      <c r="E21" s="3" t="s">
        <v>25</v>
      </c>
      <c r="F21" s="204">
        <v>0.63843742721225172</v>
      </c>
      <c r="G21" s="204">
        <v>0.74758325394128056</v>
      </c>
      <c r="H21" s="204">
        <v>0.57051884786708174</v>
      </c>
      <c r="I21" s="3"/>
      <c r="J21" s="204">
        <v>0.40558002187962677</v>
      </c>
      <c r="K21" s="204">
        <v>0.47491707028251212</v>
      </c>
      <c r="L21" s="204">
        <v>0.36243339901146393</v>
      </c>
    </row>
    <row r="22" spans="2:12" x14ac:dyDescent="0.2">
      <c r="B22" s="3" t="s">
        <v>252</v>
      </c>
      <c r="C22" s="3" t="s">
        <v>11</v>
      </c>
      <c r="D22" s="3" t="s">
        <v>259</v>
      </c>
      <c r="E22" s="3" t="s">
        <v>251</v>
      </c>
      <c r="F22" s="204">
        <v>0.65813038942639335</v>
      </c>
      <c r="G22" s="204">
        <v>0.76521136629206998</v>
      </c>
      <c r="H22" s="204">
        <v>0.60416132720304838</v>
      </c>
      <c r="I22" s="3"/>
      <c r="J22" s="204">
        <v>0.41809036620665335</v>
      </c>
      <c r="K22" s="204">
        <v>0.4861156778330572</v>
      </c>
      <c r="L22" s="204">
        <v>0.38380545040379244</v>
      </c>
    </row>
    <row r="23" spans="2:12" x14ac:dyDescent="0.2">
      <c r="B23" s="3" t="s">
        <v>252</v>
      </c>
      <c r="C23" s="3" t="s">
        <v>11</v>
      </c>
      <c r="D23" s="3" t="s">
        <v>259</v>
      </c>
      <c r="E23" s="3" t="s">
        <v>250</v>
      </c>
      <c r="F23" s="204">
        <v>0.65902242905473396</v>
      </c>
      <c r="G23" s="204">
        <v>0.76546483222611394</v>
      </c>
      <c r="H23" s="204">
        <v>0.60401039171793258</v>
      </c>
      <c r="I23" s="3"/>
      <c r="J23" s="204">
        <v>0.41865705205018172</v>
      </c>
      <c r="K23" s="204">
        <v>0.48627669708834143</v>
      </c>
      <c r="L23" s="204">
        <v>0.38370956564712494</v>
      </c>
    </row>
    <row r="24" spans="2:12" x14ac:dyDescent="0.2">
      <c r="B24" s="215" t="s">
        <v>252</v>
      </c>
      <c r="C24" s="215" t="s">
        <v>11</v>
      </c>
      <c r="D24" s="215" t="s">
        <v>259</v>
      </c>
      <c r="E24" s="215" t="s">
        <v>21</v>
      </c>
      <c r="F24" s="214">
        <v>0.65892556979510442</v>
      </c>
      <c r="G24" s="214">
        <v>0.76540967528044856</v>
      </c>
      <c r="H24" s="214">
        <v>0.60399507034413669</v>
      </c>
      <c r="I24" s="3"/>
      <c r="J24" s="214">
        <v>0.41859552028690256</v>
      </c>
      <c r="K24" s="214">
        <v>0.48624165754605225</v>
      </c>
      <c r="L24" s="214">
        <v>0.38369983244093353</v>
      </c>
    </row>
    <row r="25" spans="2:12" x14ac:dyDescent="0.2">
      <c r="B25" s="3" t="s">
        <v>252</v>
      </c>
      <c r="C25" s="3" t="s">
        <v>11</v>
      </c>
      <c r="D25" s="3" t="s">
        <v>256</v>
      </c>
      <c r="E25" s="3" t="s">
        <v>265</v>
      </c>
      <c r="F25" s="204">
        <v>1.0612914260109658</v>
      </c>
      <c r="G25" s="204">
        <v>1.3131666800211261</v>
      </c>
      <c r="H25" s="204">
        <v>0.89132614488259754</v>
      </c>
      <c r="I25" s="3"/>
      <c r="J25" s="204">
        <v>0.67420640055785197</v>
      </c>
      <c r="K25" s="204">
        <v>0.8342151448422237</v>
      </c>
      <c r="L25" s="204">
        <v>0.5662325890289378</v>
      </c>
    </row>
    <row r="26" spans="2:12" x14ac:dyDescent="0.2">
      <c r="B26" s="3" t="s">
        <v>252</v>
      </c>
      <c r="C26" s="3" t="s">
        <v>11</v>
      </c>
      <c r="D26" s="3" t="s">
        <v>256</v>
      </c>
      <c r="E26" s="3" t="s">
        <v>240</v>
      </c>
      <c r="F26" s="204">
        <v>0.80711755275743913</v>
      </c>
      <c r="G26" s="204">
        <v>0.98750070349295294</v>
      </c>
      <c r="H26" s="204">
        <v>0.7200019506503772</v>
      </c>
      <c r="I26" s="3"/>
      <c r="J26" s="204">
        <v>0.5127374128678136</v>
      </c>
      <c r="K26" s="204">
        <v>0.62732938242304359</v>
      </c>
      <c r="L26" s="204">
        <v>0.4573955010332923</v>
      </c>
    </row>
    <row r="27" spans="2:12" x14ac:dyDescent="0.2">
      <c r="B27" s="3" t="s">
        <v>252</v>
      </c>
      <c r="C27" s="3" t="s">
        <v>11</v>
      </c>
      <c r="D27" s="3" t="s">
        <v>256</v>
      </c>
      <c r="E27" s="3" t="s">
        <v>239</v>
      </c>
      <c r="F27" s="204">
        <v>0.79553624467331641</v>
      </c>
      <c r="G27" s="204">
        <v>1.0066857293387794</v>
      </c>
      <c r="H27" s="204">
        <v>0.75279387669081521</v>
      </c>
      <c r="I27" s="3"/>
      <c r="J27" s="204">
        <v>0.50538015750347287</v>
      </c>
      <c r="K27" s="204">
        <v>0.63951705011083504</v>
      </c>
      <c r="L27" s="204">
        <v>0.47822722159677733</v>
      </c>
    </row>
    <row r="28" spans="2:12" x14ac:dyDescent="0.2">
      <c r="B28" s="3" t="s">
        <v>252</v>
      </c>
      <c r="C28" s="3" t="s">
        <v>11</v>
      </c>
      <c r="D28" s="3" t="s">
        <v>256</v>
      </c>
      <c r="E28" s="3" t="s">
        <v>25</v>
      </c>
      <c r="F28" s="204">
        <v>0.6741894546766688</v>
      </c>
      <c r="G28" s="204">
        <v>0.91547104052064876</v>
      </c>
      <c r="H28" s="204">
        <v>0.65697836534951548</v>
      </c>
      <c r="I28" s="3"/>
      <c r="J28" s="204">
        <v>0.42829220550672892</v>
      </c>
      <c r="K28" s="204">
        <v>0.58157111224791957</v>
      </c>
      <c r="L28" s="204">
        <v>0.41735852009238938</v>
      </c>
    </row>
    <row r="29" spans="2:12" x14ac:dyDescent="0.2">
      <c r="B29" s="3" t="s">
        <v>252</v>
      </c>
      <c r="C29" s="3" t="s">
        <v>11</v>
      </c>
      <c r="D29" s="3" t="s">
        <v>256</v>
      </c>
      <c r="E29" s="3" t="s">
        <v>251</v>
      </c>
      <c r="F29" s="204">
        <v>0.77908350407109472</v>
      </c>
      <c r="G29" s="204">
        <v>1.1194997514025815</v>
      </c>
      <c r="H29" s="204">
        <v>0.77534654270145098</v>
      </c>
      <c r="I29" s="3"/>
      <c r="J29" s="204">
        <v>0.49492822813810622</v>
      </c>
      <c r="K29" s="204">
        <v>0.71118439226017627</v>
      </c>
      <c r="L29" s="204">
        <v>0.49255424940587322</v>
      </c>
    </row>
    <row r="30" spans="2:12" x14ac:dyDescent="0.2">
      <c r="B30" s="3" t="s">
        <v>252</v>
      </c>
      <c r="C30" s="3" t="s">
        <v>11</v>
      </c>
      <c r="D30" s="3" t="s">
        <v>256</v>
      </c>
      <c r="E30" s="3" t="s">
        <v>250</v>
      </c>
      <c r="F30" s="204">
        <v>0.77996822161195312</v>
      </c>
      <c r="G30" s="204">
        <v>1.1197227716007947</v>
      </c>
      <c r="H30" s="204">
        <v>0.77517496824817922</v>
      </c>
      <c r="I30" s="3"/>
      <c r="J30" s="204">
        <v>0.4954902624805248</v>
      </c>
      <c r="K30" s="204">
        <v>0.71132607025870132</v>
      </c>
      <c r="L30" s="204">
        <v>0.49244525333586558</v>
      </c>
    </row>
    <row r="31" spans="2:12" x14ac:dyDescent="0.2">
      <c r="B31" s="96" t="s">
        <v>252</v>
      </c>
      <c r="C31" s="96" t="s">
        <v>11</v>
      </c>
      <c r="D31" s="96" t="s">
        <v>256</v>
      </c>
      <c r="E31" s="96" t="s">
        <v>21</v>
      </c>
      <c r="F31" s="201">
        <v>0.77986294293216818</v>
      </c>
      <c r="G31" s="201">
        <v>1.1196628201780521</v>
      </c>
      <c r="H31" s="201">
        <v>0.77515831507519517</v>
      </c>
      <c r="I31" s="3"/>
      <c r="J31" s="201">
        <v>0.49542338211381903</v>
      </c>
      <c r="K31" s="201">
        <v>0.71128798492987921</v>
      </c>
      <c r="L31" s="201">
        <v>0.49243467407785946</v>
      </c>
    </row>
    <row r="32" spans="2:12" x14ac:dyDescent="0.2">
      <c r="B32" s="203" t="s">
        <v>252</v>
      </c>
      <c r="C32" s="203" t="s">
        <v>14</v>
      </c>
      <c r="D32" s="203" t="s">
        <v>258</v>
      </c>
      <c r="E32" s="203" t="s">
        <v>251</v>
      </c>
      <c r="F32" s="202">
        <v>0.28712244418104949</v>
      </c>
      <c r="G32" s="202">
        <v>0.25327641732614353</v>
      </c>
      <c r="H32" s="202">
        <v>0.24115412676707407</v>
      </c>
      <c r="I32" s="3"/>
      <c r="J32" s="202">
        <v>0.18240022002088421</v>
      </c>
      <c r="K32" s="202">
        <v>0.1608988610352565</v>
      </c>
      <c r="L32" s="202">
        <v>0.15319793583786193</v>
      </c>
    </row>
    <row r="33" spans="2:12" x14ac:dyDescent="0.2">
      <c r="B33" s="3" t="s">
        <v>252</v>
      </c>
      <c r="C33" s="3" t="s">
        <v>14</v>
      </c>
      <c r="D33" s="3" t="s">
        <v>258</v>
      </c>
      <c r="E33" s="3" t="s">
        <v>250</v>
      </c>
      <c r="F33" s="204">
        <v>0.28712244418104949</v>
      </c>
      <c r="G33" s="204">
        <v>0.25321673846312348</v>
      </c>
      <c r="H33" s="204">
        <v>0.24115412676707407</v>
      </c>
      <c r="I33" s="3"/>
      <c r="J33" s="204">
        <v>0.18240022002088421</v>
      </c>
      <c r="K33" s="204">
        <v>0.16086094885539715</v>
      </c>
      <c r="L33" s="204">
        <v>0.15319793583786193</v>
      </c>
    </row>
    <row r="34" spans="2:12" x14ac:dyDescent="0.2">
      <c r="B34" s="3" t="s">
        <v>252</v>
      </c>
      <c r="C34" s="3" t="s">
        <v>14</v>
      </c>
      <c r="D34" s="3" t="s">
        <v>258</v>
      </c>
      <c r="E34" s="3" t="s">
        <v>21</v>
      </c>
      <c r="F34" s="204">
        <v>0.28712244418104954</v>
      </c>
      <c r="G34" s="204">
        <v>0.25460478148204918</v>
      </c>
      <c r="H34" s="204">
        <v>0.24115412676707407</v>
      </c>
      <c r="I34" s="3"/>
      <c r="J34" s="204">
        <v>0.18240022002088427</v>
      </c>
      <c r="K34" s="204">
        <v>0.16174273067768774</v>
      </c>
      <c r="L34" s="204">
        <v>0.15319793583786193</v>
      </c>
    </row>
    <row r="35" spans="2:12" x14ac:dyDescent="0.2">
      <c r="B35" s="100" t="s">
        <v>252</v>
      </c>
      <c r="C35" s="100" t="s">
        <v>14</v>
      </c>
      <c r="D35" s="100" t="s">
        <v>253</v>
      </c>
      <c r="E35" s="100" t="s">
        <v>240</v>
      </c>
      <c r="F35" s="213">
        <v>0.38632621221972124</v>
      </c>
      <c r="G35" s="213">
        <v>0.40249548037257965</v>
      </c>
      <c r="H35" s="213">
        <v>0.31848233285996019</v>
      </c>
      <c r="I35" s="100"/>
      <c r="J35" s="213">
        <v>0.24542137870726174</v>
      </c>
      <c r="K35" s="213">
        <v>0.25569322658411509</v>
      </c>
      <c r="L35" s="213">
        <v>0.20232221048449592</v>
      </c>
    </row>
    <row r="36" spans="2:12" x14ac:dyDescent="0.2">
      <c r="B36" s="96" t="s">
        <v>252</v>
      </c>
      <c r="C36" s="96" t="s">
        <v>14</v>
      </c>
      <c r="D36" s="96" t="s">
        <v>253</v>
      </c>
      <c r="E36" s="96" t="s">
        <v>239</v>
      </c>
      <c r="F36" s="201">
        <v>0.38586494388092724</v>
      </c>
      <c r="G36" s="201">
        <v>0.42974450194530361</v>
      </c>
      <c r="H36" s="201">
        <v>0.3293125232070383</v>
      </c>
      <c r="I36" s="3"/>
      <c r="J36" s="201">
        <v>0.24512834885818577</v>
      </c>
      <c r="K36" s="201">
        <v>0.27300370728998641</v>
      </c>
      <c r="L36" s="201">
        <v>0.20920230342815122</v>
      </c>
    </row>
    <row r="37" spans="2:12" x14ac:dyDescent="0.2">
      <c r="B37" s="96" t="s">
        <v>252</v>
      </c>
      <c r="C37" s="96" t="s">
        <v>14</v>
      </c>
      <c r="D37" s="96" t="s">
        <v>253</v>
      </c>
      <c r="E37" s="96" t="s">
        <v>25</v>
      </c>
      <c r="F37" s="201">
        <v>0.35619478901546275</v>
      </c>
      <c r="G37" s="201">
        <v>0.4073803298324693</v>
      </c>
      <c r="H37" s="201">
        <v>0.32282107832329671</v>
      </c>
      <c r="I37" s="3"/>
      <c r="J37" s="201">
        <v>0.22627979527001033</v>
      </c>
      <c r="K37" s="201">
        <v>0.25879642396317798</v>
      </c>
      <c r="L37" s="201">
        <v>0.20507848448245677</v>
      </c>
    </row>
    <row r="38" spans="2:12" x14ac:dyDescent="0.2">
      <c r="B38" s="96" t="s">
        <v>252</v>
      </c>
      <c r="C38" s="96" t="s">
        <v>14</v>
      </c>
      <c r="D38" s="96" t="s">
        <v>253</v>
      </c>
      <c r="E38" s="96" t="s">
        <v>251</v>
      </c>
      <c r="F38" s="201">
        <v>0.35619478901546275</v>
      </c>
      <c r="G38" s="201">
        <v>0.40726970559857839</v>
      </c>
      <c r="H38" s="201">
        <v>0.32282107832329671</v>
      </c>
      <c r="I38" s="3"/>
      <c r="J38" s="201">
        <v>0.22627979527001033</v>
      </c>
      <c r="K38" s="201">
        <v>0.25872614772734104</v>
      </c>
      <c r="L38" s="201">
        <v>0.20507848448245677</v>
      </c>
    </row>
    <row r="39" spans="2:12" x14ac:dyDescent="0.2">
      <c r="B39" s="96" t="s">
        <v>252</v>
      </c>
      <c r="C39" s="96" t="s">
        <v>14</v>
      </c>
      <c r="D39" s="96" t="s">
        <v>253</v>
      </c>
      <c r="E39" s="96" t="s">
        <v>250</v>
      </c>
      <c r="F39" s="201">
        <v>0.35619478901546275</v>
      </c>
      <c r="G39" s="201">
        <v>0.40721002673555834</v>
      </c>
      <c r="H39" s="201">
        <v>0.32282107832329671</v>
      </c>
      <c r="I39" s="3"/>
      <c r="J39" s="201">
        <v>0.22627979527001033</v>
      </c>
      <c r="K39" s="201">
        <v>0.25868823554748166</v>
      </c>
      <c r="L39" s="201">
        <v>0.20507848448245677</v>
      </c>
    </row>
    <row r="40" spans="2:12" x14ac:dyDescent="0.2">
      <c r="B40" s="215" t="s">
        <v>252</v>
      </c>
      <c r="C40" s="215" t="s">
        <v>14</v>
      </c>
      <c r="D40" s="215" t="s">
        <v>253</v>
      </c>
      <c r="E40" s="215" t="s">
        <v>21</v>
      </c>
      <c r="F40" s="214">
        <v>0.35619478901546281</v>
      </c>
      <c r="G40" s="214">
        <v>0.40859806975448409</v>
      </c>
      <c r="H40" s="214">
        <v>0.32282107832329671</v>
      </c>
      <c r="I40" s="3"/>
      <c r="J40" s="214">
        <v>0.22627979527001035</v>
      </c>
      <c r="K40" s="214">
        <v>0.25957001736977231</v>
      </c>
      <c r="L40" s="214">
        <v>0.20507848448245677</v>
      </c>
    </row>
    <row r="41" spans="2:12" x14ac:dyDescent="0.2">
      <c r="B41" s="3" t="s">
        <v>252</v>
      </c>
      <c r="C41" s="3" t="s">
        <v>14</v>
      </c>
      <c r="D41" s="96" t="s">
        <v>259</v>
      </c>
      <c r="E41" s="3" t="s">
        <v>240</v>
      </c>
      <c r="F41" s="201">
        <v>0.44892209024627483</v>
      </c>
      <c r="G41" s="201">
        <v>0.47409097022578889</v>
      </c>
      <c r="H41" s="201">
        <v>0.37576874020892603</v>
      </c>
      <c r="I41" s="3"/>
      <c r="J41" s="201">
        <v>0.28518665013008482</v>
      </c>
      <c r="K41" s="201">
        <v>0.30117567968518222</v>
      </c>
      <c r="L41" s="201">
        <v>0.23871453548876675</v>
      </c>
    </row>
    <row r="42" spans="2:12" x14ac:dyDescent="0.2">
      <c r="B42" s="3" t="s">
        <v>252</v>
      </c>
      <c r="C42" s="3" t="s">
        <v>14</v>
      </c>
      <c r="D42" s="96" t="s">
        <v>259</v>
      </c>
      <c r="E42" s="3" t="s">
        <v>239</v>
      </c>
      <c r="F42" s="201">
        <v>0.44935636594584316</v>
      </c>
      <c r="G42" s="201">
        <v>0.48829305595962336</v>
      </c>
      <c r="H42" s="201">
        <v>0.38170318704894235</v>
      </c>
      <c r="I42" s="3"/>
      <c r="J42" s="201">
        <v>0.28546253237041935</v>
      </c>
      <c r="K42" s="201">
        <v>0.31019783596417172</v>
      </c>
      <c r="L42" s="201">
        <v>0.24248451039410251</v>
      </c>
    </row>
    <row r="43" spans="2:12" x14ac:dyDescent="0.2">
      <c r="B43" s="3" t="s">
        <v>252</v>
      </c>
      <c r="C43" s="3" t="s">
        <v>14</v>
      </c>
      <c r="D43" s="96" t="s">
        <v>259</v>
      </c>
      <c r="E43" s="3" t="s">
        <v>25</v>
      </c>
      <c r="F43" s="201">
        <v>0.43376904372265285</v>
      </c>
      <c r="G43" s="201">
        <v>0.47872957711487291</v>
      </c>
      <c r="H43" s="201">
        <v>0.37767610817611591</v>
      </c>
      <c r="I43" s="3"/>
      <c r="J43" s="201">
        <v>0.27556037717264054</v>
      </c>
      <c r="K43" s="201">
        <v>0.30412244659353926</v>
      </c>
      <c r="L43" s="201">
        <v>0.23992622877129136</v>
      </c>
    </row>
    <row r="44" spans="2:12" x14ac:dyDescent="0.2">
      <c r="B44" s="3" t="s">
        <v>252</v>
      </c>
      <c r="C44" s="3" t="s">
        <v>14</v>
      </c>
      <c r="D44" s="96" t="s">
        <v>259</v>
      </c>
      <c r="E44" s="3" t="s">
        <v>251</v>
      </c>
      <c r="F44" s="201">
        <v>0.43376904372265285</v>
      </c>
      <c r="G44" s="201">
        <v>0.478618952880982</v>
      </c>
      <c r="H44" s="201">
        <v>0.37767610817611591</v>
      </c>
      <c r="I44" s="3"/>
      <c r="J44" s="201">
        <v>0.27556037717264054</v>
      </c>
      <c r="K44" s="201">
        <v>0.30405217035770232</v>
      </c>
      <c r="L44" s="201">
        <v>0.23992622877129136</v>
      </c>
    </row>
    <row r="45" spans="2:12" x14ac:dyDescent="0.2">
      <c r="B45" s="3" t="s">
        <v>252</v>
      </c>
      <c r="C45" s="3" t="s">
        <v>14</v>
      </c>
      <c r="D45" s="96" t="s">
        <v>259</v>
      </c>
      <c r="E45" s="3" t="s">
        <v>250</v>
      </c>
      <c r="F45" s="201">
        <v>0.43376904372265285</v>
      </c>
      <c r="G45" s="201">
        <v>0.47855927401796183</v>
      </c>
      <c r="H45" s="201">
        <v>0.37767610817611591</v>
      </c>
      <c r="I45" s="3"/>
      <c r="J45" s="201">
        <v>0.27556037717264054</v>
      </c>
      <c r="K45" s="201">
        <v>0.30401425817784289</v>
      </c>
      <c r="L45" s="201">
        <v>0.23992622877129136</v>
      </c>
    </row>
    <row r="46" spans="2:12" x14ac:dyDescent="0.2">
      <c r="B46" s="3" t="s">
        <v>252</v>
      </c>
      <c r="C46" s="3" t="s">
        <v>14</v>
      </c>
      <c r="D46" s="96" t="s">
        <v>259</v>
      </c>
      <c r="E46" s="3" t="s">
        <v>21</v>
      </c>
      <c r="F46" s="201">
        <v>0.4337690437226529</v>
      </c>
      <c r="G46" s="214">
        <v>0.47994731703688764</v>
      </c>
      <c r="H46" s="214">
        <v>0.37767610817611591</v>
      </c>
      <c r="I46" s="3"/>
      <c r="J46" s="214">
        <v>0.27556037717264059</v>
      </c>
      <c r="K46" s="214">
        <v>0.30489604000013359</v>
      </c>
      <c r="L46" s="214">
        <v>0.23992622877129136</v>
      </c>
    </row>
    <row r="47" spans="2:12" x14ac:dyDescent="0.2">
      <c r="B47" s="100" t="s">
        <v>252</v>
      </c>
      <c r="C47" s="100" t="s">
        <v>14</v>
      </c>
      <c r="D47" s="100" t="s">
        <v>256</v>
      </c>
      <c r="E47" s="100" t="s">
        <v>240</v>
      </c>
      <c r="F47" s="213">
        <v>0.51151796827282847</v>
      </c>
      <c r="G47" s="201">
        <v>0.54568646007899813</v>
      </c>
      <c r="H47" s="201">
        <v>0.43305514755789193</v>
      </c>
      <c r="I47" s="3"/>
      <c r="J47" s="201">
        <v>0.32495192155290797</v>
      </c>
      <c r="K47" s="201">
        <v>0.34665813278624935</v>
      </c>
      <c r="L47" s="201">
        <v>0.27510686049303767</v>
      </c>
    </row>
    <row r="48" spans="2:12" x14ac:dyDescent="0.2">
      <c r="B48" s="96" t="s">
        <v>252</v>
      </c>
      <c r="C48" s="96" t="s">
        <v>14</v>
      </c>
      <c r="D48" s="96" t="s">
        <v>256</v>
      </c>
      <c r="E48" s="96" t="s">
        <v>239</v>
      </c>
      <c r="F48" s="201">
        <v>0.51284778801075903</v>
      </c>
      <c r="G48" s="201">
        <v>0.54684160997394304</v>
      </c>
      <c r="H48" s="201">
        <v>0.43409385089084646</v>
      </c>
      <c r="I48" s="3"/>
      <c r="J48" s="201">
        <v>0.32579671588265285</v>
      </c>
      <c r="K48" s="201">
        <v>0.34739196463835698</v>
      </c>
      <c r="L48" s="201">
        <v>0.27576671736005381</v>
      </c>
    </row>
    <row r="49" spans="2:12" x14ac:dyDescent="0.2">
      <c r="B49" s="3" t="s">
        <v>252</v>
      </c>
      <c r="C49" s="3" t="s">
        <v>14</v>
      </c>
      <c r="D49" s="3" t="s">
        <v>256</v>
      </c>
      <c r="E49" s="3" t="s">
        <v>25</v>
      </c>
      <c r="F49" s="204">
        <v>0.51134329842984294</v>
      </c>
      <c r="G49" s="204">
        <v>0.55007882439727651</v>
      </c>
      <c r="H49" s="204">
        <v>0.43253113802893511</v>
      </c>
      <c r="I49" s="3"/>
      <c r="J49" s="204">
        <v>0.32484095907527077</v>
      </c>
      <c r="K49" s="204">
        <v>0.34944846922390055</v>
      </c>
      <c r="L49" s="204">
        <v>0.27477397306012596</v>
      </c>
    </row>
    <row r="50" spans="2:12" x14ac:dyDescent="0.2">
      <c r="B50" s="3" t="s">
        <v>252</v>
      </c>
      <c r="C50" s="3" t="s">
        <v>14</v>
      </c>
      <c r="D50" s="3" t="s">
        <v>256</v>
      </c>
      <c r="E50" s="3" t="s">
        <v>251</v>
      </c>
      <c r="F50" s="204">
        <v>0.51134329842984294</v>
      </c>
      <c r="G50" s="204">
        <v>0.54996820016338555</v>
      </c>
      <c r="H50" s="204">
        <v>0.43253113802893511</v>
      </c>
      <c r="I50" s="3"/>
      <c r="J50" s="204">
        <v>0.32484095907527077</v>
      </c>
      <c r="K50" s="204">
        <v>0.34937819298806355</v>
      </c>
      <c r="L50" s="204">
        <v>0.27477397306012596</v>
      </c>
    </row>
    <row r="51" spans="2:12" x14ac:dyDescent="0.2">
      <c r="B51" s="3" t="s">
        <v>252</v>
      </c>
      <c r="C51" s="3" t="s">
        <v>14</v>
      </c>
      <c r="D51" s="3" t="s">
        <v>256</v>
      </c>
      <c r="E51" s="3" t="s">
        <v>250</v>
      </c>
      <c r="F51" s="204">
        <v>0.51134329842984294</v>
      </c>
      <c r="G51" s="204">
        <v>0.54990852130036538</v>
      </c>
      <c r="H51" s="204">
        <v>0.43253113802893511</v>
      </c>
      <c r="I51" s="3"/>
      <c r="J51" s="204">
        <v>0.32484095907527077</v>
      </c>
      <c r="K51" s="204">
        <v>0.34934028080820412</v>
      </c>
      <c r="L51" s="204">
        <v>0.27477397306012596</v>
      </c>
    </row>
    <row r="52" spans="2:12" x14ac:dyDescent="0.2">
      <c r="B52" s="3" t="s">
        <v>252</v>
      </c>
      <c r="C52" s="3" t="s">
        <v>14</v>
      </c>
      <c r="D52" s="3" t="s">
        <v>256</v>
      </c>
      <c r="E52" s="3" t="s">
        <v>21</v>
      </c>
      <c r="F52" s="204">
        <v>0.51134329842984294</v>
      </c>
      <c r="G52" s="204">
        <v>0.55129656431929119</v>
      </c>
      <c r="H52" s="204">
        <v>0.43253113802893511</v>
      </c>
      <c r="I52" s="3"/>
      <c r="J52" s="204">
        <v>0.32484095907527077</v>
      </c>
      <c r="K52" s="204">
        <v>0.35022206263049482</v>
      </c>
      <c r="L52" s="204">
        <v>0.27477397306012596</v>
      </c>
    </row>
    <row r="53" spans="2:12" x14ac:dyDescent="0.2">
      <c r="B53" s="203" t="s">
        <v>252</v>
      </c>
      <c r="C53" s="203" t="s">
        <v>257</v>
      </c>
      <c r="D53" s="203" t="s">
        <v>258</v>
      </c>
      <c r="E53" s="203" t="s">
        <v>251</v>
      </c>
      <c r="F53" s="202">
        <v>0.31542976462189143</v>
      </c>
      <c r="G53" s="202">
        <v>0.24378919037835323</v>
      </c>
      <c r="H53" s="202">
        <v>0.24242548659984792</v>
      </c>
      <c r="I53" s="3"/>
      <c r="J53" s="202">
        <v>0.20038300604563494</v>
      </c>
      <c r="K53" s="202">
        <v>0.15487191219257446</v>
      </c>
      <c r="L53" s="202">
        <v>0.15400559235487543</v>
      </c>
    </row>
    <row r="54" spans="2:12" x14ac:dyDescent="0.2">
      <c r="B54" s="96" t="s">
        <v>252</v>
      </c>
      <c r="C54" s="96" t="s">
        <v>257</v>
      </c>
      <c r="D54" s="96" t="s">
        <v>253</v>
      </c>
      <c r="E54" s="96" t="s">
        <v>251</v>
      </c>
      <c r="F54" s="201">
        <v>0.31543265484252575</v>
      </c>
      <c r="G54" s="201">
        <v>0.24224747769277424</v>
      </c>
      <c r="H54" s="201">
        <v>0.24336390847033909</v>
      </c>
      <c r="I54" s="3"/>
      <c r="J54" s="201">
        <v>0.20038484211554272</v>
      </c>
      <c r="K54" s="201">
        <v>0.15389250867063567</v>
      </c>
      <c r="L54" s="201">
        <v>0.15460174343647484</v>
      </c>
    </row>
    <row r="55" spans="2:12" x14ac:dyDescent="0.2">
      <c r="B55" s="96" t="s">
        <v>252</v>
      </c>
      <c r="C55" s="96" t="s">
        <v>257</v>
      </c>
      <c r="D55" s="96" t="s">
        <v>256</v>
      </c>
      <c r="E55" s="96" t="s">
        <v>251</v>
      </c>
      <c r="F55" s="201">
        <v>0.31543808173624199</v>
      </c>
      <c r="G55" s="201">
        <v>0.24225962677622939</v>
      </c>
      <c r="H55" s="201">
        <v>0.24337148290488431</v>
      </c>
      <c r="I55" s="3"/>
      <c r="J55" s="201">
        <v>0.20038828965727251</v>
      </c>
      <c r="K55" s="201">
        <v>0.15390022661655101</v>
      </c>
      <c r="L55" s="201">
        <v>0.15460655524605496</v>
      </c>
    </row>
    <row r="56" spans="2:12" x14ac:dyDescent="0.2">
      <c r="B56" s="203" t="s">
        <v>252</v>
      </c>
      <c r="C56" s="203" t="s">
        <v>255</v>
      </c>
      <c r="D56" s="203" t="s">
        <v>253</v>
      </c>
      <c r="E56" s="203" t="s">
        <v>240</v>
      </c>
      <c r="F56" s="226" t="s">
        <v>209</v>
      </c>
      <c r="G56" s="226" t="s">
        <v>209</v>
      </c>
      <c r="H56" s="226" t="s">
        <v>209</v>
      </c>
      <c r="I56" s="3"/>
      <c r="J56" s="226" t="s">
        <v>209</v>
      </c>
      <c r="K56" s="226" t="s">
        <v>209</v>
      </c>
      <c r="L56" s="226" t="s">
        <v>209</v>
      </c>
    </row>
    <row r="57" spans="2:12" x14ac:dyDescent="0.2">
      <c r="B57" s="96" t="s">
        <v>252</v>
      </c>
      <c r="C57" s="96" t="s">
        <v>255</v>
      </c>
      <c r="D57" s="96" t="s">
        <v>253</v>
      </c>
      <c r="E57" s="96" t="s">
        <v>239</v>
      </c>
      <c r="F57" s="225" t="s">
        <v>209</v>
      </c>
      <c r="G57" s="225" t="s">
        <v>209</v>
      </c>
      <c r="H57" s="225" t="s">
        <v>209</v>
      </c>
      <c r="I57" s="3"/>
      <c r="J57" s="225" t="s">
        <v>209</v>
      </c>
      <c r="K57" s="225" t="s">
        <v>209</v>
      </c>
      <c r="L57" s="225" t="s">
        <v>209</v>
      </c>
    </row>
    <row r="58" spans="2:12" x14ac:dyDescent="0.2">
      <c r="B58" s="96" t="s">
        <v>252</v>
      </c>
      <c r="C58" s="96" t="s">
        <v>255</v>
      </c>
      <c r="D58" s="96" t="s">
        <v>253</v>
      </c>
      <c r="E58" s="96" t="s">
        <v>25</v>
      </c>
      <c r="F58" s="225" t="s">
        <v>209</v>
      </c>
      <c r="G58" s="225" t="s">
        <v>209</v>
      </c>
      <c r="H58" s="225" t="s">
        <v>209</v>
      </c>
      <c r="I58" s="3"/>
      <c r="J58" s="225" t="s">
        <v>209</v>
      </c>
      <c r="K58" s="225" t="s">
        <v>209</v>
      </c>
      <c r="L58" s="225" t="s">
        <v>209</v>
      </c>
    </row>
    <row r="59" spans="2:12" x14ac:dyDescent="0.2">
      <c r="B59" s="96" t="s">
        <v>252</v>
      </c>
      <c r="C59" s="96" t="s">
        <v>255</v>
      </c>
      <c r="D59" s="96" t="s">
        <v>253</v>
      </c>
      <c r="E59" s="96" t="s">
        <v>251</v>
      </c>
      <c r="F59" s="201">
        <v>0.31473705642875249</v>
      </c>
      <c r="G59" s="201">
        <v>0.34658562223661432</v>
      </c>
      <c r="H59" s="201">
        <v>0.27221282043588552</v>
      </c>
      <c r="I59" s="3"/>
      <c r="J59" s="201">
        <v>0.19994294944469873</v>
      </c>
      <c r="K59" s="201">
        <v>0.22017538173425019</v>
      </c>
      <c r="L59" s="201">
        <v>0.17292858620520218</v>
      </c>
    </row>
    <row r="60" spans="2:12" x14ac:dyDescent="0.2">
      <c r="B60" s="96" t="s">
        <v>252</v>
      </c>
      <c r="C60" s="96" t="s">
        <v>255</v>
      </c>
      <c r="D60" s="96" t="s">
        <v>253</v>
      </c>
      <c r="E60" s="96" t="s">
        <v>250</v>
      </c>
      <c r="F60" s="201">
        <v>0.30196648400456583</v>
      </c>
      <c r="G60" s="201">
        <v>0.33077165896005789</v>
      </c>
      <c r="H60" s="201">
        <v>0.26004852642622434</v>
      </c>
      <c r="I60" s="3"/>
      <c r="J60" s="201">
        <v>0.19183019035124563</v>
      </c>
      <c r="K60" s="201">
        <v>0.21012924831798815</v>
      </c>
      <c r="L60" s="201">
        <v>0.16520097748380999</v>
      </c>
    </row>
    <row r="61" spans="2:12" x14ac:dyDescent="0.2">
      <c r="B61" s="212" t="s">
        <v>252</v>
      </c>
      <c r="C61" s="212" t="s">
        <v>255</v>
      </c>
      <c r="D61" s="212" t="s">
        <v>253</v>
      </c>
      <c r="E61" s="212" t="s">
        <v>21</v>
      </c>
      <c r="F61" s="211">
        <v>0.28695455374038187</v>
      </c>
      <c r="G61" s="211">
        <v>0.31436140461244894</v>
      </c>
      <c r="H61" s="211">
        <v>0.24710192026165442</v>
      </c>
      <c r="I61" s="3"/>
      <c r="J61" s="211">
        <v>0.18229356429285667</v>
      </c>
      <c r="K61" s="211">
        <v>0.1997043091874369</v>
      </c>
      <c r="L61" s="211">
        <v>0.15697638946988157</v>
      </c>
    </row>
    <row r="62" spans="2:12" x14ac:dyDescent="0.2">
      <c r="B62" s="96" t="s">
        <v>252</v>
      </c>
      <c r="C62" s="96" t="s">
        <v>254</v>
      </c>
      <c r="D62" s="96" t="s">
        <v>253</v>
      </c>
      <c r="E62" s="96" t="s">
        <v>251</v>
      </c>
      <c r="F62" s="201">
        <v>0.27220523622238485</v>
      </c>
      <c r="G62" s="201">
        <v>0.29915064208772513</v>
      </c>
      <c r="H62" s="201">
        <v>0.23430749270610518</v>
      </c>
      <c r="I62" s="3"/>
      <c r="J62" s="201">
        <v>0.1729237681833469</v>
      </c>
      <c r="K62" s="201">
        <v>0.19004137099704738</v>
      </c>
      <c r="L62" s="201">
        <v>0.14884847593170519</v>
      </c>
    </row>
    <row r="63" spans="2:12" x14ac:dyDescent="0.2">
      <c r="B63" s="3" t="s">
        <v>252</v>
      </c>
      <c r="C63" s="3" t="s">
        <v>254</v>
      </c>
      <c r="D63" s="3" t="s">
        <v>253</v>
      </c>
      <c r="E63" s="3" t="s">
        <v>250</v>
      </c>
      <c r="F63" s="204">
        <v>0.26184136713192607</v>
      </c>
      <c r="G63" s="204">
        <v>0.28736003457192094</v>
      </c>
      <c r="H63" s="204">
        <v>0.22477718706750344</v>
      </c>
      <c r="I63" s="3"/>
      <c r="J63" s="204">
        <v>0.16633991505490486</v>
      </c>
      <c r="K63" s="204">
        <v>0.18255115402290351</v>
      </c>
      <c r="L63" s="204">
        <v>0.14279416049737745</v>
      </c>
    </row>
    <row r="64" spans="2:12" x14ac:dyDescent="0.2">
      <c r="B64" s="3" t="s">
        <v>252</v>
      </c>
      <c r="C64" s="3" t="s">
        <v>254</v>
      </c>
      <c r="D64" s="3" t="s">
        <v>253</v>
      </c>
      <c r="E64" s="3" t="s">
        <v>21</v>
      </c>
      <c r="F64" s="211">
        <v>0.24879372370105249</v>
      </c>
      <c r="G64" s="211">
        <v>0.27317704545228172</v>
      </c>
      <c r="H64" s="211">
        <v>0.21363221727784418</v>
      </c>
      <c r="I64" s="3"/>
      <c r="J64" s="211">
        <v>0.15805114111619911</v>
      </c>
      <c r="K64" s="211">
        <v>0.17354112924634948</v>
      </c>
      <c r="L64" s="211">
        <v>0.13571409767763454</v>
      </c>
    </row>
    <row r="65" spans="2:12" x14ac:dyDescent="0.2">
      <c r="B65" s="203" t="s">
        <v>252</v>
      </c>
      <c r="C65" s="203" t="s">
        <v>30</v>
      </c>
      <c r="D65" s="203" t="s">
        <v>209</v>
      </c>
      <c r="E65" s="203" t="s">
        <v>209</v>
      </c>
      <c r="F65" s="204">
        <v>1.3247784000000002</v>
      </c>
      <c r="G65" s="204">
        <v>1.3247784000000002</v>
      </c>
      <c r="H65" s="204">
        <v>1.3247784000000002</v>
      </c>
      <c r="I65" s="3"/>
      <c r="J65" s="204">
        <v>0.84159171996510751</v>
      </c>
      <c r="K65" s="204">
        <v>0.84159171996510751</v>
      </c>
      <c r="L65" s="204">
        <v>0.84159171996510751</v>
      </c>
    </row>
    <row r="66" spans="2:12" x14ac:dyDescent="0.2">
      <c r="B66" s="3"/>
      <c r="C66" s="3"/>
      <c r="D66" s="3"/>
      <c r="E66" s="3"/>
      <c r="F66" s="4"/>
      <c r="G66" s="4"/>
      <c r="H66" s="4"/>
      <c r="I66" s="3"/>
      <c r="J66" s="4"/>
      <c r="K66" s="4"/>
      <c r="L66" s="4"/>
    </row>
    <row r="67" spans="2:12" x14ac:dyDescent="0.2">
      <c r="B67" s="210" t="s">
        <v>208</v>
      </c>
      <c r="C67" s="210" t="s">
        <v>207</v>
      </c>
      <c r="D67" s="210" t="s">
        <v>206</v>
      </c>
      <c r="E67" s="210" t="s">
        <v>205</v>
      </c>
      <c r="F67" s="264" t="s">
        <v>204</v>
      </c>
      <c r="G67" s="266"/>
      <c r="H67" s="265"/>
      <c r="I67" s="3"/>
      <c r="J67" s="264" t="s">
        <v>204</v>
      </c>
      <c r="K67" s="266"/>
      <c r="L67" s="265"/>
    </row>
    <row r="68" spans="2:12" x14ac:dyDescent="0.2">
      <c r="B68" s="209"/>
      <c r="C68" s="209"/>
      <c r="D68" s="209"/>
      <c r="E68" s="209"/>
      <c r="F68" s="207" t="s">
        <v>200</v>
      </c>
      <c r="G68" s="208" t="s">
        <v>201</v>
      </c>
      <c r="H68" s="206" t="s">
        <v>76</v>
      </c>
      <c r="I68" s="3"/>
      <c r="J68" s="207" t="s">
        <v>200</v>
      </c>
      <c r="K68" s="208" t="s">
        <v>201</v>
      </c>
      <c r="L68" s="206" t="s">
        <v>76</v>
      </c>
    </row>
    <row r="69" spans="2:12" x14ac:dyDescent="0.2">
      <c r="B69" s="205"/>
      <c r="C69" s="205"/>
      <c r="D69" s="205"/>
      <c r="E69" s="205"/>
      <c r="F69" s="267" t="s">
        <v>199</v>
      </c>
      <c r="G69" s="268"/>
      <c r="H69" s="268"/>
      <c r="I69" s="3"/>
      <c r="J69" s="267" t="s">
        <v>198</v>
      </c>
      <c r="K69" s="268"/>
      <c r="L69" s="268"/>
    </row>
    <row r="70" spans="2:12" x14ac:dyDescent="0.2">
      <c r="B70" s="203" t="s">
        <v>248</v>
      </c>
      <c r="C70" s="203" t="s">
        <v>11</v>
      </c>
      <c r="D70" s="216" t="s">
        <v>249</v>
      </c>
      <c r="E70" s="203" t="s">
        <v>265</v>
      </c>
      <c r="F70" s="204">
        <v>0.89781174847408418</v>
      </c>
      <c r="G70" s="204">
        <v>1.326216689408068</v>
      </c>
      <c r="H70" s="204">
        <v>0.80911073531566569</v>
      </c>
      <c r="I70" s="3"/>
      <c r="J70" s="204">
        <v>1.2966770785570985</v>
      </c>
      <c r="K70" s="204">
        <v>1.9154068603781029</v>
      </c>
      <c r="L70" s="204">
        <v>1.1685694092123897</v>
      </c>
    </row>
    <row r="71" spans="2:12" x14ac:dyDescent="0.2">
      <c r="B71" s="96" t="s">
        <v>248</v>
      </c>
      <c r="C71" s="96" t="s">
        <v>11</v>
      </c>
      <c r="D71" s="219" t="s">
        <v>249</v>
      </c>
      <c r="E71" s="96" t="s">
        <v>240</v>
      </c>
      <c r="F71" s="201">
        <v>0.89781174847408418</v>
      </c>
      <c r="G71" s="201">
        <v>1.326216689408068</v>
      </c>
      <c r="H71" s="201">
        <v>0.80911073531566569</v>
      </c>
      <c r="I71" s="3"/>
      <c r="J71" s="201">
        <v>1.2966770785570985</v>
      </c>
      <c r="K71" s="201">
        <v>1.9154068603781029</v>
      </c>
      <c r="L71" s="201">
        <v>1.1685694092123897</v>
      </c>
    </row>
    <row r="72" spans="2:12" x14ac:dyDescent="0.2">
      <c r="B72" s="96" t="s">
        <v>248</v>
      </c>
      <c r="C72" s="96" t="s">
        <v>11</v>
      </c>
      <c r="D72" s="219" t="s">
        <v>249</v>
      </c>
      <c r="E72" s="96" t="s">
        <v>239</v>
      </c>
      <c r="F72" s="201">
        <v>0.89404283745614999</v>
      </c>
      <c r="G72" s="201">
        <v>1.3078715502871532</v>
      </c>
      <c r="H72" s="201">
        <v>0.79780136896567144</v>
      </c>
      <c r="I72" s="3"/>
      <c r="J72" s="201">
        <v>1.2912337765103359</v>
      </c>
      <c r="K72" s="201">
        <v>1.888911638588612</v>
      </c>
      <c r="L72" s="201">
        <v>1.1522356998975289</v>
      </c>
    </row>
    <row r="73" spans="2:12" x14ac:dyDescent="0.2">
      <c r="B73" s="96" t="s">
        <v>248</v>
      </c>
      <c r="C73" s="96" t="s">
        <v>11</v>
      </c>
      <c r="D73" s="219" t="s">
        <v>249</v>
      </c>
      <c r="E73" s="96" t="s">
        <v>25</v>
      </c>
      <c r="F73" s="201">
        <v>0.88313985468513601</v>
      </c>
      <c r="G73" s="201">
        <v>1.281404585108</v>
      </c>
      <c r="H73" s="201">
        <v>0.77885170247442015</v>
      </c>
      <c r="I73" s="3"/>
      <c r="J73" s="201">
        <v>1.2754869923196577</v>
      </c>
      <c r="K73" s="201">
        <v>1.8506863567908349</v>
      </c>
      <c r="L73" s="201">
        <v>1.1248673810631311</v>
      </c>
    </row>
    <row r="74" spans="2:12" x14ac:dyDescent="0.2">
      <c r="B74" s="96" t="s">
        <v>248</v>
      </c>
      <c r="C74" s="96" t="s">
        <v>11</v>
      </c>
      <c r="D74" s="219" t="s">
        <v>249</v>
      </c>
      <c r="E74" s="96" t="s">
        <v>251</v>
      </c>
      <c r="F74" s="201">
        <v>0.88140051574193568</v>
      </c>
      <c r="G74" s="201">
        <v>1.2734217830882495</v>
      </c>
      <c r="H74" s="201">
        <v>0.77748930257965987</v>
      </c>
      <c r="I74" s="3"/>
      <c r="J74" s="201">
        <v>1.272974927910473</v>
      </c>
      <c r="K74" s="201">
        <v>1.8391570841796641</v>
      </c>
      <c r="L74" s="201">
        <v>1.1228997161062324</v>
      </c>
    </row>
    <row r="75" spans="2:12" x14ac:dyDescent="0.2">
      <c r="B75" s="96" t="s">
        <v>248</v>
      </c>
      <c r="C75" s="96" t="s">
        <v>11</v>
      </c>
      <c r="D75" s="219" t="s">
        <v>249</v>
      </c>
      <c r="E75" s="96" t="s">
        <v>250</v>
      </c>
      <c r="F75" s="201">
        <v>0.55497707411630925</v>
      </c>
      <c r="G75" s="201">
        <v>0.71358951872023813</v>
      </c>
      <c r="H75" s="201">
        <v>0.51120673036153874</v>
      </c>
      <c r="I75" s="3"/>
      <c r="J75" s="201">
        <v>0.8015333418774867</v>
      </c>
      <c r="K75" s="201">
        <v>1.0306115663954618</v>
      </c>
      <c r="L75" s="201">
        <v>0.73831741541646856</v>
      </c>
    </row>
    <row r="76" spans="2:12" x14ac:dyDescent="0.2">
      <c r="B76" s="212" t="s">
        <v>248</v>
      </c>
      <c r="C76" s="212" t="s">
        <v>11</v>
      </c>
      <c r="D76" s="218" t="s">
        <v>249</v>
      </c>
      <c r="E76" s="212" t="s">
        <v>21</v>
      </c>
      <c r="F76" s="211">
        <v>0.55479553661559111</v>
      </c>
      <c r="G76" s="211">
        <v>0.71348614136528377</v>
      </c>
      <c r="H76" s="211">
        <v>0.51117801442960709</v>
      </c>
      <c r="I76" s="3"/>
      <c r="J76" s="211">
        <v>0.80127115382249647</v>
      </c>
      <c r="K76" s="211">
        <v>1.030462262215784</v>
      </c>
      <c r="L76" s="211">
        <v>0.73827594203322489</v>
      </c>
    </row>
    <row r="77" spans="2:12" x14ac:dyDescent="0.2">
      <c r="B77" s="3" t="s">
        <v>248</v>
      </c>
      <c r="C77" s="3" t="s">
        <v>14</v>
      </c>
      <c r="D77" s="217" t="s">
        <v>249</v>
      </c>
      <c r="E77" s="3" t="s">
        <v>240</v>
      </c>
      <c r="F77" s="204">
        <v>0.72746167466923373</v>
      </c>
      <c r="G77" s="204">
        <v>0.66154516975485433</v>
      </c>
      <c r="H77" s="204">
        <v>0.48656412194296988</v>
      </c>
      <c r="I77" s="3"/>
      <c r="J77" s="204">
        <v>1.0506466201579059</v>
      </c>
      <c r="K77" s="204">
        <v>0.95544579307322963</v>
      </c>
      <c r="L77" s="204">
        <v>0.70272698619060425</v>
      </c>
    </row>
    <row r="78" spans="2:12" x14ac:dyDescent="0.2">
      <c r="B78" s="3" t="s">
        <v>248</v>
      </c>
      <c r="C78" s="3" t="s">
        <v>14</v>
      </c>
      <c r="D78" s="217" t="s">
        <v>249</v>
      </c>
      <c r="E78" s="3" t="s">
        <v>239</v>
      </c>
      <c r="F78" s="204">
        <v>0.7289355540546284</v>
      </c>
      <c r="G78" s="204">
        <v>0.66282545727701847</v>
      </c>
      <c r="H78" s="204">
        <v>0.48771534822298046</v>
      </c>
      <c r="I78" s="3"/>
      <c r="J78" s="204">
        <v>1.0527752909163886</v>
      </c>
      <c r="K78" s="204">
        <v>0.95729486609635994</v>
      </c>
      <c r="L78" s="204">
        <v>0.70438966072349973</v>
      </c>
    </row>
    <row r="79" spans="2:12" x14ac:dyDescent="0.2">
      <c r="B79" s="3" t="s">
        <v>248</v>
      </c>
      <c r="C79" s="3" t="s">
        <v>14</v>
      </c>
      <c r="D79" s="217" t="s">
        <v>249</v>
      </c>
      <c r="E79" s="3" t="s">
        <v>25</v>
      </c>
      <c r="F79" s="204">
        <v>0.7272680828060033</v>
      </c>
      <c r="G79" s="204">
        <v>0.66641335980888994</v>
      </c>
      <c r="H79" s="204">
        <v>0.48598334635327844</v>
      </c>
      <c r="I79" s="3"/>
      <c r="J79" s="204">
        <v>1.0503670224225534</v>
      </c>
      <c r="K79" s="204">
        <v>0.96247674412489082</v>
      </c>
      <c r="L79" s="204">
        <v>0.70188819298454708</v>
      </c>
    </row>
    <row r="80" spans="2:12" x14ac:dyDescent="0.2">
      <c r="B80" s="3" t="s">
        <v>248</v>
      </c>
      <c r="C80" s="3" t="s">
        <v>14</v>
      </c>
      <c r="D80" s="217" t="s">
        <v>249</v>
      </c>
      <c r="E80" s="3" t="s">
        <v>251</v>
      </c>
      <c r="F80" s="204">
        <v>0.7272680828060033</v>
      </c>
      <c r="G80" s="204">
        <v>0.66629075162884388</v>
      </c>
      <c r="H80" s="204">
        <v>0.48598334635327844</v>
      </c>
      <c r="I80" s="3"/>
      <c r="J80" s="204">
        <v>1.0503670224225534</v>
      </c>
      <c r="K80" s="204">
        <v>0.96229966555916746</v>
      </c>
      <c r="L80" s="204">
        <v>0.70188819298454708</v>
      </c>
    </row>
    <row r="81" spans="2:12" x14ac:dyDescent="0.2">
      <c r="B81" s="3" t="s">
        <v>248</v>
      </c>
      <c r="C81" s="3" t="s">
        <v>14</v>
      </c>
      <c r="D81" s="217" t="s">
        <v>249</v>
      </c>
      <c r="E81" s="3" t="s">
        <v>250</v>
      </c>
      <c r="F81" s="204">
        <v>0.59633598916110464</v>
      </c>
      <c r="G81" s="204">
        <v>0.61876500930060052</v>
      </c>
      <c r="H81" s="204">
        <v>0.52300259173278951</v>
      </c>
      <c r="I81" s="3"/>
      <c r="J81" s="204">
        <v>0.86126652895565126</v>
      </c>
      <c r="K81" s="204">
        <v>0.89365995258684061</v>
      </c>
      <c r="L81" s="204">
        <v>0.75535375191789444</v>
      </c>
    </row>
    <row r="82" spans="2:12" x14ac:dyDescent="0.2">
      <c r="B82" s="3" t="s">
        <v>248</v>
      </c>
      <c r="C82" s="3" t="s">
        <v>14</v>
      </c>
      <c r="D82" s="217" t="s">
        <v>249</v>
      </c>
      <c r="E82" s="3" t="s">
        <v>21</v>
      </c>
      <c r="F82" s="204">
        <v>0.59633598916110464</v>
      </c>
      <c r="G82" s="204">
        <v>0.62030341930707222</v>
      </c>
      <c r="H82" s="204">
        <v>0.52300259173278951</v>
      </c>
      <c r="I82" s="3"/>
      <c r="J82" s="204">
        <v>0.86126652895565126</v>
      </c>
      <c r="K82" s="204">
        <v>0.89588182259044125</v>
      </c>
      <c r="L82" s="204">
        <v>0.75535375191789444</v>
      </c>
    </row>
    <row r="83" spans="2:12" x14ac:dyDescent="0.2">
      <c r="B83" s="203" t="s">
        <v>248</v>
      </c>
      <c r="C83" s="203" t="s">
        <v>30</v>
      </c>
      <c r="D83" s="216" t="s">
        <v>209</v>
      </c>
      <c r="E83" s="203" t="s">
        <v>209</v>
      </c>
      <c r="F83" s="202">
        <v>3.8087379000000001</v>
      </c>
      <c r="G83" s="202">
        <v>3.8087379000000001</v>
      </c>
      <c r="H83" s="202">
        <v>3.8087379000000001</v>
      </c>
      <c r="I83" s="3"/>
      <c r="J83" s="202">
        <v>5.5008225739477021</v>
      </c>
      <c r="K83" s="202">
        <v>5.5008225739477021</v>
      </c>
      <c r="L83" s="202">
        <v>5.5008225739477021</v>
      </c>
    </row>
    <row r="84" spans="2:12" x14ac:dyDescent="0.2">
      <c r="B84" s="3"/>
      <c r="C84" s="3"/>
      <c r="D84" s="3"/>
      <c r="E84" s="3"/>
      <c r="F84" s="4"/>
      <c r="G84" s="4"/>
      <c r="H84" s="4"/>
      <c r="I84" s="3"/>
      <c r="J84" s="4"/>
      <c r="K84" s="4"/>
      <c r="L84" s="4"/>
    </row>
    <row r="85" spans="2:12" x14ac:dyDescent="0.2">
      <c r="B85" s="210" t="s">
        <v>208</v>
      </c>
      <c r="C85" s="210" t="s">
        <v>207</v>
      </c>
      <c r="D85" s="210" t="s">
        <v>206</v>
      </c>
      <c r="E85" s="210" t="s">
        <v>205</v>
      </c>
      <c r="F85" s="264" t="s">
        <v>204</v>
      </c>
      <c r="G85" s="266"/>
      <c r="H85" s="265"/>
      <c r="I85" s="3"/>
      <c r="J85" s="264" t="s">
        <v>204</v>
      </c>
      <c r="K85" s="266"/>
      <c r="L85" s="265"/>
    </row>
    <row r="86" spans="2:12" x14ac:dyDescent="0.2">
      <c r="B86" s="209"/>
      <c r="C86" s="209"/>
      <c r="D86" s="209"/>
      <c r="E86" s="209"/>
      <c r="F86" s="207" t="s">
        <v>200</v>
      </c>
      <c r="G86" s="208" t="s">
        <v>201</v>
      </c>
      <c r="H86" s="206" t="s">
        <v>76</v>
      </c>
      <c r="I86" s="3"/>
      <c r="J86" s="207" t="s">
        <v>200</v>
      </c>
      <c r="K86" s="208" t="s">
        <v>201</v>
      </c>
      <c r="L86" s="206" t="s">
        <v>76</v>
      </c>
    </row>
    <row r="87" spans="2:12" x14ac:dyDescent="0.2">
      <c r="B87" s="205"/>
      <c r="C87" s="205"/>
      <c r="D87" s="205"/>
      <c r="E87" s="205"/>
      <c r="F87" s="267" t="s">
        <v>199</v>
      </c>
      <c r="G87" s="268"/>
      <c r="H87" s="268"/>
      <c r="I87" s="3"/>
      <c r="J87" s="267" t="s">
        <v>247</v>
      </c>
      <c r="K87" s="268"/>
      <c r="L87" s="268"/>
    </row>
    <row r="88" spans="2:12" x14ac:dyDescent="0.2">
      <c r="B88" s="203" t="s">
        <v>245</v>
      </c>
      <c r="C88" s="203" t="s">
        <v>11</v>
      </c>
      <c r="D88" s="203" t="s">
        <v>246</v>
      </c>
      <c r="E88" s="203" t="s">
        <v>265</v>
      </c>
      <c r="F88" s="204">
        <v>0.30762544189533036</v>
      </c>
      <c r="G88" s="204">
        <v>0.30762544189533036</v>
      </c>
      <c r="H88" s="204">
        <v>0.30762544189533036</v>
      </c>
      <c r="I88" s="3"/>
      <c r="J88" s="204">
        <v>0.29297661132888603</v>
      </c>
      <c r="K88" s="204">
        <v>0.29297661132888603</v>
      </c>
      <c r="L88" s="204">
        <v>0.29297661132888603</v>
      </c>
    </row>
    <row r="89" spans="2:12" x14ac:dyDescent="0.2">
      <c r="B89" s="96" t="s">
        <v>245</v>
      </c>
      <c r="C89" s="96" t="s">
        <v>11</v>
      </c>
      <c r="D89" s="96" t="s">
        <v>246</v>
      </c>
      <c r="E89" s="96" t="s">
        <v>240</v>
      </c>
      <c r="F89" s="201">
        <v>0.23394256144786904</v>
      </c>
      <c r="G89" s="201">
        <v>0.23394256144786904</v>
      </c>
      <c r="H89" s="201">
        <v>0.23394256144786904</v>
      </c>
      <c r="I89" s="3"/>
      <c r="J89" s="201">
        <v>0.22280243947416098</v>
      </c>
      <c r="K89" s="201">
        <v>0.22280243947416098</v>
      </c>
      <c r="L89" s="201">
        <v>0.22280243947416098</v>
      </c>
    </row>
    <row r="90" spans="2:12" x14ac:dyDescent="0.2">
      <c r="B90" s="96" t="s">
        <v>245</v>
      </c>
      <c r="C90" s="96" t="s">
        <v>11</v>
      </c>
      <c r="D90" s="96" t="s">
        <v>246</v>
      </c>
      <c r="E90" s="96" t="s">
        <v>239</v>
      </c>
      <c r="F90" s="201">
        <v>0.23208519428667915</v>
      </c>
      <c r="G90" s="201">
        <v>0.23208519428667915</v>
      </c>
      <c r="H90" s="201">
        <v>0.23208519428667915</v>
      </c>
      <c r="I90" s="3"/>
      <c r="J90" s="201">
        <v>0.22103351836826585</v>
      </c>
      <c r="K90" s="201">
        <v>0.22103351836826585</v>
      </c>
      <c r="L90" s="201">
        <v>0.22103351836826585</v>
      </c>
    </row>
    <row r="91" spans="2:12" x14ac:dyDescent="0.2">
      <c r="B91" s="96" t="s">
        <v>245</v>
      </c>
      <c r="C91" s="96" t="s">
        <v>11</v>
      </c>
      <c r="D91" s="96" t="s">
        <v>246</v>
      </c>
      <c r="E91" s="96" t="s">
        <v>25</v>
      </c>
      <c r="F91" s="201">
        <v>0.23167244602863699</v>
      </c>
      <c r="G91" s="201">
        <v>0.23167244602863699</v>
      </c>
      <c r="H91" s="201">
        <v>0.23167244602863699</v>
      </c>
      <c r="I91" s="3"/>
      <c r="J91" s="201">
        <v>0.22064042478917809</v>
      </c>
      <c r="K91" s="201">
        <v>0.22064042478917809</v>
      </c>
      <c r="L91" s="201">
        <v>0.22064042478917809</v>
      </c>
    </row>
    <row r="92" spans="2:12" x14ac:dyDescent="0.2">
      <c r="B92" s="100" t="s">
        <v>245</v>
      </c>
      <c r="C92" s="100" t="s">
        <v>11</v>
      </c>
      <c r="D92" s="100" t="s">
        <v>244</v>
      </c>
      <c r="E92" s="100" t="s">
        <v>265</v>
      </c>
      <c r="F92" s="213">
        <v>0.30762544189533036</v>
      </c>
      <c r="G92" s="213">
        <v>0.30762544189533036</v>
      </c>
      <c r="H92" s="213">
        <v>0.30762544189533036</v>
      </c>
      <c r="I92" s="3"/>
      <c r="J92" s="213">
        <v>0.29297661132888603</v>
      </c>
      <c r="K92" s="213">
        <v>0.29297661132888603</v>
      </c>
      <c r="L92" s="213">
        <v>0.29297661132888603</v>
      </c>
    </row>
    <row r="93" spans="2:12" x14ac:dyDescent="0.2">
      <c r="B93" s="96" t="s">
        <v>245</v>
      </c>
      <c r="C93" s="96" t="s">
        <v>11</v>
      </c>
      <c r="D93" s="96" t="s">
        <v>244</v>
      </c>
      <c r="E93" s="96" t="s">
        <v>240</v>
      </c>
      <c r="F93" s="201">
        <v>0.23394256144786904</v>
      </c>
      <c r="G93" s="201">
        <v>0.23394256144786904</v>
      </c>
      <c r="H93" s="201">
        <v>0.23394256144786904</v>
      </c>
      <c r="I93" s="3"/>
      <c r="J93" s="201">
        <v>0.22280243947416098</v>
      </c>
      <c r="K93" s="201">
        <v>0.22280243947416098</v>
      </c>
      <c r="L93" s="201">
        <v>0.22280243947416098</v>
      </c>
    </row>
    <row r="94" spans="2:12" x14ac:dyDescent="0.2">
      <c r="B94" s="96" t="s">
        <v>245</v>
      </c>
      <c r="C94" s="96" t="s">
        <v>11</v>
      </c>
      <c r="D94" s="96" t="s">
        <v>244</v>
      </c>
      <c r="E94" s="96" t="s">
        <v>239</v>
      </c>
      <c r="F94" s="201">
        <v>0.23208519428667915</v>
      </c>
      <c r="G94" s="201">
        <v>0.23208519428667915</v>
      </c>
      <c r="H94" s="201">
        <v>0.23208519428667915</v>
      </c>
      <c r="I94" s="3"/>
      <c r="J94" s="201">
        <v>0.22103351836826585</v>
      </c>
      <c r="K94" s="201">
        <v>0.22103351836826585</v>
      </c>
      <c r="L94" s="201">
        <v>0.22103351836826585</v>
      </c>
    </row>
    <row r="95" spans="2:12" x14ac:dyDescent="0.2">
      <c r="B95" s="212" t="s">
        <v>245</v>
      </c>
      <c r="C95" s="212" t="s">
        <v>11</v>
      </c>
      <c r="D95" s="212" t="s">
        <v>244</v>
      </c>
      <c r="E95" s="212" t="s">
        <v>25</v>
      </c>
      <c r="F95" s="211">
        <v>0.23167244602863699</v>
      </c>
      <c r="G95" s="211">
        <v>0.23167244602863699</v>
      </c>
      <c r="H95" s="211">
        <v>0.23167244602863699</v>
      </c>
      <c r="I95" s="3"/>
      <c r="J95" s="211">
        <v>0.22064042478917809</v>
      </c>
      <c r="K95" s="211">
        <v>0.22064042478917809</v>
      </c>
      <c r="L95" s="211">
        <v>0.22064042478917809</v>
      </c>
    </row>
    <row r="96" spans="2:12" x14ac:dyDescent="0.2">
      <c r="B96" s="3" t="s">
        <v>237</v>
      </c>
      <c r="C96" s="3" t="s">
        <v>11</v>
      </c>
      <c r="D96" s="3" t="s">
        <v>243</v>
      </c>
      <c r="E96" s="3" t="s">
        <v>265</v>
      </c>
      <c r="F96" s="204">
        <v>0.46684570954095633</v>
      </c>
      <c r="G96" s="204">
        <v>0.35606874626867613</v>
      </c>
      <c r="H96" s="204">
        <v>0.33319065969345252</v>
      </c>
      <c r="I96" s="3"/>
      <c r="J96" s="204">
        <v>0.44461496146757745</v>
      </c>
      <c r="K96" s="204">
        <v>0.33911309168445342</v>
      </c>
      <c r="L96" s="204">
        <v>0.31732443780328812</v>
      </c>
    </row>
    <row r="97" spans="2:12" x14ac:dyDescent="0.2">
      <c r="B97" s="3" t="s">
        <v>237</v>
      </c>
      <c r="C97" s="3" t="s">
        <v>11</v>
      </c>
      <c r="D97" s="3" t="s">
        <v>243</v>
      </c>
      <c r="E97" s="3" t="s">
        <v>240</v>
      </c>
      <c r="F97" s="204">
        <v>0.42714997096088503</v>
      </c>
      <c r="G97" s="204">
        <v>0.32505793133999711</v>
      </c>
      <c r="H97" s="204">
        <v>0.30464970276959785</v>
      </c>
      <c r="I97" s="3"/>
      <c r="J97" s="204">
        <v>0.40680949615322382</v>
      </c>
      <c r="K97" s="204">
        <v>0.30957898222856867</v>
      </c>
      <c r="L97" s="204">
        <v>0.29014257406628363</v>
      </c>
    </row>
    <row r="98" spans="2:12" x14ac:dyDescent="0.2">
      <c r="B98" s="3" t="s">
        <v>237</v>
      </c>
      <c r="C98" s="3" t="s">
        <v>11</v>
      </c>
      <c r="D98" s="3" t="s">
        <v>243</v>
      </c>
      <c r="E98" s="3" t="s">
        <v>239</v>
      </c>
      <c r="F98" s="204">
        <v>0.42078912451845402</v>
      </c>
      <c r="G98" s="204">
        <v>0.31855573275440091</v>
      </c>
      <c r="H98" s="204">
        <v>0.29758209561134114</v>
      </c>
      <c r="I98" s="3"/>
      <c r="J98" s="204">
        <v>0.40075154716043238</v>
      </c>
      <c r="K98" s="204">
        <v>0.30338641214704848</v>
      </c>
      <c r="L98" s="204">
        <v>0.28341151962984867</v>
      </c>
    </row>
    <row r="99" spans="2:12" x14ac:dyDescent="0.2">
      <c r="B99" s="3" t="s">
        <v>237</v>
      </c>
      <c r="C99" s="3" t="s">
        <v>11</v>
      </c>
      <c r="D99" s="3" t="s">
        <v>243</v>
      </c>
      <c r="E99" s="3" t="s">
        <v>25</v>
      </c>
      <c r="F99" s="204">
        <v>0.41909289880047235</v>
      </c>
      <c r="G99" s="204">
        <v>0.31685950703641935</v>
      </c>
      <c r="H99" s="204">
        <v>0.29588586989335952</v>
      </c>
      <c r="I99" s="3"/>
      <c r="J99" s="204">
        <v>0.39913609409568795</v>
      </c>
      <c r="K99" s="204">
        <v>0.30177095908230411</v>
      </c>
      <c r="L99" s="204">
        <v>0.28179606656510431</v>
      </c>
    </row>
    <row r="100" spans="2:12" x14ac:dyDescent="0.2">
      <c r="B100" s="100" t="s">
        <v>237</v>
      </c>
      <c r="C100" s="100" t="s">
        <v>11</v>
      </c>
      <c r="D100" s="100" t="s">
        <v>242</v>
      </c>
      <c r="E100" s="100" t="s">
        <v>265</v>
      </c>
      <c r="F100" s="213">
        <v>0.49589916395710043</v>
      </c>
      <c r="G100" s="213">
        <v>0.34156596036779141</v>
      </c>
      <c r="H100" s="213">
        <v>0.37043839909414794</v>
      </c>
      <c r="I100" s="3"/>
      <c r="J100" s="213">
        <v>0.47228491805438133</v>
      </c>
      <c r="K100" s="213">
        <v>0.32530091463599181</v>
      </c>
      <c r="L100" s="213">
        <v>0.35279847532775993</v>
      </c>
    </row>
    <row r="101" spans="2:12" x14ac:dyDescent="0.2">
      <c r="B101" s="96" t="s">
        <v>237</v>
      </c>
      <c r="C101" s="96" t="s">
        <v>11</v>
      </c>
      <c r="D101" s="96" t="s">
        <v>242</v>
      </c>
      <c r="E101" s="96" t="s">
        <v>240</v>
      </c>
      <c r="F101" s="201">
        <v>0.40501312946611961</v>
      </c>
      <c r="G101" s="201">
        <v>0.27905019405842935</v>
      </c>
      <c r="H101" s="201">
        <v>0.30298113484681333</v>
      </c>
      <c r="I101" s="3"/>
      <c r="J101" s="201">
        <v>0.38572678996773296</v>
      </c>
      <c r="K101" s="201">
        <v>0.26576208957945652</v>
      </c>
      <c r="L101" s="201">
        <v>0.28855346175886981</v>
      </c>
    </row>
    <row r="102" spans="2:12" x14ac:dyDescent="0.2">
      <c r="B102" s="96" t="s">
        <v>237</v>
      </c>
      <c r="C102" s="96" t="s">
        <v>11</v>
      </c>
      <c r="D102" s="96" t="s">
        <v>242</v>
      </c>
      <c r="E102" s="96" t="s">
        <v>239</v>
      </c>
      <c r="F102" s="201">
        <v>0.30610817580351346</v>
      </c>
      <c r="G102" s="201">
        <v>0.24826880890244366</v>
      </c>
      <c r="H102" s="201">
        <v>0.24232683253975434</v>
      </c>
      <c r="I102" s="3"/>
      <c r="J102" s="201">
        <v>0.29153159600334616</v>
      </c>
      <c r="K102" s="201">
        <v>0.23644648466899396</v>
      </c>
      <c r="L102" s="201">
        <v>0.23078745956167079</v>
      </c>
    </row>
    <row r="103" spans="2:12" x14ac:dyDescent="0.2">
      <c r="B103" s="215" t="s">
        <v>237</v>
      </c>
      <c r="C103" s="215" t="s">
        <v>11</v>
      </c>
      <c r="D103" s="215" t="s">
        <v>242</v>
      </c>
      <c r="E103" s="215" t="s">
        <v>25</v>
      </c>
      <c r="F103" s="214">
        <v>0.30007715102846771</v>
      </c>
      <c r="G103" s="214">
        <v>0.24318013174849884</v>
      </c>
      <c r="H103" s="214">
        <v>0.23667274681314904</v>
      </c>
      <c r="I103" s="3"/>
      <c r="J103" s="214">
        <v>0.28578776288425495</v>
      </c>
      <c r="K103" s="214">
        <v>0.2316001254747608</v>
      </c>
      <c r="L103" s="214">
        <v>0.22540261601252287</v>
      </c>
    </row>
    <row r="104" spans="2:12" x14ac:dyDescent="0.2">
      <c r="B104" s="3" t="s">
        <v>237</v>
      </c>
      <c r="C104" s="3" t="s">
        <v>11</v>
      </c>
      <c r="D104" s="3" t="s">
        <v>241</v>
      </c>
      <c r="E104" s="3" t="s">
        <v>265</v>
      </c>
      <c r="F104" s="204">
        <v>0.53351574850334138</v>
      </c>
      <c r="G104" s="204">
        <v>0.48826447011076818</v>
      </c>
      <c r="H104" s="204">
        <v>0.4247922124867311</v>
      </c>
      <c r="I104" s="3"/>
      <c r="J104" s="204">
        <v>0.50811023666984889</v>
      </c>
      <c r="K104" s="204">
        <v>0.46501378105787444</v>
      </c>
      <c r="L104" s="204">
        <v>0.40456401189212482</v>
      </c>
    </row>
    <row r="105" spans="2:12" x14ac:dyDescent="0.2">
      <c r="B105" s="3" t="s">
        <v>237</v>
      </c>
      <c r="C105" s="3" t="s">
        <v>11</v>
      </c>
      <c r="D105" s="3" t="s">
        <v>241</v>
      </c>
      <c r="E105" s="3" t="s">
        <v>240</v>
      </c>
      <c r="F105" s="204">
        <v>0.52852334547808388</v>
      </c>
      <c r="G105" s="204">
        <v>0.44347818466165928</v>
      </c>
      <c r="H105" s="204">
        <v>0.39870819710816574</v>
      </c>
      <c r="I105" s="3"/>
      <c r="J105" s="204">
        <v>0.50335556712198459</v>
      </c>
      <c r="K105" s="204">
        <v>0.42236017586824692</v>
      </c>
      <c r="L105" s="204">
        <v>0.37972209248396738</v>
      </c>
    </row>
    <row r="106" spans="2:12" x14ac:dyDescent="0.2">
      <c r="B106" s="3" t="s">
        <v>237</v>
      </c>
      <c r="C106" s="3" t="s">
        <v>11</v>
      </c>
      <c r="D106" s="3" t="s">
        <v>241</v>
      </c>
      <c r="E106" s="3" t="s">
        <v>239</v>
      </c>
      <c r="F106" s="204">
        <v>0.48856851259677131</v>
      </c>
      <c r="G106" s="204">
        <v>0.40326475778431914</v>
      </c>
      <c r="H106" s="204">
        <v>0.36249681677435919</v>
      </c>
      <c r="I106" s="3"/>
      <c r="J106" s="204">
        <v>0.46530334533025836</v>
      </c>
      <c r="K106" s="204">
        <v>0.38406167408030395</v>
      </c>
      <c r="L106" s="204">
        <v>0.3452350635946278</v>
      </c>
    </row>
    <row r="107" spans="2:12" x14ac:dyDescent="0.2">
      <c r="B107" s="3" t="s">
        <v>237</v>
      </c>
      <c r="C107" s="3" t="s">
        <v>11</v>
      </c>
      <c r="D107" s="3" t="s">
        <v>241</v>
      </c>
      <c r="E107" s="3" t="s">
        <v>25</v>
      </c>
      <c r="F107" s="204">
        <v>0.48046432305530368</v>
      </c>
      <c r="G107" s="204">
        <v>0.39742220253349353</v>
      </c>
      <c r="H107" s="204">
        <v>0.35514650532977221</v>
      </c>
      <c r="I107" s="3"/>
      <c r="J107" s="204">
        <v>0.45758506957647965</v>
      </c>
      <c r="K107" s="204">
        <v>0.37849733574618427</v>
      </c>
      <c r="L107" s="204">
        <v>0.3382347669807354</v>
      </c>
    </row>
    <row r="108" spans="2:12" x14ac:dyDescent="0.2">
      <c r="B108" s="100" t="s">
        <v>237</v>
      </c>
      <c r="C108" s="100" t="s">
        <v>11</v>
      </c>
      <c r="D108" s="100" t="s">
        <v>238</v>
      </c>
      <c r="E108" s="100" t="s">
        <v>265</v>
      </c>
      <c r="F108" s="213">
        <v>0.61898917002942022</v>
      </c>
      <c r="G108" s="213">
        <v>0.56264714499514612</v>
      </c>
      <c r="H108" s="213">
        <v>0.48803132210585182</v>
      </c>
      <c r="I108" s="3"/>
      <c r="J108" s="213">
        <v>0.58951349526611452</v>
      </c>
      <c r="K108" s="213">
        <v>0.535854423804901</v>
      </c>
      <c r="L108" s="213">
        <v>0.4647917353389065</v>
      </c>
    </row>
    <row r="109" spans="2:12" x14ac:dyDescent="0.2">
      <c r="B109" s="96" t="s">
        <v>237</v>
      </c>
      <c r="C109" s="96" t="s">
        <v>11</v>
      </c>
      <c r="D109" s="96" t="s">
        <v>238</v>
      </c>
      <c r="E109" s="96" t="s">
        <v>240</v>
      </c>
      <c r="F109" s="201">
        <v>0.53673846712520468</v>
      </c>
      <c r="G109" s="201">
        <v>0.54668637425034261</v>
      </c>
      <c r="H109" s="201">
        <v>0.44205173666237224</v>
      </c>
      <c r="I109" s="3"/>
      <c r="J109" s="201">
        <v>0.5111794925001949</v>
      </c>
      <c r="K109" s="201">
        <v>0.52065368976223103</v>
      </c>
      <c r="L109" s="201">
        <v>0.421001653964164</v>
      </c>
    </row>
    <row r="110" spans="2:12" x14ac:dyDescent="0.2">
      <c r="B110" s="96" t="s">
        <v>237</v>
      </c>
      <c r="C110" s="96" t="s">
        <v>11</v>
      </c>
      <c r="D110" s="96" t="s">
        <v>238</v>
      </c>
      <c r="E110" s="96" t="s">
        <v>239</v>
      </c>
      <c r="F110" s="201">
        <v>0.55882350366987943</v>
      </c>
      <c r="G110" s="201">
        <v>0.52441264744983662</v>
      </c>
      <c r="H110" s="201">
        <v>0.43552950288596376</v>
      </c>
      <c r="I110" s="3"/>
      <c r="J110" s="201">
        <v>0.53221286063798035</v>
      </c>
      <c r="K110" s="201">
        <v>0.499440616618892</v>
      </c>
      <c r="L110" s="201">
        <v>0.41479000274853689</v>
      </c>
    </row>
    <row r="111" spans="2:12" x14ac:dyDescent="0.2">
      <c r="B111" s="215" t="s">
        <v>237</v>
      </c>
      <c r="C111" s="215" t="s">
        <v>11</v>
      </c>
      <c r="D111" s="215" t="s">
        <v>238</v>
      </c>
      <c r="E111" s="215" t="s">
        <v>25</v>
      </c>
      <c r="F111" s="214">
        <v>0.55203860079795308</v>
      </c>
      <c r="G111" s="214">
        <v>0.52120866553809353</v>
      </c>
      <c r="H111" s="214">
        <v>0.4317601124015602</v>
      </c>
      <c r="I111" s="3"/>
      <c r="J111" s="214">
        <v>0.52575104837900288</v>
      </c>
      <c r="K111" s="214">
        <v>0.49638920527437475</v>
      </c>
      <c r="L111" s="214">
        <v>0.41120010704910492</v>
      </c>
    </row>
    <row r="112" spans="2:12" x14ac:dyDescent="0.2">
      <c r="B112" s="96" t="s">
        <v>237</v>
      </c>
      <c r="C112" s="96" t="s">
        <v>30</v>
      </c>
      <c r="D112" s="96" t="s">
        <v>209</v>
      </c>
      <c r="E112" s="96" t="s">
        <v>209</v>
      </c>
      <c r="F112" s="213">
        <v>0.16376309472023953</v>
      </c>
      <c r="G112" s="213">
        <v>0.16376309472023953</v>
      </c>
      <c r="H112" s="213">
        <v>0.16376309472023953</v>
      </c>
      <c r="I112" s="3"/>
      <c r="J112" s="213">
        <v>0.15596485211451383</v>
      </c>
      <c r="K112" s="213">
        <v>0.15596485211451383</v>
      </c>
      <c r="L112" s="213">
        <v>0.15596485211451383</v>
      </c>
    </row>
    <row r="114" spans="2:12" x14ac:dyDescent="0.2">
      <c r="B114" s="210" t="s">
        <v>208</v>
      </c>
      <c r="C114" s="210" t="s">
        <v>207</v>
      </c>
      <c r="D114" s="210" t="s">
        <v>206</v>
      </c>
      <c r="E114" s="210" t="s">
        <v>205</v>
      </c>
      <c r="F114" s="264" t="s">
        <v>204</v>
      </c>
      <c r="G114" s="266"/>
      <c r="H114" s="265"/>
      <c r="I114" s="3"/>
      <c r="J114" s="264" t="s">
        <v>204</v>
      </c>
      <c r="K114" s="266"/>
      <c r="L114" s="265"/>
    </row>
    <row r="115" spans="2:12" x14ac:dyDescent="0.2">
      <c r="B115" s="209"/>
      <c r="C115" s="209"/>
      <c r="D115" s="209"/>
      <c r="E115" s="209"/>
      <c r="F115" s="207" t="s">
        <v>200</v>
      </c>
      <c r="G115" s="208" t="s">
        <v>201</v>
      </c>
      <c r="H115" s="206" t="s">
        <v>76</v>
      </c>
      <c r="I115" s="3"/>
      <c r="J115" s="207" t="s">
        <v>200</v>
      </c>
      <c r="K115" s="208" t="s">
        <v>201</v>
      </c>
      <c r="L115" s="206" t="s">
        <v>76</v>
      </c>
    </row>
    <row r="116" spans="2:12" x14ac:dyDescent="0.2">
      <c r="B116" s="205"/>
      <c r="C116" s="205"/>
      <c r="D116" s="205"/>
      <c r="E116" s="205"/>
      <c r="F116" s="267" t="s">
        <v>199</v>
      </c>
      <c r="G116" s="268"/>
      <c r="H116" s="268"/>
      <c r="I116" s="3"/>
      <c r="J116" s="267" t="s">
        <v>198</v>
      </c>
      <c r="K116" s="268"/>
      <c r="L116" s="268"/>
    </row>
    <row r="117" spans="2:12" x14ac:dyDescent="0.2">
      <c r="B117" s="3" t="s">
        <v>222</v>
      </c>
      <c r="C117" s="3" t="s">
        <v>11</v>
      </c>
      <c r="D117" s="3" t="s">
        <v>261</v>
      </c>
      <c r="E117" s="3" t="s">
        <v>265</v>
      </c>
      <c r="F117" s="204">
        <v>1.1783764097341725</v>
      </c>
      <c r="G117" s="204">
        <v>1.433431942101701</v>
      </c>
      <c r="H117" s="204">
        <v>1.1392800962447929</v>
      </c>
      <c r="I117" s="3"/>
      <c r="J117" s="204">
        <v>1.305301028115035</v>
      </c>
      <c r="K117" s="204">
        <v>1.5878289588132286</v>
      </c>
      <c r="L117" s="204">
        <v>1.2619935944532332</v>
      </c>
    </row>
    <row r="118" spans="2:12" x14ac:dyDescent="0.2">
      <c r="B118" s="203" t="s">
        <v>222</v>
      </c>
      <c r="C118" s="203" t="s">
        <v>14</v>
      </c>
      <c r="D118" s="203" t="s">
        <v>236</v>
      </c>
      <c r="E118" s="203" t="s">
        <v>265</v>
      </c>
      <c r="F118" s="202">
        <v>0.86830763320492421</v>
      </c>
      <c r="G118" s="202">
        <v>1.0534444462046013</v>
      </c>
      <c r="H118" s="202">
        <v>0.8383192949977627</v>
      </c>
      <c r="I118" s="3"/>
      <c r="J118" s="202">
        <v>1.0528497806434765</v>
      </c>
      <c r="K118" s="202">
        <v>1.277333875337298</v>
      </c>
      <c r="L118" s="202">
        <v>1.0164879958383197</v>
      </c>
    </row>
    <row r="119" spans="2:12" x14ac:dyDescent="0.2">
      <c r="B119" s="96" t="s">
        <v>222</v>
      </c>
      <c r="C119" s="96" t="s">
        <v>14</v>
      </c>
      <c r="D119" s="96" t="s">
        <v>236</v>
      </c>
      <c r="E119" s="96" t="s">
        <v>196</v>
      </c>
      <c r="F119" s="201">
        <v>0.80233332381446876</v>
      </c>
      <c r="G119" s="201">
        <v>0.85409421516041639</v>
      </c>
      <c r="H119" s="201">
        <v>0.6971321295255557</v>
      </c>
      <c r="I119" s="3"/>
      <c r="J119" s="201">
        <v>0.97285389610487671</v>
      </c>
      <c r="K119" s="201">
        <v>1.035615572975487</v>
      </c>
      <c r="L119" s="201">
        <v>0.84529420401545596</v>
      </c>
    </row>
    <row r="120" spans="2:12" x14ac:dyDescent="0.2">
      <c r="B120" s="96" t="s">
        <v>222</v>
      </c>
      <c r="C120" s="96" t="s">
        <v>14</v>
      </c>
      <c r="D120" s="96" t="s">
        <v>236</v>
      </c>
      <c r="E120" s="96" t="s">
        <v>195</v>
      </c>
      <c r="F120" s="201">
        <v>0.77844079412286304</v>
      </c>
      <c r="G120" s="201">
        <v>0.80030760518673538</v>
      </c>
      <c r="H120" s="201">
        <v>0.6740994822676214</v>
      </c>
      <c r="I120" s="3"/>
      <c r="J120" s="201">
        <v>0.94388346709692617</v>
      </c>
      <c r="K120" s="201">
        <v>0.97039764980311105</v>
      </c>
      <c r="L120" s="201">
        <v>0.81736640897391266</v>
      </c>
    </row>
    <row r="121" spans="2:12" x14ac:dyDescent="0.2">
      <c r="B121" s="96" t="s">
        <v>222</v>
      </c>
      <c r="C121" s="96" t="s">
        <v>14</v>
      </c>
      <c r="D121" s="96" t="s">
        <v>236</v>
      </c>
      <c r="E121" s="96" t="s">
        <v>194</v>
      </c>
      <c r="F121" s="201">
        <v>0.81791608581685171</v>
      </c>
      <c r="G121" s="201">
        <v>0.85569494958259074</v>
      </c>
      <c r="H121" s="201">
        <v>0.70410586551973398</v>
      </c>
      <c r="I121" s="3"/>
      <c r="J121" s="201">
        <v>0.99174847554727175</v>
      </c>
      <c r="K121" s="201">
        <v>1.0375565128230777</v>
      </c>
      <c r="L121" s="201">
        <v>0.85375007395251468</v>
      </c>
    </row>
    <row r="122" spans="2:12" x14ac:dyDescent="0.2">
      <c r="B122" s="96" t="s">
        <v>222</v>
      </c>
      <c r="C122" s="96" t="s">
        <v>14</v>
      </c>
      <c r="D122" s="96" t="s">
        <v>236</v>
      </c>
      <c r="E122" s="96" t="s">
        <v>193</v>
      </c>
      <c r="F122" s="201">
        <v>0.83222203484233792</v>
      </c>
      <c r="G122" s="201">
        <v>0.80533426507828021</v>
      </c>
      <c r="H122" s="201">
        <v>0.70520068898793142</v>
      </c>
      <c r="I122" s="3"/>
      <c r="J122" s="201">
        <v>1.0090948798830093</v>
      </c>
      <c r="K122" s="201">
        <v>0.97649262992513119</v>
      </c>
      <c r="L122" s="201">
        <v>0.85507758116799371</v>
      </c>
    </row>
    <row r="123" spans="2:12" x14ac:dyDescent="0.2">
      <c r="B123" s="96" t="s">
        <v>222</v>
      </c>
      <c r="C123" s="96" t="s">
        <v>14</v>
      </c>
      <c r="D123" s="96" t="s">
        <v>236</v>
      </c>
      <c r="E123" s="96" t="s">
        <v>192</v>
      </c>
      <c r="F123" s="201">
        <v>0.82646526249423113</v>
      </c>
      <c r="G123" s="201">
        <v>0.774006405325258</v>
      </c>
      <c r="H123" s="201">
        <v>0.68302934097796264</v>
      </c>
      <c r="I123" s="3"/>
      <c r="J123" s="201">
        <v>1.0021146158934513</v>
      </c>
      <c r="K123" s="201">
        <v>0.93850663393974898</v>
      </c>
      <c r="L123" s="201">
        <v>0.82819413802387842</v>
      </c>
    </row>
    <row r="124" spans="2:12" x14ac:dyDescent="0.2">
      <c r="B124" s="212" t="s">
        <v>222</v>
      </c>
      <c r="C124" s="212" t="s">
        <v>14</v>
      </c>
      <c r="D124" s="212" t="s">
        <v>236</v>
      </c>
      <c r="E124" s="212" t="s">
        <v>189</v>
      </c>
      <c r="F124" s="211">
        <v>0.82454253401852184</v>
      </c>
      <c r="G124" s="211">
        <v>0.79184269224340742</v>
      </c>
      <c r="H124" s="211">
        <v>0.6889760412568664</v>
      </c>
      <c r="I124" s="3"/>
      <c r="J124" s="211">
        <v>0.99978324832684862</v>
      </c>
      <c r="K124" s="211">
        <v>0.96013368183284953</v>
      </c>
      <c r="L124" s="211">
        <v>0.83540469548619978</v>
      </c>
    </row>
    <row r="125" spans="2:12" x14ac:dyDescent="0.2">
      <c r="B125" s="3" t="s">
        <v>222</v>
      </c>
      <c r="C125" s="3" t="s">
        <v>14</v>
      </c>
      <c r="D125" s="3" t="s">
        <v>235</v>
      </c>
      <c r="E125" s="3" t="s">
        <v>265</v>
      </c>
      <c r="F125" s="204">
        <v>1.1345299539698821</v>
      </c>
      <c r="G125" s="204">
        <v>1.5728277713271461</v>
      </c>
      <c r="H125" s="204">
        <v>1.1378632264750657</v>
      </c>
      <c r="I125" s="3"/>
      <c r="J125" s="204">
        <v>0.54117768019010537</v>
      </c>
      <c r="K125" s="204">
        <v>0.75024840168124329</v>
      </c>
      <c r="L125" s="204">
        <v>0.54276767142434712</v>
      </c>
    </row>
    <row r="126" spans="2:12" x14ac:dyDescent="0.2">
      <c r="B126" s="3" t="s">
        <v>222</v>
      </c>
      <c r="C126" s="3" t="s">
        <v>14</v>
      </c>
      <c r="D126" s="3" t="s">
        <v>235</v>
      </c>
      <c r="E126" s="3" t="s">
        <v>196</v>
      </c>
      <c r="F126" s="204">
        <v>1.0247240346869673</v>
      </c>
      <c r="G126" s="204">
        <v>1.30536785523148</v>
      </c>
      <c r="H126" s="204">
        <v>0.99884640803776015</v>
      </c>
      <c r="I126" s="3"/>
      <c r="J126" s="204">
        <v>0.48879958963309988</v>
      </c>
      <c r="K126" s="204">
        <v>0.62266839691361664</v>
      </c>
      <c r="L126" s="204">
        <v>0.47645580451765168</v>
      </c>
    </row>
    <row r="127" spans="2:12" x14ac:dyDescent="0.2">
      <c r="B127" s="3" t="s">
        <v>222</v>
      </c>
      <c r="C127" s="3" t="s">
        <v>14</v>
      </c>
      <c r="D127" s="3" t="s">
        <v>235</v>
      </c>
      <c r="E127" s="3" t="s">
        <v>195</v>
      </c>
      <c r="F127" s="204">
        <v>1.0035189513480394</v>
      </c>
      <c r="G127" s="204">
        <v>1.2333831751034761</v>
      </c>
      <c r="H127" s="204">
        <v>0.96957527821198453</v>
      </c>
      <c r="I127" s="3"/>
      <c r="J127" s="204">
        <v>0.47868463606184891</v>
      </c>
      <c r="K127" s="204">
        <v>0.5883312671934311</v>
      </c>
      <c r="L127" s="204">
        <v>0.46249329777181641</v>
      </c>
    </row>
    <row r="128" spans="2:12" x14ac:dyDescent="0.2">
      <c r="B128" s="3" t="s">
        <v>222</v>
      </c>
      <c r="C128" s="3" t="s">
        <v>14</v>
      </c>
      <c r="D128" s="3" t="s">
        <v>235</v>
      </c>
      <c r="E128" s="3" t="s">
        <v>194</v>
      </c>
      <c r="F128" s="204">
        <v>1.0410640097433692</v>
      </c>
      <c r="G128" s="204">
        <v>1.3095368590164695</v>
      </c>
      <c r="H128" s="204">
        <v>1.0142067302146298</v>
      </c>
      <c r="I128" s="3"/>
      <c r="J128" s="204">
        <v>0.49659385699858061</v>
      </c>
      <c r="K128" s="204">
        <v>0.62465703704530262</v>
      </c>
      <c r="L128" s="204">
        <v>0.48378277150831045</v>
      </c>
    </row>
    <row r="129" spans="2:12" x14ac:dyDescent="0.2">
      <c r="B129" s="3" t="s">
        <v>222</v>
      </c>
      <c r="C129" s="3" t="s">
        <v>14</v>
      </c>
      <c r="D129" s="3" t="s">
        <v>235</v>
      </c>
      <c r="E129" s="3" t="s">
        <v>193</v>
      </c>
      <c r="F129" s="204">
        <v>1.0407170811515938</v>
      </c>
      <c r="G129" s="204">
        <v>1.2363992191724755</v>
      </c>
      <c r="H129" s="204">
        <v>1.0067782706994592</v>
      </c>
      <c r="I129" s="3"/>
      <c r="J129" s="204">
        <v>0.49642836995275014</v>
      </c>
      <c r="K129" s="204">
        <v>0.58976993853648452</v>
      </c>
      <c r="L129" s="204">
        <v>0.4802393511924879</v>
      </c>
    </row>
    <row r="130" spans="2:12" x14ac:dyDescent="0.2">
      <c r="B130" s="3" t="s">
        <v>222</v>
      </c>
      <c r="C130" s="3" t="s">
        <v>14</v>
      </c>
      <c r="D130" s="3" t="s">
        <v>235</v>
      </c>
      <c r="E130" s="3" t="s">
        <v>192</v>
      </c>
      <c r="F130" s="204">
        <v>1.0823536729824774</v>
      </c>
      <c r="G130" s="204">
        <v>1.2385995120018078</v>
      </c>
      <c r="H130" s="204">
        <v>0.95534308067680029</v>
      </c>
      <c r="I130" s="3"/>
      <c r="J130" s="204">
        <v>0.51628927719386297</v>
      </c>
      <c r="K130" s="204">
        <v>0.59081949158261649</v>
      </c>
      <c r="L130" s="204">
        <v>0.45570445308847646</v>
      </c>
    </row>
    <row r="131" spans="2:12" x14ac:dyDescent="0.2">
      <c r="B131" s="3" t="s">
        <v>222</v>
      </c>
      <c r="C131" s="3" t="s">
        <v>14</v>
      </c>
      <c r="D131" s="3" t="s">
        <v>235</v>
      </c>
      <c r="E131" s="3" t="s">
        <v>189</v>
      </c>
      <c r="F131" s="204">
        <v>1.0898650041031257</v>
      </c>
      <c r="G131" s="204">
        <v>1.263976914536094</v>
      </c>
      <c r="H131" s="204">
        <v>0.96443174042473312</v>
      </c>
      <c r="I131" s="3"/>
      <c r="J131" s="204">
        <v>0.51987222776893449</v>
      </c>
      <c r="K131" s="204">
        <v>0.60292466675644008</v>
      </c>
      <c r="L131" s="204">
        <v>0.46003979900086306</v>
      </c>
    </row>
    <row r="132" spans="2:12" x14ac:dyDescent="0.2">
      <c r="B132" s="203" t="s">
        <v>222</v>
      </c>
      <c r="C132" s="203" t="s">
        <v>14</v>
      </c>
      <c r="D132" s="203" t="s">
        <v>234</v>
      </c>
      <c r="E132" s="203" t="s">
        <v>265</v>
      </c>
      <c r="F132" s="202">
        <v>1.2014228009180701</v>
      </c>
      <c r="G132" s="202">
        <v>1.7175555925141901</v>
      </c>
      <c r="H132" s="202">
        <v>1.2101927347960066</v>
      </c>
      <c r="I132" s="3"/>
      <c r="J132" s="202">
        <v>0.3098834766161751</v>
      </c>
      <c r="K132" s="202">
        <v>0.44300981959318381</v>
      </c>
      <c r="L132" s="202">
        <v>0.31214550926422563</v>
      </c>
    </row>
    <row r="133" spans="2:12" x14ac:dyDescent="0.2">
      <c r="B133" s="96" t="s">
        <v>222</v>
      </c>
      <c r="C133" s="96" t="s">
        <v>14</v>
      </c>
      <c r="D133" s="96" t="s">
        <v>234</v>
      </c>
      <c r="E133" s="96" t="s">
        <v>196</v>
      </c>
      <c r="F133" s="201">
        <v>1.0729574132654933</v>
      </c>
      <c r="G133" s="201">
        <v>1.4436091834275264</v>
      </c>
      <c r="H133" s="201">
        <v>1.0621732058355322</v>
      </c>
      <c r="I133" s="3"/>
      <c r="J133" s="201">
        <v>0.2767483464020617</v>
      </c>
      <c r="K133" s="201">
        <v>0.37235070975323215</v>
      </c>
      <c r="L133" s="201">
        <v>0.27396677134922209</v>
      </c>
    </row>
    <row r="134" spans="2:12" x14ac:dyDescent="0.2">
      <c r="B134" s="96" t="s">
        <v>222</v>
      </c>
      <c r="C134" s="96" t="s">
        <v>14</v>
      </c>
      <c r="D134" s="96" t="s">
        <v>234</v>
      </c>
      <c r="E134" s="96" t="s">
        <v>195</v>
      </c>
      <c r="F134" s="201">
        <v>1.0448699005348616</v>
      </c>
      <c r="G134" s="201">
        <v>1.3733652169964885</v>
      </c>
      <c r="H134" s="201">
        <v>1.0318928585894407</v>
      </c>
      <c r="I134" s="3"/>
      <c r="J134" s="201">
        <v>0.26950372270437745</v>
      </c>
      <c r="K134" s="201">
        <v>0.35423265463364706</v>
      </c>
      <c r="L134" s="201">
        <v>0.26615654894409252</v>
      </c>
    </row>
    <row r="135" spans="2:12" x14ac:dyDescent="0.2">
      <c r="B135" s="96" t="s">
        <v>222</v>
      </c>
      <c r="C135" s="96" t="s">
        <v>14</v>
      </c>
      <c r="D135" s="96" t="s">
        <v>234</v>
      </c>
      <c r="E135" s="96" t="s">
        <v>194</v>
      </c>
      <c r="F135" s="201">
        <v>1.0788913115511511</v>
      </c>
      <c r="G135" s="201">
        <v>1.4499810610812334</v>
      </c>
      <c r="H135" s="201">
        <v>1.0716950758903385</v>
      </c>
      <c r="I135" s="3"/>
      <c r="J135" s="201">
        <v>0.27827887922467937</v>
      </c>
      <c r="K135" s="201">
        <v>0.37399421077418399</v>
      </c>
      <c r="L135" s="201">
        <v>0.27642275120428733</v>
      </c>
    </row>
    <row r="136" spans="2:12" x14ac:dyDescent="0.2">
      <c r="B136" s="96" t="s">
        <v>222</v>
      </c>
      <c r="C136" s="96" t="s">
        <v>14</v>
      </c>
      <c r="D136" s="96" t="s">
        <v>234</v>
      </c>
      <c r="E136" s="96" t="s">
        <v>193</v>
      </c>
      <c r="F136" s="201">
        <v>1.0756560500210295</v>
      </c>
      <c r="G136" s="201">
        <v>1.3506579476837202</v>
      </c>
      <c r="H136" s="201">
        <v>1.0572903086649386</v>
      </c>
      <c r="I136" s="3"/>
      <c r="J136" s="201">
        <v>0.2774444068890865</v>
      </c>
      <c r="K136" s="201">
        <v>0.34837575933107462</v>
      </c>
      <c r="L136" s="201">
        <v>0.27270732367599121</v>
      </c>
    </row>
    <row r="137" spans="2:12" x14ac:dyDescent="0.2">
      <c r="B137" s="96" t="s">
        <v>222</v>
      </c>
      <c r="C137" s="96" t="s">
        <v>14</v>
      </c>
      <c r="D137" s="96" t="s">
        <v>234</v>
      </c>
      <c r="E137" s="96" t="s">
        <v>192</v>
      </c>
      <c r="F137" s="201">
        <v>0.99275395570647251</v>
      </c>
      <c r="G137" s="201">
        <v>1.3309558979613072</v>
      </c>
      <c r="H137" s="201">
        <v>1.0365990611831215</v>
      </c>
      <c r="I137" s="3"/>
      <c r="J137" s="201">
        <v>0.2560614356442209</v>
      </c>
      <c r="K137" s="201">
        <v>0.34329400155206408</v>
      </c>
      <c r="L137" s="201">
        <v>0.26737042171250963</v>
      </c>
    </row>
    <row r="138" spans="2:12" x14ac:dyDescent="0.2">
      <c r="B138" s="212" t="s">
        <v>222</v>
      </c>
      <c r="C138" s="212" t="s">
        <v>14</v>
      </c>
      <c r="D138" s="212" t="s">
        <v>234</v>
      </c>
      <c r="E138" s="212" t="s">
        <v>189</v>
      </c>
      <c r="F138" s="211">
        <v>0.99828939594183064</v>
      </c>
      <c r="G138" s="211">
        <v>1.3534742930035859</v>
      </c>
      <c r="H138" s="211">
        <v>1.0434449146856575</v>
      </c>
      <c r="I138" s="3"/>
      <c r="J138" s="211">
        <v>0.25748919401822801</v>
      </c>
      <c r="K138" s="211">
        <v>0.34910218043645469</v>
      </c>
      <c r="L138" s="211">
        <v>0.26913617551887137</v>
      </c>
    </row>
    <row r="139" spans="2:12" x14ac:dyDescent="0.2">
      <c r="B139" s="3" t="s">
        <v>222</v>
      </c>
      <c r="C139" s="3" t="s">
        <v>14</v>
      </c>
      <c r="D139" s="3" t="s">
        <v>233</v>
      </c>
      <c r="E139" s="3" t="s">
        <v>265</v>
      </c>
      <c r="F139" s="204">
        <v>1.4395314045066288</v>
      </c>
      <c r="G139" s="204">
        <v>2.29218457101413</v>
      </c>
      <c r="H139" s="204">
        <v>1.509505709357013</v>
      </c>
      <c r="I139" s="3"/>
      <c r="J139" s="204">
        <v>0.35033649792829369</v>
      </c>
      <c r="K139" s="204">
        <v>0.55784536044184696</v>
      </c>
      <c r="L139" s="204">
        <v>0.36736603464385587</v>
      </c>
    </row>
    <row r="140" spans="2:12" x14ac:dyDescent="0.2">
      <c r="B140" s="3" t="s">
        <v>222</v>
      </c>
      <c r="C140" s="3" t="s">
        <v>14</v>
      </c>
      <c r="D140" s="3" t="s">
        <v>233</v>
      </c>
      <c r="E140" s="3" t="s">
        <v>196</v>
      </c>
      <c r="F140" s="204">
        <v>1.2184154194871986</v>
      </c>
      <c r="G140" s="204">
        <v>1.8340143434777914</v>
      </c>
      <c r="H140" s="204">
        <v>1.2578848408384173</v>
      </c>
      <c r="I140" s="3"/>
      <c r="J140" s="204">
        <v>0.296523847794258</v>
      </c>
      <c r="K140" s="204">
        <v>0.44634119146881696</v>
      </c>
      <c r="L140" s="204">
        <v>0.30612945890364629</v>
      </c>
    </row>
    <row r="141" spans="2:12" x14ac:dyDescent="0.2">
      <c r="B141" s="3" t="s">
        <v>222</v>
      </c>
      <c r="C141" s="3" t="s">
        <v>14</v>
      </c>
      <c r="D141" s="3" t="s">
        <v>233</v>
      </c>
      <c r="E141" s="3" t="s">
        <v>195</v>
      </c>
      <c r="F141" s="204">
        <v>1.1878054120415826</v>
      </c>
      <c r="G141" s="204">
        <v>1.7441526525005446</v>
      </c>
      <c r="H141" s="204">
        <v>1.2232759138667086</v>
      </c>
      <c r="I141" s="3"/>
      <c r="J141" s="204">
        <v>0.28907433833827539</v>
      </c>
      <c r="K141" s="204">
        <v>0.42447169281368136</v>
      </c>
      <c r="L141" s="204">
        <v>0.29770673868068598</v>
      </c>
    </row>
    <row r="142" spans="2:12" x14ac:dyDescent="0.2">
      <c r="B142" s="3" t="s">
        <v>222</v>
      </c>
      <c r="C142" s="3" t="s">
        <v>14</v>
      </c>
      <c r="D142" s="3" t="s">
        <v>233</v>
      </c>
      <c r="E142" s="3" t="s">
        <v>194</v>
      </c>
      <c r="F142" s="204">
        <v>1.2167023739371825</v>
      </c>
      <c r="G142" s="204">
        <v>1.8426377677948524</v>
      </c>
      <c r="H142" s="204">
        <v>1.2652274057771722</v>
      </c>
      <c r="I142" s="3"/>
      <c r="J142" s="204">
        <v>0.29610694658813952</v>
      </c>
      <c r="K142" s="204">
        <v>0.44843986070655012</v>
      </c>
      <c r="L142" s="204">
        <v>0.30791640740536103</v>
      </c>
    </row>
    <row r="143" spans="2:12" x14ac:dyDescent="0.2">
      <c r="B143" s="3" t="s">
        <v>222</v>
      </c>
      <c r="C143" s="3" t="s">
        <v>14</v>
      </c>
      <c r="D143" s="3" t="s">
        <v>233</v>
      </c>
      <c r="E143" s="3" t="s">
        <v>193</v>
      </c>
      <c r="F143" s="204">
        <v>1.2007805483447422</v>
      </c>
      <c r="G143" s="204">
        <v>1.6875373430341143</v>
      </c>
      <c r="H143" s="204">
        <v>1.2309870973385804</v>
      </c>
      <c r="I143" s="3"/>
      <c r="J143" s="204">
        <v>0.29223207689011277</v>
      </c>
      <c r="K143" s="204">
        <v>0.41069331383181146</v>
      </c>
      <c r="L143" s="204">
        <v>0.29958339729609418</v>
      </c>
    </row>
    <row r="144" spans="2:12" x14ac:dyDescent="0.2">
      <c r="B144" s="3" t="s">
        <v>222</v>
      </c>
      <c r="C144" s="3" t="s">
        <v>14</v>
      </c>
      <c r="D144" s="3" t="s">
        <v>233</v>
      </c>
      <c r="E144" s="3" t="s">
        <v>192</v>
      </c>
      <c r="F144" s="204">
        <v>1.1244318530979962</v>
      </c>
      <c r="G144" s="204">
        <v>1.6933244830623821</v>
      </c>
      <c r="H144" s="204">
        <v>1.2059282550579964</v>
      </c>
      <c r="I144" s="3"/>
      <c r="J144" s="204">
        <v>0.27365121479123633</v>
      </c>
      <c r="K144" s="204">
        <v>0.41210172101499404</v>
      </c>
      <c r="L144" s="204">
        <v>0.29348486619129616</v>
      </c>
    </row>
    <row r="145" spans="2:12" x14ac:dyDescent="0.2">
      <c r="B145" s="3" t="s">
        <v>222</v>
      </c>
      <c r="C145" s="3" t="s">
        <v>14</v>
      </c>
      <c r="D145" s="3" t="s">
        <v>233</v>
      </c>
      <c r="E145" s="3" t="s">
        <v>189</v>
      </c>
      <c r="F145" s="204">
        <v>1.1358058287178718</v>
      </c>
      <c r="G145" s="204">
        <v>1.695837063649744</v>
      </c>
      <c r="H145" s="204">
        <v>1.214970294675654</v>
      </c>
      <c r="I145" s="3"/>
      <c r="J145" s="204">
        <v>0.2764192813813186</v>
      </c>
      <c r="K145" s="204">
        <v>0.41271320380792459</v>
      </c>
      <c r="L145" s="204">
        <v>0.29568541317753211</v>
      </c>
    </row>
    <row r="146" spans="2:12" x14ac:dyDescent="0.2">
      <c r="B146" s="203" t="s">
        <v>222</v>
      </c>
      <c r="C146" s="203" t="s">
        <v>14</v>
      </c>
      <c r="D146" s="203" t="s">
        <v>232</v>
      </c>
      <c r="E146" s="203" t="s">
        <v>265</v>
      </c>
      <c r="F146" s="202">
        <v>1.6411130906886524</v>
      </c>
      <c r="G146" s="202">
        <v>2.7617057415744659</v>
      </c>
      <c r="H146" s="202">
        <v>1.7705510848984205</v>
      </c>
      <c r="I146" s="3"/>
      <c r="J146" s="202">
        <v>0.19330715450121785</v>
      </c>
      <c r="K146" s="202">
        <v>0.32530206571529796</v>
      </c>
      <c r="L146" s="202">
        <v>0.20855369082281641</v>
      </c>
    </row>
    <row r="147" spans="2:12" x14ac:dyDescent="0.2">
      <c r="B147" s="96" t="s">
        <v>222</v>
      </c>
      <c r="C147" s="96" t="s">
        <v>14</v>
      </c>
      <c r="D147" s="96" t="s">
        <v>232</v>
      </c>
      <c r="E147" s="96" t="s">
        <v>196</v>
      </c>
      <c r="F147" s="201">
        <v>1.4354939969330713</v>
      </c>
      <c r="G147" s="201">
        <v>2.3282958570602768</v>
      </c>
      <c r="H147" s="201">
        <v>1.5354104419047179</v>
      </c>
      <c r="I147" s="3"/>
      <c r="J147" s="201">
        <v>0.16908722587440311</v>
      </c>
      <c r="K147" s="201">
        <v>0.27425059827926485</v>
      </c>
      <c r="L147" s="201">
        <v>0.18085641093235769</v>
      </c>
    </row>
    <row r="148" spans="2:12" x14ac:dyDescent="0.2">
      <c r="B148" s="96" t="s">
        <v>222</v>
      </c>
      <c r="C148" s="96" t="s">
        <v>14</v>
      </c>
      <c r="D148" s="96" t="s">
        <v>232</v>
      </c>
      <c r="E148" s="96" t="s">
        <v>195</v>
      </c>
      <c r="F148" s="201">
        <v>1.4054236059018788</v>
      </c>
      <c r="G148" s="201">
        <v>2.2326578924704559</v>
      </c>
      <c r="H148" s="201">
        <v>1.5019197002806033</v>
      </c>
      <c r="I148" s="3"/>
      <c r="J148" s="201">
        <v>0.16554522638761604</v>
      </c>
      <c r="K148" s="201">
        <v>0.26298537658184445</v>
      </c>
      <c r="L148" s="201">
        <v>0.17691152742480096</v>
      </c>
    </row>
    <row r="149" spans="2:12" x14ac:dyDescent="0.2">
      <c r="B149" s="96" t="s">
        <v>222</v>
      </c>
      <c r="C149" s="96" t="s">
        <v>14</v>
      </c>
      <c r="D149" s="96" t="s">
        <v>232</v>
      </c>
      <c r="E149" s="96" t="s">
        <v>194</v>
      </c>
      <c r="F149" s="201">
        <v>1.4285270694377095</v>
      </c>
      <c r="G149" s="201">
        <v>2.3370496563615153</v>
      </c>
      <c r="H149" s="201">
        <v>1.5419427182420853</v>
      </c>
      <c r="I149" s="3"/>
      <c r="J149" s="201">
        <v>0.16826658960175017</v>
      </c>
      <c r="K149" s="201">
        <v>0.27528171066487572</v>
      </c>
      <c r="L149" s="201">
        <v>0.18162584952763586</v>
      </c>
    </row>
    <row r="150" spans="2:12" x14ac:dyDescent="0.2">
      <c r="B150" s="96" t="s">
        <v>222</v>
      </c>
      <c r="C150" s="96" t="s">
        <v>14</v>
      </c>
      <c r="D150" s="96" t="s">
        <v>232</v>
      </c>
      <c r="E150" s="96" t="s">
        <v>193</v>
      </c>
      <c r="F150" s="201">
        <v>1.4111373726434151</v>
      </c>
      <c r="G150" s="201">
        <v>2.1748462207278827</v>
      </c>
      <c r="H150" s="201">
        <v>1.5049397798027357</v>
      </c>
      <c r="I150" s="3"/>
      <c r="J150" s="201">
        <v>0.16621825251638001</v>
      </c>
      <c r="K150" s="201">
        <v>0.25617572414233719</v>
      </c>
      <c r="L150" s="201">
        <v>0.1772672634079597</v>
      </c>
    </row>
    <row r="151" spans="2:12" x14ac:dyDescent="0.2">
      <c r="B151" s="96" t="s">
        <v>222</v>
      </c>
      <c r="C151" s="96" t="s">
        <v>14</v>
      </c>
      <c r="D151" s="96" t="s">
        <v>232</v>
      </c>
      <c r="E151" s="96" t="s">
        <v>192</v>
      </c>
      <c r="F151" s="201">
        <v>1.3582467102586349</v>
      </c>
      <c r="G151" s="201">
        <v>2.176112648532476</v>
      </c>
      <c r="H151" s="201">
        <v>1.4788770799644</v>
      </c>
      <c r="I151" s="3"/>
      <c r="J151" s="201">
        <v>0.15998824709914447</v>
      </c>
      <c r="K151" s="201">
        <v>0.25632489701572181</v>
      </c>
      <c r="L151" s="201">
        <v>0.17419733094995105</v>
      </c>
    </row>
    <row r="152" spans="2:12" x14ac:dyDescent="0.2">
      <c r="B152" s="212" t="s">
        <v>222</v>
      </c>
      <c r="C152" s="212" t="s">
        <v>14</v>
      </c>
      <c r="D152" s="212" t="s">
        <v>232</v>
      </c>
      <c r="E152" s="212" t="s">
        <v>189</v>
      </c>
      <c r="F152" s="211">
        <v>1.3629728706048261</v>
      </c>
      <c r="G152" s="211">
        <v>2.1949501052022393</v>
      </c>
      <c r="H152" s="211">
        <v>1.4878982270438703</v>
      </c>
      <c r="I152" s="3"/>
      <c r="J152" s="211">
        <v>0.16054494280367715</v>
      </c>
      <c r="K152" s="211">
        <v>0.25854376612811425</v>
      </c>
      <c r="L152" s="211">
        <v>0.17525993430261677</v>
      </c>
    </row>
    <row r="153" spans="2:12" x14ac:dyDescent="0.2">
      <c r="B153" s="3" t="s">
        <v>222</v>
      </c>
      <c r="C153" s="3" t="s">
        <v>14</v>
      </c>
      <c r="D153" s="3" t="s">
        <v>231</v>
      </c>
      <c r="E153" s="3" t="s">
        <v>265</v>
      </c>
      <c r="F153" s="204">
        <v>1.7164825439742639</v>
      </c>
      <c r="G153" s="204">
        <v>2.8936126353312064</v>
      </c>
      <c r="H153" s="204">
        <v>1.8728334957446073</v>
      </c>
      <c r="I153" s="3"/>
      <c r="J153" s="204">
        <v>0.14441781626719905</v>
      </c>
      <c r="K153" s="204">
        <v>0.24345672455843712</v>
      </c>
      <c r="L153" s="204">
        <v>0.15757254545756458</v>
      </c>
    </row>
    <row r="154" spans="2:12" x14ac:dyDescent="0.2">
      <c r="B154" s="3" t="s">
        <v>222</v>
      </c>
      <c r="C154" s="3" t="s">
        <v>14</v>
      </c>
      <c r="D154" s="3" t="s">
        <v>231</v>
      </c>
      <c r="E154" s="3" t="s">
        <v>196</v>
      </c>
      <c r="F154" s="204">
        <v>1.5051740013480235</v>
      </c>
      <c r="G154" s="204">
        <v>2.4509064405970449</v>
      </c>
      <c r="H154" s="204">
        <v>1.6292797034830784</v>
      </c>
      <c r="I154" s="3"/>
      <c r="J154" s="204">
        <v>0.12663918030505927</v>
      </c>
      <c r="K154" s="204">
        <v>0.20620923718030298</v>
      </c>
      <c r="L154" s="204">
        <v>0.13708092616001791</v>
      </c>
    </row>
    <row r="155" spans="2:12" x14ac:dyDescent="0.2">
      <c r="B155" s="3" t="s">
        <v>222</v>
      </c>
      <c r="C155" s="3" t="s">
        <v>14</v>
      </c>
      <c r="D155" s="3" t="s">
        <v>231</v>
      </c>
      <c r="E155" s="3" t="s">
        <v>195</v>
      </c>
      <c r="F155" s="204">
        <v>1.4737552066918875</v>
      </c>
      <c r="G155" s="204">
        <v>2.3506286975287818</v>
      </c>
      <c r="H155" s="204">
        <v>1.5926651604862676</v>
      </c>
      <c r="I155" s="3"/>
      <c r="J155" s="204">
        <v>0.1239957315091974</v>
      </c>
      <c r="K155" s="204">
        <v>0.19777227828144281</v>
      </c>
      <c r="L155" s="204">
        <v>0.13400032836321318</v>
      </c>
    </row>
    <row r="156" spans="2:12" x14ac:dyDescent="0.2">
      <c r="B156" s="3" t="s">
        <v>222</v>
      </c>
      <c r="C156" s="3" t="s">
        <v>14</v>
      </c>
      <c r="D156" s="3" t="s">
        <v>231</v>
      </c>
      <c r="E156" s="3" t="s">
        <v>194</v>
      </c>
      <c r="F156" s="204">
        <v>1.5050213345240626</v>
      </c>
      <c r="G156" s="204">
        <v>2.4595823145100852</v>
      </c>
      <c r="H156" s="204">
        <v>1.6393820750142023</v>
      </c>
      <c r="I156" s="3"/>
      <c r="J156" s="204">
        <v>0.12662633554330491</v>
      </c>
      <c r="K156" s="204">
        <v>0.20693918970392713</v>
      </c>
      <c r="L156" s="204">
        <v>0.13793089835505509</v>
      </c>
    </row>
    <row r="157" spans="2:12" x14ac:dyDescent="0.2">
      <c r="B157" s="3" t="s">
        <v>222</v>
      </c>
      <c r="C157" s="3" t="s">
        <v>14</v>
      </c>
      <c r="D157" s="3" t="s">
        <v>231</v>
      </c>
      <c r="E157" s="3" t="s">
        <v>193</v>
      </c>
      <c r="F157" s="204">
        <v>1.486801652272469</v>
      </c>
      <c r="G157" s="204">
        <v>2.3219078751925095</v>
      </c>
      <c r="H157" s="204">
        <v>1.6122192220863751</v>
      </c>
      <c r="I157" s="3"/>
      <c r="J157" s="204">
        <v>0.12509340604565611</v>
      </c>
      <c r="K157" s="204">
        <v>0.19535582583468561</v>
      </c>
      <c r="L157" s="204">
        <v>0.13564552707808236</v>
      </c>
    </row>
    <row r="158" spans="2:12" x14ac:dyDescent="0.2">
      <c r="B158" s="3" t="s">
        <v>222</v>
      </c>
      <c r="C158" s="3" t="s">
        <v>14</v>
      </c>
      <c r="D158" s="3" t="s">
        <v>231</v>
      </c>
      <c r="E158" s="3" t="s">
        <v>192</v>
      </c>
      <c r="F158" s="204">
        <v>1.4541420921074655</v>
      </c>
      <c r="G158" s="204">
        <v>2.2836199532273049</v>
      </c>
      <c r="H158" s="204">
        <v>1.5801694410845524</v>
      </c>
      <c r="I158" s="3"/>
      <c r="J158" s="204">
        <v>0.12234556431791192</v>
      </c>
      <c r="K158" s="204">
        <v>0.19213443678005465</v>
      </c>
      <c r="L158" s="204">
        <v>0.13294898967350818</v>
      </c>
    </row>
    <row r="159" spans="2:12" x14ac:dyDescent="0.2">
      <c r="B159" s="3" t="s">
        <v>222</v>
      </c>
      <c r="C159" s="3" t="s">
        <v>14</v>
      </c>
      <c r="D159" s="3" t="s">
        <v>231</v>
      </c>
      <c r="E159" s="3" t="s">
        <v>189</v>
      </c>
      <c r="F159" s="204">
        <v>1.4668407962494832</v>
      </c>
      <c r="G159" s="204">
        <v>2.3202202584056471</v>
      </c>
      <c r="H159" s="204">
        <v>1.5985294021182226</v>
      </c>
      <c r="I159" s="3"/>
      <c r="J159" s="204">
        <v>0.12341398131291803</v>
      </c>
      <c r="K159" s="204">
        <v>0.19521383666508399</v>
      </c>
      <c r="L159" s="204">
        <v>0.13449372165376727</v>
      </c>
    </row>
    <row r="160" spans="2:12" x14ac:dyDescent="0.2">
      <c r="B160" s="203" t="s">
        <v>222</v>
      </c>
      <c r="C160" s="203" t="s">
        <v>14</v>
      </c>
      <c r="D160" s="203" t="s">
        <v>230</v>
      </c>
      <c r="E160" s="203" t="s">
        <v>265</v>
      </c>
      <c r="F160" s="202">
        <v>1.950497536596163</v>
      </c>
      <c r="G160" s="202">
        <v>3.1496692132275679</v>
      </c>
      <c r="H160" s="202">
        <v>2.1225181100596155</v>
      </c>
      <c r="I160" s="3"/>
      <c r="J160" s="202">
        <v>0.13333684000174656</v>
      </c>
      <c r="K160" s="202">
        <v>0.21531272511906915</v>
      </c>
      <c r="L160" s="202">
        <v>0.14509623946293845</v>
      </c>
    </row>
    <row r="161" spans="2:12" x14ac:dyDescent="0.2">
      <c r="B161" s="96" t="s">
        <v>222</v>
      </c>
      <c r="C161" s="96" t="s">
        <v>14</v>
      </c>
      <c r="D161" s="96" t="s">
        <v>230</v>
      </c>
      <c r="E161" s="96" t="s">
        <v>196</v>
      </c>
      <c r="F161" s="201">
        <v>1.7395548779174355</v>
      </c>
      <c r="G161" s="201">
        <v>2.7444122698501059</v>
      </c>
      <c r="H161" s="201">
        <v>1.8829848395979341</v>
      </c>
      <c r="I161" s="3"/>
      <c r="J161" s="201">
        <v>0.11891671026455534</v>
      </c>
      <c r="K161" s="201">
        <v>0.18760918835223178</v>
      </c>
      <c r="L161" s="201">
        <v>0.12872164336148387</v>
      </c>
    </row>
    <row r="162" spans="2:12" x14ac:dyDescent="0.2">
      <c r="B162" s="96" t="s">
        <v>222</v>
      </c>
      <c r="C162" s="96" t="s">
        <v>14</v>
      </c>
      <c r="D162" s="96" t="s">
        <v>230</v>
      </c>
      <c r="E162" s="96" t="s">
        <v>195</v>
      </c>
      <c r="F162" s="201">
        <v>1.765773155310854</v>
      </c>
      <c r="G162" s="201">
        <v>2.7145757824322727</v>
      </c>
      <c r="H162" s="201">
        <v>1.8393762994928056</v>
      </c>
      <c r="I162" s="3"/>
      <c r="J162" s="201">
        <v>0.12070900284239081</v>
      </c>
      <c r="K162" s="201">
        <v>0.18556955340042952</v>
      </c>
      <c r="L162" s="201">
        <v>0.12574054503881979</v>
      </c>
    </row>
    <row r="163" spans="2:12" x14ac:dyDescent="0.2">
      <c r="B163" s="96" t="s">
        <v>222</v>
      </c>
      <c r="C163" s="96" t="s">
        <v>14</v>
      </c>
      <c r="D163" s="96" t="s">
        <v>230</v>
      </c>
      <c r="E163" s="96" t="s">
        <v>194</v>
      </c>
      <c r="F163" s="201">
        <v>1.7451858295190552</v>
      </c>
      <c r="G163" s="201">
        <v>2.7458989194409367</v>
      </c>
      <c r="H163" s="201">
        <v>1.8983868613548989</v>
      </c>
      <c r="I163" s="3"/>
      <c r="J163" s="201">
        <v>0.11930164450757572</v>
      </c>
      <c r="K163" s="201">
        <v>0.18771081634965914</v>
      </c>
      <c r="L163" s="201">
        <v>0.129774532110216</v>
      </c>
    </row>
    <row r="164" spans="2:12" x14ac:dyDescent="0.2">
      <c r="B164" s="96" t="s">
        <v>222</v>
      </c>
      <c r="C164" s="96" t="s">
        <v>14</v>
      </c>
      <c r="D164" s="96" t="s">
        <v>230</v>
      </c>
      <c r="E164" s="96" t="s">
        <v>193</v>
      </c>
      <c r="F164" s="201">
        <v>1.7327015623159145</v>
      </c>
      <c r="G164" s="201">
        <v>2.6145238002014222</v>
      </c>
      <c r="H164" s="201">
        <v>1.8835440641073307</v>
      </c>
      <c r="I164" s="3"/>
      <c r="J164" s="201">
        <v>0.11844821469934887</v>
      </c>
      <c r="K164" s="201">
        <v>0.17872995740183453</v>
      </c>
      <c r="L164" s="201">
        <v>0.12875987218645568</v>
      </c>
    </row>
    <row r="165" spans="2:12" x14ac:dyDescent="0.2">
      <c r="B165" s="96" t="s">
        <v>222</v>
      </c>
      <c r="C165" s="96" t="s">
        <v>14</v>
      </c>
      <c r="D165" s="96" t="s">
        <v>230</v>
      </c>
      <c r="E165" s="96" t="s">
        <v>192</v>
      </c>
      <c r="F165" s="201">
        <v>1.7080781090379209</v>
      </c>
      <c r="G165" s="201">
        <v>2.5634787812932274</v>
      </c>
      <c r="H165" s="201">
        <v>1.8451602386692612</v>
      </c>
      <c r="I165" s="3"/>
      <c r="J165" s="201">
        <v>0.11676494497538505</v>
      </c>
      <c r="K165" s="201">
        <v>0.17524049822982982</v>
      </c>
      <c r="L165" s="201">
        <v>0.12613593757743161</v>
      </c>
    </row>
    <row r="166" spans="2:12" x14ac:dyDescent="0.2">
      <c r="B166" s="212" t="s">
        <v>222</v>
      </c>
      <c r="C166" s="212" t="s">
        <v>14</v>
      </c>
      <c r="D166" s="212" t="s">
        <v>230</v>
      </c>
      <c r="E166" s="212" t="s">
        <v>189</v>
      </c>
      <c r="F166" s="211">
        <v>1.7204528612799905</v>
      </c>
      <c r="G166" s="211">
        <v>2.6105854736381024</v>
      </c>
      <c r="H166" s="211">
        <v>1.8658192047208038</v>
      </c>
      <c r="I166" s="3"/>
      <c r="J166" s="211">
        <v>0.11761088829436075</v>
      </c>
      <c r="K166" s="211">
        <v>0.17846073172531079</v>
      </c>
      <c r="L166" s="211">
        <v>0.12754819327082928</v>
      </c>
    </row>
    <row r="167" spans="2:12" x14ac:dyDescent="0.2">
      <c r="B167" s="3" t="s">
        <v>222</v>
      </c>
      <c r="C167" s="3" t="s">
        <v>14</v>
      </c>
      <c r="D167" s="3" t="s">
        <v>229</v>
      </c>
      <c r="E167" s="3" t="s">
        <v>265</v>
      </c>
      <c r="F167" s="204">
        <v>1.9184946490459061</v>
      </c>
      <c r="G167" s="204">
        <v>3.2790450569280671</v>
      </c>
      <c r="H167" s="204">
        <v>2.0971240046468096</v>
      </c>
      <c r="I167" s="3"/>
      <c r="J167" s="204">
        <v>0.1147554703896959</v>
      </c>
      <c r="K167" s="204">
        <v>0.19613729864918877</v>
      </c>
      <c r="L167" s="204">
        <v>0.12544025167776685</v>
      </c>
    </row>
    <row r="168" spans="2:12" x14ac:dyDescent="0.2">
      <c r="B168" s="3" t="s">
        <v>222</v>
      </c>
      <c r="C168" s="3" t="s">
        <v>14</v>
      </c>
      <c r="D168" s="3" t="s">
        <v>229</v>
      </c>
      <c r="E168" s="3" t="s">
        <v>196</v>
      </c>
      <c r="F168" s="204">
        <v>1.6996269211438193</v>
      </c>
      <c r="G168" s="204">
        <v>2.8425314534472479</v>
      </c>
      <c r="H168" s="204">
        <v>1.8503700986328611</v>
      </c>
      <c r="I168" s="3"/>
      <c r="J168" s="204">
        <v>0.10166381590891921</v>
      </c>
      <c r="K168" s="204">
        <v>0.17002707523842545</v>
      </c>
      <c r="L168" s="204">
        <v>0.11068057509007993</v>
      </c>
    </row>
    <row r="169" spans="2:12" x14ac:dyDescent="0.2">
      <c r="B169" s="3" t="s">
        <v>222</v>
      </c>
      <c r="C169" s="3" t="s">
        <v>14</v>
      </c>
      <c r="D169" s="3" t="s">
        <v>229</v>
      </c>
      <c r="E169" s="3" t="s">
        <v>195</v>
      </c>
      <c r="F169" s="204">
        <v>1.6738085969151248</v>
      </c>
      <c r="G169" s="204">
        <v>2.740418691640012</v>
      </c>
      <c r="H169" s="204">
        <v>1.8190515283595221</v>
      </c>
      <c r="I169" s="3"/>
      <c r="J169" s="204">
        <v>0.100119483250493</v>
      </c>
      <c r="K169" s="204">
        <v>0.16391916244345994</v>
      </c>
      <c r="L169" s="204">
        <v>0.10880724317047459</v>
      </c>
    </row>
    <row r="170" spans="2:12" x14ac:dyDescent="0.2">
      <c r="B170" s="3" t="s">
        <v>222</v>
      </c>
      <c r="C170" s="3" t="s">
        <v>14</v>
      </c>
      <c r="D170" s="3" t="s">
        <v>229</v>
      </c>
      <c r="E170" s="3" t="s">
        <v>194</v>
      </c>
      <c r="F170" s="204">
        <v>1.6942253644405454</v>
      </c>
      <c r="G170" s="204">
        <v>2.8436442795521302</v>
      </c>
      <c r="H170" s="204">
        <v>1.8565433796719655</v>
      </c>
      <c r="I170" s="3"/>
      <c r="J170" s="204">
        <v>0.10134071978736939</v>
      </c>
      <c r="K170" s="204">
        <v>0.17009363934544092</v>
      </c>
      <c r="L170" s="204">
        <v>0.11104983218956808</v>
      </c>
    </row>
    <row r="171" spans="2:12" x14ac:dyDescent="0.2">
      <c r="B171" s="3" t="s">
        <v>222</v>
      </c>
      <c r="C171" s="3" t="s">
        <v>14</v>
      </c>
      <c r="D171" s="3" t="s">
        <v>229</v>
      </c>
      <c r="E171" s="3" t="s">
        <v>193</v>
      </c>
      <c r="F171" s="204">
        <v>1.6768148339113402</v>
      </c>
      <c r="G171" s="204">
        <v>2.6810133263380216</v>
      </c>
      <c r="H171" s="204">
        <v>1.8289780806298568</v>
      </c>
      <c r="I171" s="3"/>
      <c r="J171" s="204">
        <v>0.10029930243360888</v>
      </c>
      <c r="K171" s="204">
        <v>0.16036580844151271</v>
      </c>
      <c r="L171" s="204">
        <v>0.10940100358346123</v>
      </c>
    </row>
    <row r="172" spans="2:12" x14ac:dyDescent="0.2">
      <c r="B172" s="3" t="s">
        <v>222</v>
      </c>
      <c r="C172" s="3" t="s">
        <v>14</v>
      </c>
      <c r="D172" s="3" t="s">
        <v>229</v>
      </c>
      <c r="E172" s="3" t="s">
        <v>192</v>
      </c>
      <c r="F172" s="204">
        <v>1.6476815608358455</v>
      </c>
      <c r="G172" s="204">
        <v>2.6732646396670252</v>
      </c>
      <c r="H172" s="204">
        <v>1.79973979321905</v>
      </c>
      <c r="I172" s="3"/>
      <c r="J172" s="204">
        <v>9.8556684877999595E-2</v>
      </c>
      <c r="K172" s="204">
        <v>0.15990231786869574</v>
      </c>
      <c r="L172" s="204">
        <v>0.1076521045563595</v>
      </c>
    </row>
    <row r="173" spans="2:12" x14ac:dyDescent="0.2">
      <c r="B173" s="3" t="s">
        <v>222</v>
      </c>
      <c r="C173" s="3" t="s">
        <v>14</v>
      </c>
      <c r="D173" s="3" t="s">
        <v>229</v>
      </c>
      <c r="E173" s="3" t="s">
        <v>189</v>
      </c>
      <c r="F173" s="204">
        <v>1.654645264608259</v>
      </c>
      <c r="G173" s="204">
        <v>2.6927203878963737</v>
      </c>
      <c r="H173" s="204">
        <v>1.810535659128748</v>
      </c>
      <c r="I173" s="3"/>
      <c r="J173" s="204">
        <v>9.8973221407020001E-2</v>
      </c>
      <c r="K173" s="204">
        <v>0.16106607067924059</v>
      </c>
      <c r="L173" s="204">
        <v>0.10829786328774173</v>
      </c>
    </row>
    <row r="174" spans="2:12" x14ac:dyDescent="0.2">
      <c r="B174" s="203" t="s">
        <v>222</v>
      </c>
      <c r="C174" s="203" t="s">
        <v>14</v>
      </c>
      <c r="D174" s="203" t="s">
        <v>228</v>
      </c>
      <c r="E174" s="203" t="s">
        <v>265</v>
      </c>
      <c r="F174" s="202">
        <v>1.324806457366192</v>
      </c>
      <c r="G174" s="202">
        <v>2.204972010190692</v>
      </c>
      <c r="H174" s="202">
        <v>1.4208973924390957</v>
      </c>
      <c r="I174" s="3"/>
      <c r="J174" s="202">
        <v>0.18633069876773117</v>
      </c>
      <c r="K174" s="202">
        <v>0.31012377176884159</v>
      </c>
      <c r="L174" s="202">
        <v>0.19984564729309889</v>
      </c>
    </row>
    <row r="175" spans="2:12" x14ac:dyDescent="0.2">
      <c r="B175" s="96" t="s">
        <v>222</v>
      </c>
      <c r="C175" s="96" t="s">
        <v>14</v>
      </c>
      <c r="D175" s="96" t="s">
        <v>228</v>
      </c>
      <c r="E175" s="96" t="s">
        <v>196</v>
      </c>
      <c r="F175" s="201">
        <v>1.1402906875079712</v>
      </c>
      <c r="G175" s="201">
        <v>1.8107452058475182</v>
      </c>
      <c r="H175" s="201">
        <v>1.2102029850445748</v>
      </c>
      <c r="I175" s="3"/>
      <c r="J175" s="201">
        <v>0.16037901945624905</v>
      </c>
      <c r="K175" s="201">
        <v>0.2546767624960532</v>
      </c>
      <c r="L175" s="201">
        <v>0.17021200840344294</v>
      </c>
    </row>
    <row r="176" spans="2:12" x14ac:dyDescent="0.2">
      <c r="B176" s="96" t="s">
        <v>222</v>
      </c>
      <c r="C176" s="96" t="s">
        <v>14</v>
      </c>
      <c r="D176" s="96" t="s">
        <v>228</v>
      </c>
      <c r="E176" s="96" t="s">
        <v>195</v>
      </c>
      <c r="F176" s="201">
        <v>1.1149080118721995</v>
      </c>
      <c r="G176" s="201">
        <v>1.7258851327921017</v>
      </c>
      <c r="H176" s="201">
        <v>1.178595862561411</v>
      </c>
      <c r="I176" s="3"/>
      <c r="J176" s="201">
        <v>0.15680900991899879</v>
      </c>
      <c r="K176" s="201">
        <v>0.24274140648840517</v>
      </c>
      <c r="L176" s="201">
        <v>0.1657665460601859</v>
      </c>
    </row>
    <row r="177" spans="2:12" x14ac:dyDescent="0.2">
      <c r="B177" s="96" t="s">
        <v>222</v>
      </c>
      <c r="C177" s="96" t="s">
        <v>14</v>
      </c>
      <c r="D177" s="96" t="s">
        <v>228</v>
      </c>
      <c r="E177" s="96" t="s">
        <v>194</v>
      </c>
      <c r="F177" s="201">
        <v>1.1453738514702063</v>
      </c>
      <c r="G177" s="201">
        <v>1.818005608883619</v>
      </c>
      <c r="H177" s="201">
        <v>1.2203543870498224</v>
      </c>
      <c r="I177" s="3"/>
      <c r="J177" s="201">
        <v>0.16109395369269383</v>
      </c>
      <c r="K177" s="201">
        <v>0.25569791993647023</v>
      </c>
      <c r="L177" s="201">
        <v>0.17163977758330518</v>
      </c>
    </row>
    <row r="178" spans="2:12" x14ac:dyDescent="0.2">
      <c r="B178" s="96" t="s">
        <v>222</v>
      </c>
      <c r="C178" s="96" t="s">
        <v>14</v>
      </c>
      <c r="D178" s="96" t="s">
        <v>228</v>
      </c>
      <c r="E178" s="96" t="s">
        <v>193</v>
      </c>
      <c r="F178" s="201">
        <v>1.1286614618532247</v>
      </c>
      <c r="G178" s="201">
        <v>1.6820162883664231</v>
      </c>
      <c r="H178" s="201">
        <v>1.1908115229821392</v>
      </c>
      <c r="I178" s="3"/>
      <c r="J178" s="201">
        <v>0.15874339809410346</v>
      </c>
      <c r="K178" s="201">
        <v>0.2365713637696972</v>
      </c>
      <c r="L178" s="201">
        <v>0.16748464799835788</v>
      </c>
    </row>
    <row r="179" spans="2:12" x14ac:dyDescent="0.2">
      <c r="B179" s="96" t="s">
        <v>222</v>
      </c>
      <c r="C179" s="96" t="s">
        <v>14</v>
      </c>
      <c r="D179" s="96" t="s">
        <v>228</v>
      </c>
      <c r="E179" s="96" t="s">
        <v>192</v>
      </c>
      <c r="F179" s="201">
        <v>1.0856979195319529</v>
      </c>
      <c r="G179" s="201">
        <v>1.6634957304693216</v>
      </c>
      <c r="H179" s="201">
        <v>1.1713210922441399</v>
      </c>
      <c r="I179" s="3"/>
      <c r="J179" s="201">
        <v>0.15270068384120428</v>
      </c>
      <c r="K179" s="201">
        <v>0.23396649384673812</v>
      </c>
      <c r="L179" s="201">
        <v>0.16474336789777966</v>
      </c>
    </row>
    <row r="180" spans="2:12" x14ac:dyDescent="0.2">
      <c r="B180" s="212" t="s">
        <v>222</v>
      </c>
      <c r="C180" s="212" t="s">
        <v>14</v>
      </c>
      <c r="D180" s="212" t="s">
        <v>228</v>
      </c>
      <c r="E180" s="212" t="s">
        <v>189</v>
      </c>
      <c r="F180" s="211">
        <v>1.0921142296818351</v>
      </c>
      <c r="G180" s="211">
        <v>1.6881260802216995</v>
      </c>
      <c r="H180" s="211">
        <v>1.1814158741634737</v>
      </c>
      <c r="I180" s="3"/>
      <c r="J180" s="211">
        <v>0.15360312173852167</v>
      </c>
      <c r="K180" s="211">
        <v>0.23743069063921016</v>
      </c>
      <c r="L180" s="211">
        <v>0.16616317360485389</v>
      </c>
    </row>
    <row r="181" spans="2:12" x14ac:dyDescent="0.2">
      <c r="B181" s="3" t="s">
        <v>222</v>
      </c>
      <c r="C181" s="3" t="s">
        <v>14</v>
      </c>
      <c r="D181" s="3" t="s">
        <v>227</v>
      </c>
      <c r="E181" s="3" t="s">
        <v>265</v>
      </c>
      <c r="F181" s="204">
        <v>1.6004843648254967</v>
      </c>
      <c r="G181" s="204">
        <v>2.7319649445955636</v>
      </c>
      <c r="H181" s="204">
        <v>1.755814155585238</v>
      </c>
      <c r="I181" s="3"/>
      <c r="J181" s="204">
        <v>0.18449089966153828</v>
      </c>
      <c r="K181" s="204">
        <v>0.31491883429125189</v>
      </c>
      <c r="L181" s="204">
        <v>0.20239606229311932</v>
      </c>
    </row>
    <row r="182" spans="2:12" x14ac:dyDescent="0.2">
      <c r="B182" s="3" t="s">
        <v>222</v>
      </c>
      <c r="C182" s="3" t="s">
        <v>14</v>
      </c>
      <c r="D182" s="3" t="s">
        <v>227</v>
      </c>
      <c r="E182" s="3" t="s">
        <v>196</v>
      </c>
      <c r="F182" s="204">
        <v>1.4292507588546657</v>
      </c>
      <c r="G182" s="204">
        <v>2.4008584686520296</v>
      </c>
      <c r="H182" s="204">
        <v>1.5648299144548623</v>
      </c>
      <c r="I182" s="3"/>
      <c r="J182" s="204">
        <v>0.16475247377488966</v>
      </c>
      <c r="K182" s="204">
        <v>0.27675155632646881</v>
      </c>
      <c r="L182" s="204">
        <v>0.18038094284447609</v>
      </c>
    </row>
    <row r="183" spans="2:12" x14ac:dyDescent="0.2">
      <c r="B183" s="3" t="s">
        <v>222</v>
      </c>
      <c r="C183" s="3" t="s">
        <v>14</v>
      </c>
      <c r="D183" s="3" t="s">
        <v>227</v>
      </c>
      <c r="E183" s="3" t="s">
        <v>195</v>
      </c>
      <c r="F183" s="204">
        <v>1.3829022988480466</v>
      </c>
      <c r="G183" s="204">
        <v>2.2568389656094547</v>
      </c>
      <c r="H183" s="204">
        <v>1.5100621969873551</v>
      </c>
      <c r="I183" s="3"/>
      <c r="J183" s="204">
        <v>0.15940979797469196</v>
      </c>
      <c r="K183" s="204">
        <v>0.26015015223338395</v>
      </c>
      <c r="L183" s="204">
        <v>0.17406776310336003</v>
      </c>
    </row>
    <row r="184" spans="2:12" x14ac:dyDescent="0.2">
      <c r="B184" s="3" t="s">
        <v>222</v>
      </c>
      <c r="C184" s="3" t="s">
        <v>14</v>
      </c>
      <c r="D184" s="3" t="s">
        <v>227</v>
      </c>
      <c r="E184" s="3" t="s">
        <v>194</v>
      </c>
      <c r="F184" s="204">
        <v>1.4105714514995231</v>
      </c>
      <c r="G184" s="204">
        <v>2.3589642299448479</v>
      </c>
      <c r="H184" s="204">
        <v>1.5548864556936519</v>
      </c>
      <c r="I184" s="3"/>
      <c r="J184" s="204">
        <v>0.16259927422184037</v>
      </c>
      <c r="K184" s="204">
        <v>0.27192232715085862</v>
      </c>
      <c r="L184" s="204">
        <v>0.17923474129891889</v>
      </c>
    </row>
    <row r="185" spans="2:12" x14ac:dyDescent="0.2">
      <c r="B185" s="3" t="s">
        <v>222</v>
      </c>
      <c r="C185" s="3" t="s">
        <v>14</v>
      </c>
      <c r="D185" s="3" t="s">
        <v>227</v>
      </c>
      <c r="E185" s="3" t="s">
        <v>193</v>
      </c>
      <c r="F185" s="204">
        <v>1.3968365950061949</v>
      </c>
      <c r="G185" s="204">
        <v>2.2153239569584269</v>
      </c>
      <c r="H185" s="204">
        <v>1.5264352098527745</v>
      </c>
      <c r="I185" s="3"/>
      <c r="J185" s="204">
        <v>0.1610160309944362</v>
      </c>
      <c r="K185" s="204">
        <v>0.25536463763304623</v>
      </c>
      <c r="L185" s="204">
        <v>0.17595511167114219</v>
      </c>
    </row>
    <row r="186" spans="2:12" x14ac:dyDescent="0.2">
      <c r="B186" s="3" t="s">
        <v>222</v>
      </c>
      <c r="C186" s="3" t="s">
        <v>14</v>
      </c>
      <c r="D186" s="3" t="s">
        <v>227</v>
      </c>
      <c r="E186" s="3" t="s">
        <v>192</v>
      </c>
      <c r="F186" s="204">
        <v>1.3733396118969257</v>
      </c>
      <c r="G186" s="204">
        <v>2.1778010171843323</v>
      </c>
      <c r="H186" s="204">
        <v>1.4964462733981527</v>
      </c>
      <c r="I186" s="3"/>
      <c r="J186" s="204">
        <v>0.15830748872533773</v>
      </c>
      <c r="K186" s="204">
        <v>0.25103929646195444</v>
      </c>
      <c r="L186" s="204">
        <v>0.1724982294997196</v>
      </c>
    </row>
    <row r="187" spans="2:12" x14ac:dyDescent="0.2">
      <c r="B187" s="3" t="s">
        <v>222</v>
      </c>
      <c r="C187" s="3" t="s">
        <v>14</v>
      </c>
      <c r="D187" s="3" t="s">
        <v>227</v>
      </c>
      <c r="E187" s="3" t="s">
        <v>189</v>
      </c>
      <c r="F187" s="204">
        <v>1.3800606804554556</v>
      </c>
      <c r="G187" s="204">
        <v>2.2030053365237361</v>
      </c>
      <c r="H187" s="204">
        <v>1.5075930994881543</v>
      </c>
      <c r="I187" s="3"/>
      <c r="J187" s="204">
        <v>0.15908223917732686</v>
      </c>
      <c r="K187" s="204">
        <v>0.25394464664998345</v>
      </c>
      <c r="L187" s="204">
        <v>0.17378314550321916</v>
      </c>
    </row>
    <row r="188" spans="2:12" x14ac:dyDescent="0.2">
      <c r="B188" s="203" t="s">
        <v>222</v>
      </c>
      <c r="C188" s="203" t="s">
        <v>14</v>
      </c>
      <c r="D188" s="203" t="s">
        <v>226</v>
      </c>
      <c r="E188" s="203" t="s">
        <v>265</v>
      </c>
      <c r="F188" s="202">
        <v>1.6675502423583533</v>
      </c>
      <c r="G188" s="202">
        <v>2.8734182577098375</v>
      </c>
      <c r="H188" s="202">
        <v>1.8430267693987021</v>
      </c>
      <c r="I188" s="3"/>
      <c r="J188" s="202">
        <v>0.11399444279649178</v>
      </c>
      <c r="K188" s="202">
        <v>0.19642809247273552</v>
      </c>
      <c r="L188" s="202">
        <v>0.12599009271198586</v>
      </c>
    </row>
    <row r="189" spans="2:12" x14ac:dyDescent="0.2">
      <c r="B189" s="96" t="s">
        <v>222</v>
      </c>
      <c r="C189" s="96" t="s">
        <v>14</v>
      </c>
      <c r="D189" s="96" t="s">
        <v>226</v>
      </c>
      <c r="E189" s="96" t="s">
        <v>196</v>
      </c>
      <c r="F189" s="201">
        <v>1.4945849723371314</v>
      </c>
      <c r="G189" s="201">
        <v>2.5508365894971932</v>
      </c>
      <c r="H189" s="201">
        <v>1.6547543269289733</v>
      </c>
      <c r="I189" s="3"/>
      <c r="J189" s="201">
        <v>0.10217046347738663</v>
      </c>
      <c r="K189" s="201">
        <v>0.17437627262936026</v>
      </c>
      <c r="L189" s="201">
        <v>0.11311970858315841</v>
      </c>
    </row>
    <row r="190" spans="2:12" x14ac:dyDescent="0.2">
      <c r="B190" s="96" t="s">
        <v>222</v>
      </c>
      <c r="C190" s="96" t="s">
        <v>14</v>
      </c>
      <c r="D190" s="96" t="s">
        <v>226</v>
      </c>
      <c r="E190" s="96" t="s">
        <v>195</v>
      </c>
      <c r="F190" s="201">
        <v>1.4922635425328701</v>
      </c>
      <c r="G190" s="201">
        <v>2.4644394618728915</v>
      </c>
      <c r="H190" s="201">
        <v>1.5926175796017901</v>
      </c>
      <c r="I190" s="3"/>
      <c r="J190" s="201">
        <v>0.10201176955002786</v>
      </c>
      <c r="K190" s="201">
        <v>0.16847012829105182</v>
      </c>
      <c r="L190" s="201">
        <v>0.10887201414563964</v>
      </c>
    </row>
    <row r="191" spans="2:12" x14ac:dyDescent="0.2">
      <c r="B191" s="96" t="s">
        <v>222</v>
      </c>
      <c r="C191" s="96" t="s">
        <v>14</v>
      </c>
      <c r="D191" s="96" t="s">
        <v>226</v>
      </c>
      <c r="E191" s="96" t="s">
        <v>194</v>
      </c>
      <c r="F191" s="201">
        <v>1.4770913622152462</v>
      </c>
      <c r="G191" s="201">
        <v>2.5087648367294721</v>
      </c>
      <c r="H191" s="201">
        <v>1.6432074311483695</v>
      </c>
      <c r="I191" s="3"/>
      <c r="J191" s="201">
        <v>0.10097459285970553</v>
      </c>
      <c r="K191" s="201">
        <v>0.17150022974177362</v>
      </c>
      <c r="L191" s="201">
        <v>0.11233035788348922</v>
      </c>
    </row>
    <row r="192" spans="2:12" x14ac:dyDescent="0.2">
      <c r="B192" s="96" t="s">
        <v>222</v>
      </c>
      <c r="C192" s="96" t="s">
        <v>14</v>
      </c>
      <c r="D192" s="96" t="s">
        <v>226</v>
      </c>
      <c r="E192" s="96" t="s">
        <v>193</v>
      </c>
      <c r="F192" s="201">
        <v>1.4593425376678901</v>
      </c>
      <c r="G192" s="201">
        <v>2.374797311763829</v>
      </c>
      <c r="H192" s="201">
        <v>1.6193854204579339</v>
      </c>
      <c r="I192" s="3"/>
      <c r="J192" s="201">
        <v>9.976127567550655E-2</v>
      </c>
      <c r="K192" s="201">
        <v>0.1623421528374846</v>
      </c>
      <c r="L192" s="201">
        <v>0.11070187511519329</v>
      </c>
    </row>
    <row r="193" spans="2:12" x14ac:dyDescent="0.2">
      <c r="B193" s="96" t="s">
        <v>222</v>
      </c>
      <c r="C193" s="96" t="s">
        <v>14</v>
      </c>
      <c r="D193" s="96" t="s">
        <v>226</v>
      </c>
      <c r="E193" s="96" t="s">
        <v>192</v>
      </c>
      <c r="F193" s="201">
        <v>1.4580529559363935</v>
      </c>
      <c r="G193" s="201">
        <v>2.3347293244293943</v>
      </c>
      <c r="H193" s="201">
        <v>1.5961535244952978</v>
      </c>
      <c r="I193" s="3"/>
      <c r="J193" s="201">
        <v>9.9673119320640394E-2</v>
      </c>
      <c r="K193" s="201">
        <v>0.15960308820594096</v>
      </c>
      <c r="L193" s="201">
        <v>0.10911373284031864</v>
      </c>
    </row>
    <row r="194" spans="2:12" x14ac:dyDescent="0.2">
      <c r="B194" s="212" t="s">
        <v>222</v>
      </c>
      <c r="C194" s="212" t="s">
        <v>14</v>
      </c>
      <c r="D194" s="212" t="s">
        <v>226</v>
      </c>
      <c r="E194" s="212" t="s">
        <v>189</v>
      </c>
      <c r="F194" s="211">
        <v>1.4639350833964897</v>
      </c>
      <c r="G194" s="211">
        <v>2.3636570644495558</v>
      </c>
      <c r="H194" s="211">
        <v>1.6077373231907242</v>
      </c>
      <c r="I194" s="3"/>
      <c r="J194" s="211">
        <v>0.10007522405202367</v>
      </c>
      <c r="K194" s="211">
        <v>0.16158060079968231</v>
      </c>
      <c r="L194" s="211">
        <v>0.10990560623891822</v>
      </c>
    </row>
    <row r="195" spans="2:12" x14ac:dyDescent="0.2">
      <c r="B195" s="3" t="s">
        <v>222</v>
      </c>
      <c r="C195" s="3" t="s">
        <v>14</v>
      </c>
      <c r="D195" s="3" t="s">
        <v>225</v>
      </c>
      <c r="E195" s="3" t="s">
        <v>265</v>
      </c>
      <c r="F195" s="204">
        <v>1.8687221392918532</v>
      </c>
      <c r="G195" s="204">
        <v>3.3693724033975916</v>
      </c>
      <c r="H195" s="204">
        <v>2.0954527345314533</v>
      </c>
      <c r="I195" s="3"/>
      <c r="J195" s="204">
        <v>0.11177830922214062</v>
      </c>
      <c r="K195" s="204">
        <v>0.20154026244599596</v>
      </c>
      <c r="L195" s="204">
        <v>0.12534028403473416</v>
      </c>
    </row>
    <row r="196" spans="2:12" x14ac:dyDescent="0.2">
      <c r="B196" s="3" t="s">
        <v>222</v>
      </c>
      <c r="C196" s="3" t="s">
        <v>14</v>
      </c>
      <c r="D196" s="3" t="s">
        <v>225</v>
      </c>
      <c r="E196" s="3" t="s">
        <v>196</v>
      </c>
      <c r="F196" s="204">
        <v>1.6564117476485993</v>
      </c>
      <c r="G196" s="204">
        <v>2.9361143361648541</v>
      </c>
      <c r="H196" s="204">
        <v>1.8532476209688644</v>
      </c>
      <c r="I196" s="3"/>
      <c r="J196" s="204">
        <v>9.9078884246543944E-2</v>
      </c>
      <c r="K196" s="204">
        <v>0.17562477014574424</v>
      </c>
      <c r="L196" s="204">
        <v>0.11085269515796188</v>
      </c>
    </row>
    <row r="197" spans="2:12" x14ac:dyDescent="0.2">
      <c r="B197" s="3" t="s">
        <v>222</v>
      </c>
      <c r="C197" s="3" t="s">
        <v>14</v>
      </c>
      <c r="D197" s="3" t="s">
        <v>225</v>
      </c>
      <c r="E197" s="3" t="s">
        <v>195</v>
      </c>
      <c r="F197" s="204">
        <v>1.6253519047912937</v>
      </c>
      <c r="G197" s="204">
        <v>2.8390093187937584</v>
      </c>
      <c r="H197" s="204">
        <v>1.8210698425219143</v>
      </c>
      <c r="I197" s="3"/>
      <c r="J197" s="204">
        <v>9.7221028203477722E-2</v>
      </c>
      <c r="K197" s="204">
        <v>0.1698163974452202</v>
      </c>
      <c r="L197" s="204">
        <v>0.10892796938215032</v>
      </c>
    </row>
    <row r="198" spans="2:12" x14ac:dyDescent="0.2">
      <c r="B198" s="3" t="s">
        <v>222</v>
      </c>
      <c r="C198" s="3" t="s">
        <v>14</v>
      </c>
      <c r="D198" s="3" t="s">
        <v>225</v>
      </c>
      <c r="E198" s="3" t="s">
        <v>194</v>
      </c>
      <c r="F198" s="204">
        <v>1.6457704157967172</v>
      </c>
      <c r="G198" s="204">
        <v>2.9434342876556436</v>
      </c>
      <c r="H198" s="204">
        <v>1.8576685241634179</v>
      </c>
      <c r="I198" s="3"/>
      <c r="J198" s="204">
        <v>9.8442369027258406E-2</v>
      </c>
      <c r="K198" s="204">
        <v>0.17606261576442922</v>
      </c>
      <c r="L198" s="204">
        <v>0.11111713312545404</v>
      </c>
    </row>
    <row r="199" spans="2:12" x14ac:dyDescent="0.2">
      <c r="B199" s="3" t="s">
        <v>222</v>
      </c>
      <c r="C199" s="3" t="s">
        <v>14</v>
      </c>
      <c r="D199" s="3" t="s">
        <v>225</v>
      </c>
      <c r="E199" s="3" t="s">
        <v>193</v>
      </c>
      <c r="F199" s="204">
        <v>1.6297531767573563</v>
      </c>
      <c r="G199" s="204">
        <v>2.7809514498430179</v>
      </c>
      <c r="H199" s="204">
        <v>1.8290753456384428</v>
      </c>
      <c r="I199" s="3"/>
      <c r="J199" s="204">
        <v>9.748429192174228E-2</v>
      </c>
      <c r="K199" s="204">
        <v>0.16634364443828381</v>
      </c>
      <c r="L199" s="204">
        <v>0.10940682152609572</v>
      </c>
    </row>
    <row r="200" spans="2:12" x14ac:dyDescent="0.2">
      <c r="B200" s="3" t="s">
        <v>222</v>
      </c>
      <c r="C200" s="3" t="s">
        <v>14</v>
      </c>
      <c r="D200" s="3" t="s">
        <v>225</v>
      </c>
      <c r="E200" s="3" t="s">
        <v>192</v>
      </c>
      <c r="F200" s="204">
        <v>1.6379632658118688</v>
      </c>
      <c r="G200" s="204">
        <v>2.7737705584525649</v>
      </c>
      <c r="H200" s="204">
        <v>1.8099477727749371</v>
      </c>
      <c r="I200" s="3"/>
      <c r="J200" s="204">
        <v>9.7975381449597068E-2</v>
      </c>
      <c r="K200" s="204">
        <v>0.16591411675117843</v>
      </c>
      <c r="L200" s="204">
        <v>0.10826269864701636</v>
      </c>
    </row>
    <row r="201" spans="2:12" x14ac:dyDescent="0.2">
      <c r="B201" s="3" t="s">
        <v>222</v>
      </c>
      <c r="C201" s="3" t="s">
        <v>14</v>
      </c>
      <c r="D201" s="3" t="s">
        <v>225</v>
      </c>
      <c r="E201" s="3" t="s">
        <v>189</v>
      </c>
      <c r="F201" s="204">
        <v>1.6467513498983259</v>
      </c>
      <c r="G201" s="204">
        <v>2.7916909540181156</v>
      </c>
      <c r="H201" s="204">
        <v>1.8213769717501254</v>
      </c>
      <c r="I201" s="3"/>
      <c r="J201" s="204">
        <v>9.850104396508394E-2</v>
      </c>
      <c r="K201" s="204">
        <v>0.1669860318715656</v>
      </c>
      <c r="L201" s="204">
        <v>0.10894634043107211</v>
      </c>
    </row>
    <row r="202" spans="2:12" x14ac:dyDescent="0.2">
      <c r="B202" s="203" t="s">
        <v>222</v>
      </c>
      <c r="C202" s="203" t="s">
        <v>14</v>
      </c>
      <c r="D202" s="203" t="s">
        <v>224</v>
      </c>
      <c r="E202" s="203" t="s">
        <v>265</v>
      </c>
      <c r="F202" s="202">
        <v>2.0662916114161884</v>
      </c>
      <c r="G202" s="202">
        <v>3.7156340197712634</v>
      </c>
      <c r="H202" s="202">
        <v>2.3282244326600905</v>
      </c>
      <c r="I202" s="3"/>
      <c r="J202" s="202">
        <v>0.10593409341070899</v>
      </c>
      <c r="K202" s="202">
        <v>0.19049214503691683</v>
      </c>
      <c r="L202" s="202">
        <v>0.11936279621319701</v>
      </c>
    </row>
    <row r="203" spans="2:12" x14ac:dyDescent="0.2">
      <c r="B203" s="96" t="s">
        <v>222</v>
      </c>
      <c r="C203" s="96" t="s">
        <v>14</v>
      </c>
      <c r="D203" s="96" t="s">
        <v>224</v>
      </c>
      <c r="E203" s="96" t="s">
        <v>196</v>
      </c>
      <c r="F203" s="201">
        <v>1.8313560215662048</v>
      </c>
      <c r="G203" s="201">
        <v>3.2442732831802017</v>
      </c>
      <c r="H203" s="201">
        <v>2.060994500155279</v>
      </c>
      <c r="I203" s="3"/>
      <c r="J203" s="201">
        <v>9.3889477547602074E-2</v>
      </c>
      <c r="K203" s="201">
        <v>0.166326547100837</v>
      </c>
      <c r="L203" s="201">
        <v>0.10566252250754131</v>
      </c>
    </row>
    <row r="204" spans="2:12" x14ac:dyDescent="0.2">
      <c r="B204" s="96" t="s">
        <v>222</v>
      </c>
      <c r="C204" s="96" t="s">
        <v>14</v>
      </c>
      <c r="D204" s="96" t="s">
        <v>224</v>
      </c>
      <c r="E204" s="96" t="s">
        <v>195</v>
      </c>
      <c r="F204" s="201">
        <v>1.860888257901862</v>
      </c>
      <c r="G204" s="201">
        <v>3.2198196833710524</v>
      </c>
      <c r="H204" s="201">
        <v>2.0234676361658273</v>
      </c>
      <c r="I204" s="3"/>
      <c r="J204" s="201">
        <v>9.5403528451803568E-2</v>
      </c>
      <c r="K204" s="201">
        <v>0.16507286639473615</v>
      </c>
      <c r="L204" s="201">
        <v>0.10373860514113196</v>
      </c>
    </row>
    <row r="205" spans="2:12" x14ac:dyDescent="0.2">
      <c r="B205" s="96" t="s">
        <v>222</v>
      </c>
      <c r="C205" s="96" t="s">
        <v>14</v>
      </c>
      <c r="D205" s="96" t="s">
        <v>224</v>
      </c>
      <c r="E205" s="96" t="s">
        <v>194</v>
      </c>
      <c r="F205" s="201">
        <v>1.8254774120035691</v>
      </c>
      <c r="G205" s="201">
        <v>3.2615274355228125</v>
      </c>
      <c r="H205" s="201">
        <v>2.0682819714851366</v>
      </c>
      <c r="I205" s="3"/>
      <c r="J205" s="201">
        <v>9.358809454285448E-2</v>
      </c>
      <c r="K205" s="201">
        <v>0.16721112843286495</v>
      </c>
      <c r="L205" s="201">
        <v>0.10603613466582515</v>
      </c>
    </row>
    <row r="206" spans="2:12" x14ac:dyDescent="0.2">
      <c r="B206" s="96" t="s">
        <v>222</v>
      </c>
      <c r="C206" s="96" t="s">
        <v>14</v>
      </c>
      <c r="D206" s="96" t="s">
        <v>224</v>
      </c>
      <c r="E206" s="96" t="s">
        <v>193</v>
      </c>
      <c r="F206" s="201">
        <v>1.8106343847056843</v>
      </c>
      <c r="G206" s="201">
        <v>3.1093364480911996</v>
      </c>
      <c r="H206" s="201">
        <v>2.0468183377832405</v>
      </c>
      <c r="I206" s="3"/>
      <c r="J206" s="201">
        <v>9.282712613375653E-2</v>
      </c>
      <c r="K206" s="201">
        <v>0.15940864102509839</v>
      </c>
      <c r="L206" s="201">
        <v>0.10493574275359571</v>
      </c>
    </row>
    <row r="207" spans="2:12" x14ac:dyDescent="0.2">
      <c r="B207" s="96" t="s">
        <v>222</v>
      </c>
      <c r="C207" s="96" t="s">
        <v>14</v>
      </c>
      <c r="D207" s="96" t="s">
        <v>224</v>
      </c>
      <c r="E207" s="96" t="s">
        <v>192</v>
      </c>
      <c r="F207" s="201">
        <v>1.8309066633318347</v>
      </c>
      <c r="G207" s="201">
        <v>3.0911584529431164</v>
      </c>
      <c r="H207" s="201">
        <v>2.022510831107927</v>
      </c>
      <c r="I207" s="3"/>
      <c r="J207" s="201">
        <v>9.386643996814735E-2</v>
      </c>
      <c r="K207" s="201">
        <v>0.15847669636375569</v>
      </c>
      <c r="L207" s="201">
        <v>0.10368955191175261</v>
      </c>
    </row>
    <row r="208" spans="2:12" x14ac:dyDescent="0.2">
      <c r="B208" s="212" t="s">
        <v>222</v>
      </c>
      <c r="C208" s="212" t="s">
        <v>14</v>
      </c>
      <c r="D208" s="212" t="s">
        <v>224</v>
      </c>
      <c r="E208" s="212" t="s">
        <v>189</v>
      </c>
      <c r="F208" s="211">
        <v>1.838427055022589</v>
      </c>
      <c r="G208" s="211">
        <v>3.1120898535956494</v>
      </c>
      <c r="H208" s="211">
        <v>2.0333679446574315</v>
      </c>
      <c r="I208" s="3"/>
      <c r="J208" s="211">
        <v>9.4251993426067771E-2</v>
      </c>
      <c r="K208" s="211">
        <v>0.15954980189237114</v>
      </c>
      <c r="L208" s="211">
        <v>0.10424617154596562</v>
      </c>
    </row>
    <row r="209" spans="2:12" x14ac:dyDescent="0.2">
      <c r="B209" s="3" t="s">
        <v>222</v>
      </c>
      <c r="C209" s="3" t="s">
        <v>14</v>
      </c>
      <c r="D209" s="3" t="s">
        <v>223</v>
      </c>
      <c r="E209" s="3" t="s">
        <v>265</v>
      </c>
      <c r="F209" s="204">
        <v>2.4475667911552748</v>
      </c>
      <c r="G209" s="204">
        <v>4.4758498388345016</v>
      </c>
      <c r="H209" s="204">
        <v>2.7923430771676472</v>
      </c>
      <c r="I209" s="3"/>
      <c r="J209" s="204">
        <v>0.10979191038625379</v>
      </c>
      <c r="K209" s="204">
        <v>0.20077576889155899</v>
      </c>
      <c r="L209" s="204">
        <v>0.12525773842165891</v>
      </c>
    </row>
    <row r="210" spans="2:12" x14ac:dyDescent="0.2">
      <c r="B210" s="3" t="s">
        <v>222</v>
      </c>
      <c r="C210" s="3" t="s">
        <v>14</v>
      </c>
      <c r="D210" s="3" t="s">
        <v>223</v>
      </c>
      <c r="E210" s="3" t="s">
        <v>196</v>
      </c>
      <c r="F210" s="204">
        <v>2.2298202314863946</v>
      </c>
      <c r="G210" s="204">
        <v>3.9718115658619522</v>
      </c>
      <c r="H210" s="204">
        <v>2.4523953889637702</v>
      </c>
      <c r="I210" s="3"/>
      <c r="J210" s="204">
        <v>0.10002432780077652</v>
      </c>
      <c r="K210" s="204">
        <v>0.17816583436498226</v>
      </c>
      <c r="L210" s="204">
        <v>0.11000850957357622</v>
      </c>
    </row>
    <row r="211" spans="2:12" x14ac:dyDescent="0.2">
      <c r="B211" s="3" t="s">
        <v>222</v>
      </c>
      <c r="C211" s="3" t="s">
        <v>14</v>
      </c>
      <c r="D211" s="3" t="s">
        <v>223</v>
      </c>
      <c r="E211" s="3" t="s">
        <v>195</v>
      </c>
      <c r="F211" s="204">
        <v>2.1932938348942326</v>
      </c>
      <c r="G211" s="204">
        <v>3.8550283708282493</v>
      </c>
      <c r="H211" s="204">
        <v>2.416401473079778</v>
      </c>
      <c r="I211" s="3"/>
      <c r="J211" s="204">
        <v>9.8385842233857004E-2</v>
      </c>
      <c r="K211" s="204">
        <v>0.17292722345961503</v>
      </c>
      <c r="L211" s="204">
        <v>0.10839390979984734</v>
      </c>
    </row>
    <row r="212" spans="2:12" x14ac:dyDescent="0.2">
      <c r="B212" s="3" t="s">
        <v>222</v>
      </c>
      <c r="C212" s="3" t="s">
        <v>14</v>
      </c>
      <c r="D212" s="3" t="s">
        <v>223</v>
      </c>
      <c r="E212" s="3" t="s">
        <v>194</v>
      </c>
      <c r="F212" s="204">
        <v>2.2221185138490278</v>
      </c>
      <c r="G212" s="204">
        <v>3.9801817714925165</v>
      </c>
      <c r="H212" s="204">
        <v>2.4494717935435983</v>
      </c>
      <c r="I212" s="3"/>
      <c r="J212" s="204">
        <v>9.9678847425851633E-2</v>
      </c>
      <c r="K212" s="204">
        <v>0.17854130149005779</v>
      </c>
      <c r="L212" s="204">
        <v>0.10987736417336197</v>
      </c>
    </row>
    <row r="213" spans="2:12" x14ac:dyDescent="0.2">
      <c r="B213" s="3" t="s">
        <v>222</v>
      </c>
      <c r="C213" s="3" t="s">
        <v>14</v>
      </c>
      <c r="D213" s="3" t="s">
        <v>223</v>
      </c>
      <c r="E213" s="3" t="s">
        <v>193</v>
      </c>
      <c r="F213" s="204">
        <v>2.1940493597547857</v>
      </c>
      <c r="G213" s="204">
        <v>3.8032068527756846</v>
      </c>
      <c r="H213" s="204">
        <v>2.4409521829295224</v>
      </c>
      <c r="I213" s="3"/>
      <c r="J213" s="204">
        <v>9.8419733246794497E-2</v>
      </c>
      <c r="K213" s="204">
        <v>0.17060263583787283</v>
      </c>
      <c r="L213" s="204">
        <v>0.10949519510306464</v>
      </c>
    </row>
    <row r="214" spans="2:12" x14ac:dyDescent="0.2">
      <c r="B214" s="96" t="s">
        <v>222</v>
      </c>
      <c r="C214" s="96" t="s">
        <v>14</v>
      </c>
      <c r="D214" s="96" t="s">
        <v>223</v>
      </c>
      <c r="E214" s="96" t="s">
        <v>192</v>
      </c>
      <c r="F214" s="201">
        <v>2.1921144650396061</v>
      </c>
      <c r="G214" s="201">
        <v>3.7501308482623541</v>
      </c>
      <c r="H214" s="201">
        <v>2.4292447293170101</v>
      </c>
      <c r="I214" s="3"/>
      <c r="J214" s="201">
        <v>9.8332938562398761E-2</v>
      </c>
      <c r="K214" s="201">
        <v>0.16822177499589455</v>
      </c>
      <c r="L214" s="201">
        <v>0.10897002712704816</v>
      </c>
    </row>
    <row r="215" spans="2:12" x14ac:dyDescent="0.2">
      <c r="B215" s="96" t="s">
        <v>222</v>
      </c>
      <c r="C215" s="96" t="s">
        <v>14</v>
      </c>
      <c r="D215" s="96" t="s">
        <v>223</v>
      </c>
      <c r="E215" s="96" t="s">
        <v>189</v>
      </c>
      <c r="F215" s="201">
        <v>2.211826862876376</v>
      </c>
      <c r="G215" s="201">
        <v>3.7749526667503583</v>
      </c>
      <c r="H215" s="201">
        <v>2.4523277892779487</v>
      </c>
      <c r="I215" s="3"/>
      <c r="J215" s="201">
        <v>9.9217188922639699E-2</v>
      </c>
      <c r="K215" s="201">
        <v>0.16933522157512867</v>
      </c>
      <c r="L215" s="201">
        <v>0.11000547721561374</v>
      </c>
    </row>
    <row r="216" spans="2:12" x14ac:dyDescent="0.2">
      <c r="B216" s="203" t="s">
        <v>222</v>
      </c>
      <c r="C216" s="203" t="s">
        <v>61</v>
      </c>
      <c r="D216" s="203" t="s">
        <v>221</v>
      </c>
      <c r="E216" s="203" t="s">
        <v>209</v>
      </c>
      <c r="F216" s="202">
        <v>0.53203769934169021</v>
      </c>
      <c r="G216" s="202">
        <v>0.90803541888888517</v>
      </c>
      <c r="H216" s="202">
        <v>0.58988832125060309</v>
      </c>
      <c r="I216" s="3"/>
      <c r="J216" s="202">
        <v>3.1824032703646254E-2</v>
      </c>
      <c r="K216" s="202">
        <v>5.4314476027816749E-2</v>
      </c>
      <c r="L216" s="202">
        <v>3.5284389151757932E-2</v>
      </c>
    </row>
    <row r="217" spans="2:12" x14ac:dyDescent="0.2">
      <c r="B217" s="3"/>
      <c r="C217" s="3"/>
      <c r="D217" s="3"/>
      <c r="E217" s="3"/>
      <c r="F217" s="4"/>
      <c r="G217" s="4"/>
      <c r="H217" s="4"/>
      <c r="I217" s="3"/>
      <c r="J217" s="4"/>
      <c r="K217" s="4"/>
      <c r="L217" s="4"/>
    </row>
    <row r="218" spans="2:12" x14ac:dyDescent="0.2">
      <c r="B218" s="210" t="s">
        <v>208</v>
      </c>
      <c r="C218" s="210" t="s">
        <v>207</v>
      </c>
      <c r="D218" s="210" t="s">
        <v>206</v>
      </c>
      <c r="E218" s="210" t="s">
        <v>205</v>
      </c>
      <c r="F218" s="264" t="s">
        <v>204</v>
      </c>
      <c r="G218" s="266"/>
      <c r="H218" s="265"/>
      <c r="I218" s="3"/>
      <c r="J218" s="264" t="s">
        <v>204</v>
      </c>
      <c r="K218" s="266"/>
      <c r="L218" s="265"/>
    </row>
    <row r="219" spans="2:12" x14ac:dyDescent="0.2">
      <c r="B219" s="209"/>
      <c r="C219" s="209"/>
      <c r="D219" s="209"/>
      <c r="E219" s="209"/>
      <c r="F219" s="207" t="s">
        <v>200</v>
      </c>
      <c r="G219" s="208" t="s">
        <v>201</v>
      </c>
      <c r="H219" s="206" t="s">
        <v>76</v>
      </c>
      <c r="I219" s="3"/>
      <c r="J219" s="207" t="s">
        <v>200</v>
      </c>
      <c r="K219" s="208" t="s">
        <v>201</v>
      </c>
      <c r="L219" s="206" t="s">
        <v>76</v>
      </c>
    </row>
    <row r="220" spans="2:12" x14ac:dyDescent="0.2">
      <c r="B220" s="205"/>
      <c r="C220" s="205"/>
      <c r="D220" s="205"/>
      <c r="E220" s="205"/>
      <c r="F220" s="267" t="s">
        <v>199</v>
      </c>
      <c r="G220" s="268"/>
      <c r="H220" s="268"/>
      <c r="I220" s="3"/>
      <c r="J220" s="267" t="s">
        <v>247</v>
      </c>
      <c r="K220" s="268"/>
      <c r="L220" s="268"/>
    </row>
    <row r="221" spans="2:12" x14ac:dyDescent="0.2">
      <c r="B221" s="203" t="s">
        <v>211</v>
      </c>
      <c r="C221" s="203" t="s">
        <v>14</v>
      </c>
      <c r="D221" s="203" t="s">
        <v>220</v>
      </c>
      <c r="E221" s="203" t="s">
        <v>265</v>
      </c>
      <c r="F221" s="201">
        <v>1.4551220700017917</v>
      </c>
      <c r="G221" s="201">
        <v>2.4920645157514949</v>
      </c>
      <c r="H221" s="201">
        <v>1.4949457192165534</v>
      </c>
      <c r="I221" s="3"/>
      <c r="J221" s="202">
        <v>0.10774445222272275</v>
      </c>
      <c r="K221" s="202">
        <v>0.18452481182764208</v>
      </c>
      <c r="L221" s="202">
        <v>0.1106931926470564</v>
      </c>
    </row>
    <row r="222" spans="2:12" x14ac:dyDescent="0.2">
      <c r="B222" s="96" t="s">
        <v>211</v>
      </c>
      <c r="C222" s="96" t="s">
        <v>14</v>
      </c>
      <c r="D222" s="96" t="s">
        <v>220</v>
      </c>
      <c r="E222" s="96" t="s">
        <v>196</v>
      </c>
      <c r="F222" s="201">
        <v>1.1888170279247687</v>
      </c>
      <c r="G222" s="201">
        <v>1.9565652156236006</v>
      </c>
      <c r="H222" s="201">
        <v>1.2363924559595694</v>
      </c>
      <c r="I222" s="3"/>
      <c r="J222" s="201">
        <v>8.8025906628329667E-2</v>
      </c>
      <c r="K222" s="201">
        <v>0.14487378876408541</v>
      </c>
      <c r="L222" s="201">
        <v>9.1548627188031473E-2</v>
      </c>
    </row>
    <row r="223" spans="2:12" x14ac:dyDescent="0.2">
      <c r="B223" s="96" t="s">
        <v>211</v>
      </c>
      <c r="C223" s="96" t="s">
        <v>14</v>
      </c>
      <c r="D223" s="96" t="s">
        <v>220</v>
      </c>
      <c r="E223" s="96" t="s">
        <v>195</v>
      </c>
      <c r="F223" s="201">
        <v>1.1628889309574113</v>
      </c>
      <c r="G223" s="201">
        <v>1.8642681561376051</v>
      </c>
      <c r="H223" s="201">
        <v>1.2076710303610507</v>
      </c>
      <c r="I223" s="3"/>
      <c r="J223" s="201">
        <v>8.6106061783338669E-2</v>
      </c>
      <c r="K223" s="201">
        <v>0.13803965689219758</v>
      </c>
      <c r="L223" s="201">
        <v>8.9421950442509862E-2</v>
      </c>
    </row>
    <row r="224" spans="2:12" x14ac:dyDescent="0.2">
      <c r="B224" s="96" t="s">
        <v>211</v>
      </c>
      <c r="C224" s="96" t="s">
        <v>14</v>
      </c>
      <c r="D224" s="96" t="s">
        <v>220</v>
      </c>
      <c r="E224" s="96" t="s">
        <v>194</v>
      </c>
      <c r="F224" s="201">
        <v>1.2229657010915338</v>
      </c>
      <c r="G224" s="201">
        <v>1.9740105237743149</v>
      </c>
      <c r="H224" s="201">
        <v>1.2730447086942396</v>
      </c>
      <c r="I224" s="3"/>
      <c r="J224" s="201">
        <v>9.0554443690846601E-2</v>
      </c>
      <c r="K224" s="201">
        <v>0.14616552586938064</v>
      </c>
      <c r="L224" s="201">
        <v>9.4262541693926477E-2</v>
      </c>
    </row>
    <row r="225" spans="2:12" x14ac:dyDescent="0.2">
      <c r="B225" s="96" t="s">
        <v>211</v>
      </c>
      <c r="C225" s="96" t="s">
        <v>14</v>
      </c>
      <c r="D225" s="96" t="s">
        <v>220</v>
      </c>
      <c r="E225" s="96" t="s">
        <v>193</v>
      </c>
      <c r="F225" s="201">
        <v>1.2374753766094313</v>
      </c>
      <c r="G225" s="201">
        <v>1.7942351182793732</v>
      </c>
      <c r="H225" s="201">
        <v>1.2677602773400236</v>
      </c>
      <c r="I225" s="3"/>
      <c r="J225" s="201">
        <v>9.1628812001818202E-2</v>
      </c>
      <c r="K225" s="201">
        <v>0.1328540635615163</v>
      </c>
      <c r="L225" s="201">
        <v>9.3871256197467834E-2</v>
      </c>
    </row>
    <row r="226" spans="2:12" x14ac:dyDescent="0.2">
      <c r="B226" s="96" t="s">
        <v>211</v>
      </c>
      <c r="C226" s="96" t="s">
        <v>14</v>
      </c>
      <c r="D226" s="96" t="s">
        <v>220</v>
      </c>
      <c r="E226" s="96" t="s">
        <v>192</v>
      </c>
      <c r="F226" s="201">
        <v>1.1533143274596882</v>
      </c>
      <c r="G226" s="201">
        <v>1.7523174332381757</v>
      </c>
      <c r="H226" s="201">
        <v>1.1457578150290499</v>
      </c>
      <c r="I226" s="3"/>
      <c r="J226" s="201">
        <v>8.5397110671690243E-2</v>
      </c>
      <c r="K226" s="201">
        <v>0.12975027034284642</v>
      </c>
      <c r="L226" s="201">
        <v>8.4837589027879065E-2</v>
      </c>
    </row>
    <row r="227" spans="2:12" x14ac:dyDescent="0.2">
      <c r="B227" s="212" t="s">
        <v>211</v>
      </c>
      <c r="C227" s="212" t="s">
        <v>14</v>
      </c>
      <c r="D227" s="212" t="s">
        <v>220</v>
      </c>
      <c r="E227" s="212" t="s">
        <v>189</v>
      </c>
      <c r="F227" s="211">
        <v>1.1777595319216034</v>
      </c>
      <c r="G227" s="211">
        <v>1.7999740856377244</v>
      </c>
      <c r="H227" s="211">
        <v>1.171756565884613</v>
      </c>
      <c r="I227" s="3"/>
      <c r="J227" s="211">
        <v>8.7207154803739084E-2</v>
      </c>
      <c r="K227" s="211">
        <v>0.13327900515720587</v>
      </c>
      <c r="L227" s="211">
        <v>8.6762665437038491E-2</v>
      </c>
    </row>
    <row r="228" spans="2:12" x14ac:dyDescent="0.2">
      <c r="B228" s="3" t="s">
        <v>211</v>
      </c>
      <c r="C228" s="3" t="s">
        <v>14</v>
      </c>
      <c r="D228" s="3" t="s">
        <v>219</v>
      </c>
      <c r="E228" s="3" t="s">
        <v>265</v>
      </c>
      <c r="F228" s="204">
        <v>1.6604545018341261</v>
      </c>
      <c r="G228" s="204">
        <v>3.1350414483027822</v>
      </c>
      <c r="H228" s="204">
        <v>1.8098092264272851</v>
      </c>
      <c r="I228" s="3"/>
      <c r="J228" s="204">
        <v>9.8358626773162261E-2</v>
      </c>
      <c r="K228" s="204">
        <v>0.18570720931612217</v>
      </c>
      <c r="L228" s="204">
        <v>0.10720579819330063</v>
      </c>
    </row>
    <row r="229" spans="2:12" x14ac:dyDescent="0.2">
      <c r="B229" s="3" t="s">
        <v>211</v>
      </c>
      <c r="C229" s="3" t="s">
        <v>14</v>
      </c>
      <c r="D229" s="3" t="s">
        <v>219</v>
      </c>
      <c r="E229" s="3" t="s">
        <v>196</v>
      </c>
      <c r="F229" s="204">
        <v>1.4663521055279443</v>
      </c>
      <c r="G229" s="204">
        <v>2.616286220220573</v>
      </c>
      <c r="H229" s="204">
        <v>1.5872800664393405</v>
      </c>
      <c r="I229" s="3"/>
      <c r="J229" s="204">
        <v>8.6860783783205192E-2</v>
      </c>
      <c r="K229" s="204">
        <v>0.15497824215128636</v>
      </c>
      <c r="L229" s="204">
        <v>9.4024068390272234E-2</v>
      </c>
    </row>
    <row r="230" spans="2:12" x14ac:dyDescent="0.2">
      <c r="B230" s="3" t="s">
        <v>211</v>
      </c>
      <c r="C230" s="3" t="s">
        <v>14</v>
      </c>
      <c r="D230" s="3" t="s">
        <v>219</v>
      </c>
      <c r="E230" s="3" t="s">
        <v>195</v>
      </c>
      <c r="F230" s="204">
        <v>1.4642617656825934</v>
      </c>
      <c r="G230" s="204">
        <v>2.5070789148327366</v>
      </c>
      <c r="H230" s="204">
        <v>1.5702980880129191</v>
      </c>
      <c r="I230" s="3"/>
      <c r="J230" s="204">
        <v>8.67369604827469E-2</v>
      </c>
      <c r="K230" s="204">
        <v>0.14850924189883741</v>
      </c>
      <c r="L230" s="204">
        <v>9.3018124489930951E-2</v>
      </c>
    </row>
    <row r="231" spans="2:12" x14ac:dyDescent="0.2">
      <c r="B231" s="3" t="s">
        <v>211</v>
      </c>
      <c r="C231" s="3" t="s">
        <v>14</v>
      </c>
      <c r="D231" s="3" t="s">
        <v>219</v>
      </c>
      <c r="E231" s="3" t="s">
        <v>194</v>
      </c>
      <c r="F231" s="204">
        <v>1.5283490212652169</v>
      </c>
      <c r="G231" s="204">
        <v>2.6272483452949085</v>
      </c>
      <c r="H231" s="204">
        <v>1.6405322925759411</v>
      </c>
      <c r="I231" s="3"/>
      <c r="J231" s="204">
        <v>9.053323098928874E-2</v>
      </c>
      <c r="K231" s="204">
        <v>0.15562759422184072</v>
      </c>
      <c r="L231" s="204">
        <v>9.7178515458604606E-2</v>
      </c>
    </row>
    <row r="232" spans="2:12" x14ac:dyDescent="0.2">
      <c r="B232" s="3" t="s">
        <v>211</v>
      </c>
      <c r="C232" s="3" t="s">
        <v>14</v>
      </c>
      <c r="D232" s="3" t="s">
        <v>219</v>
      </c>
      <c r="E232" s="3" t="s">
        <v>193</v>
      </c>
      <c r="F232" s="204">
        <v>1.5439960691856913</v>
      </c>
      <c r="G232" s="204">
        <v>2.41527138533257</v>
      </c>
      <c r="H232" s="204">
        <v>1.63302136746228</v>
      </c>
      <c r="I232" s="3"/>
      <c r="J232" s="204">
        <v>9.1460098991279604E-2</v>
      </c>
      <c r="K232" s="204">
        <v>0.14307093418302921</v>
      </c>
      <c r="L232" s="204">
        <v>9.6733598552323982E-2</v>
      </c>
    </row>
    <row r="233" spans="2:12" x14ac:dyDescent="0.2">
      <c r="B233" s="3" t="s">
        <v>211</v>
      </c>
      <c r="C233" s="3" t="s">
        <v>14</v>
      </c>
      <c r="D233" s="3" t="s">
        <v>219</v>
      </c>
      <c r="E233" s="3" t="s">
        <v>192</v>
      </c>
      <c r="F233" s="204">
        <v>1.4099569559400562</v>
      </c>
      <c r="G233" s="204">
        <v>2.3548504370346071</v>
      </c>
      <c r="H233" s="204">
        <v>1.4772069555977105</v>
      </c>
      <c r="I233" s="3"/>
      <c r="J233" s="204">
        <v>8.3520162607494189E-2</v>
      </c>
      <c r="K233" s="204">
        <v>0.13949184093093747</v>
      </c>
      <c r="L233" s="204">
        <v>8.7503781315213108E-2</v>
      </c>
    </row>
    <row r="234" spans="2:12" x14ac:dyDescent="0.2">
      <c r="B234" s="3" t="s">
        <v>211</v>
      </c>
      <c r="C234" s="3" t="s">
        <v>14</v>
      </c>
      <c r="D234" s="3" t="s">
        <v>219</v>
      </c>
      <c r="E234" s="3" t="s">
        <v>189</v>
      </c>
      <c r="F234" s="204">
        <v>1.4407268361430186</v>
      </c>
      <c r="G234" s="204">
        <v>2.4116730347200668</v>
      </c>
      <c r="H234" s="204">
        <v>1.5053273335722301</v>
      </c>
      <c r="I234" s="3"/>
      <c r="J234" s="204">
        <v>8.534284619165447E-2</v>
      </c>
      <c r="K234" s="204">
        <v>0.14285778240771516</v>
      </c>
      <c r="L234" s="204">
        <v>8.9169519074881229E-2</v>
      </c>
    </row>
    <row r="235" spans="2:12" x14ac:dyDescent="0.2">
      <c r="B235" s="203" t="s">
        <v>211</v>
      </c>
      <c r="C235" s="203" t="s">
        <v>14</v>
      </c>
      <c r="D235" s="203" t="s">
        <v>218</v>
      </c>
      <c r="E235" s="203" t="s">
        <v>265</v>
      </c>
      <c r="F235" s="202">
        <v>2.0422061626229517</v>
      </c>
      <c r="G235" s="202">
        <v>3.8462564976924516</v>
      </c>
      <c r="H235" s="202">
        <v>2.2691231882297767</v>
      </c>
      <c r="I235" s="3"/>
      <c r="J235" s="202">
        <v>0.10081004604532716</v>
      </c>
      <c r="K235" s="202">
        <v>0.18986393329482018</v>
      </c>
      <c r="L235" s="202">
        <v>0.11201142043081624</v>
      </c>
    </row>
    <row r="236" spans="2:12" x14ac:dyDescent="0.2">
      <c r="B236" s="96" t="s">
        <v>211</v>
      </c>
      <c r="C236" s="96" t="s">
        <v>14</v>
      </c>
      <c r="D236" s="96" t="s">
        <v>218</v>
      </c>
      <c r="E236" s="96" t="s">
        <v>196</v>
      </c>
      <c r="F236" s="201">
        <v>1.819111976447362</v>
      </c>
      <c r="G236" s="201">
        <v>3.2831933889172031</v>
      </c>
      <c r="H236" s="201">
        <v>2.0142992504241453</v>
      </c>
      <c r="I236" s="3"/>
      <c r="J236" s="201">
        <v>8.9797379649334944E-2</v>
      </c>
      <c r="K236" s="201">
        <v>0.1620692772209428</v>
      </c>
      <c r="L236" s="201">
        <v>9.9432468621835662E-2</v>
      </c>
    </row>
    <row r="237" spans="2:12" x14ac:dyDescent="0.2">
      <c r="B237" s="96" t="s">
        <v>211</v>
      </c>
      <c r="C237" s="96" t="s">
        <v>14</v>
      </c>
      <c r="D237" s="96" t="s">
        <v>218</v>
      </c>
      <c r="E237" s="96" t="s">
        <v>195</v>
      </c>
      <c r="F237" s="201">
        <v>1.844430201174929</v>
      </c>
      <c r="G237" s="201">
        <v>3.1781667883979217</v>
      </c>
      <c r="H237" s="201">
        <v>2.0425920770021797</v>
      </c>
      <c r="I237" s="3"/>
      <c r="J237" s="201">
        <v>9.1047170903168897E-2</v>
      </c>
      <c r="K237" s="201">
        <v>0.15688481708752788</v>
      </c>
      <c r="L237" s="201">
        <v>0.1008290960546022</v>
      </c>
    </row>
    <row r="238" spans="2:12" x14ac:dyDescent="0.2">
      <c r="B238" s="96" t="s">
        <v>211</v>
      </c>
      <c r="C238" s="96" t="s">
        <v>14</v>
      </c>
      <c r="D238" s="96" t="s">
        <v>218</v>
      </c>
      <c r="E238" s="96" t="s">
        <v>194</v>
      </c>
      <c r="F238" s="201">
        <v>1.8866905204207327</v>
      </c>
      <c r="G238" s="201">
        <v>3.2909589577372818</v>
      </c>
      <c r="H238" s="201">
        <v>2.0708782722062531</v>
      </c>
      <c r="I238" s="3"/>
      <c r="J238" s="201">
        <v>9.3133279939089125E-2</v>
      </c>
      <c r="K238" s="201">
        <v>0.16245261136450195</v>
      </c>
      <c r="L238" s="201">
        <v>0.10222539614083215</v>
      </c>
    </row>
    <row r="239" spans="2:12" x14ac:dyDescent="0.2">
      <c r="B239" s="96" t="s">
        <v>211</v>
      </c>
      <c r="C239" s="96" t="s">
        <v>14</v>
      </c>
      <c r="D239" s="96" t="s">
        <v>218</v>
      </c>
      <c r="E239" s="96" t="s">
        <v>193</v>
      </c>
      <c r="F239" s="201">
        <v>1.9207479628684636</v>
      </c>
      <c r="G239" s="201">
        <v>3.0583683298231148</v>
      </c>
      <c r="H239" s="201">
        <v>2.1104389493078277</v>
      </c>
      <c r="I239" s="3"/>
      <c r="J239" s="201">
        <v>9.4814467864274971E-2</v>
      </c>
      <c r="K239" s="201">
        <v>0.15097116921684756</v>
      </c>
      <c r="L239" s="201">
        <v>0.10417824191771094</v>
      </c>
    </row>
    <row r="240" spans="2:12" x14ac:dyDescent="0.2">
      <c r="B240" s="96" t="s">
        <v>211</v>
      </c>
      <c r="C240" s="96" t="s">
        <v>14</v>
      </c>
      <c r="D240" s="96" t="s">
        <v>218</v>
      </c>
      <c r="E240" s="96" t="s">
        <v>192</v>
      </c>
      <c r="F240" s="201">
        <v>1.7392157582868746</v>
      </c>
      <c r="G240" s="201">
        <v>3.0009557807209126</v>
      </c>
      <c r="H240" s="201">
        <v>1.9122476813637153</v>
      </c>
      <c r="I240" s="3"/>
      <c r="J240" s="201">
        <v>8.5853438249578584E-2</v>
      </c>
      <c r="K240" s="201">
        <v>0.14813709603437367</v>
      </c>
      <c r="L240" s="201">
        <v>9.4394865874243103E-2</v>
      </c>
    </row>
    <row r="241" spans="2:12" x14ac:dyDescent="0.2">
      <c r="B241" s="212" t="s">
        <v>211</v>
      </c>
      <c r="C241" s="212" t="s">
        <v>14</v>
      </c>
      <c r="D241" s="212" t="s">
        <v>218</v>
      </c>
      <c r="E241" s="212" t="s">
        <v>189</v>
      </c>
      <c r="F241" s="211">
        <v>1.7874220064950492</v>
      </c>
      <c r="G241" s="211">
        <v>3.0626405568811346</v>
      </c>
      <c r="H241" s="211">
        <v>1.95001046080304</v>
      </c>
      <c r="I241" s="3"/>
      <c r="J241" s="211">
        <v>8.823305799144486E-2</v>
      </c>
      <c r="K241" s="211">
        <v>0.15118206046490934</v>
      </c>
      <c r="L241" s="211">
        <v>9.6258961480138461E-2</v>
      </c>
    </row>
    <row r="242" spans="2:12" x14ac:dyDescent="0.2">
      <c r="B242" s="3" t="s">
        <v>211</v>
      </c>
      <c r="C242" s="3" t="s">
        <v>18</v>
      </c>
      <c r="D242" s="3" t="s">
        <v>217</v>
      </c>
      <c r="E242" s="3" t="s">
        <v>196</v>
      </c>
      <c r="F242" s="204">
        <v>3.5706387955457801</v>
      </c>
      <c r="G242" s="204">
        <v>3.5706387955457801</v>
      </c>
      <c r="H242" s="204">
        <v>3.5706387955457801</v>
      </c>
      <c r="I242" s="3"/>
      <c r="J242" s="204">
        <v>0.21151023906100683</v>
      </c>
      <c r="K242" s="204">
        <v>0.21151023906100683</v>
      </c>
      <c r="L242" s="204">
        <v>0.21151023906100683</v>
      </c>
    </row>
    <row r="243" spans="2:12" x14ac:dyDescent="0.2">
      <c r="B243" s="3" t="s">
        <v>211</v>
      </c>
      <c r="C243" s="3" t="s">
        <v>18</v>
      </c>
      <c r="D243" s="3" t="s">
        <v>217</v>
      </c>
      <c r="E243" s="3" t="s">
        <v>195</v>
      </c>
      <c r="F243" s="204">
        <v>3.2162314906130742</v>
      </c>
      <c r="G243" s="204">
        <v>3.2162314906130742</v>
      </c>
      <c r="H243" s="204">
        <v>3.2162314906130742</v>
      </c>
      <c r="I243" s="3"/>
      <c r="J243" s="204">
        <v>0.19051657991945656</v>
      </c>
      <c r="K243" s="204">
        <v>0.19051657991945656</v>
      </c>
      <c r="L243" s="204">
        <v>0.19051657991945656</v>
      </c>
    </row>
    <row r="244" spans="2:12" x14ac:dyDescent="0.2">
      <c r="B244" s="3" t="s">
        <v>211</v>
      </c>
      <c r="C244" s="3" t="s">
        <v>18</v>
      </c>
      <c r="D244" s="3" t="s">
        <v>217</v>
      </c>
      <c r="E244" s="3" t="s">
        <v>194</v>
      </c>
      <c r="F244" s="204">
        <v>2.6969552425775181</v>
      </c>
      <c r="G244" s="204">
        <v>2.6969552425775181</v>
      </c>
      <c r="H244" s="204">
        <v>2.6969552425775181</v>
      </c>
      <c r="I244" s="3"/>
      <c r="J244" s="204">
        <v>0.15975674963426661</v>
      </c>
      <c r="K244" s="204">
        <v>0.15975674963426661</v>
      </c>
      <c r="L244" s="204">
        <v>0.15975674963426661</v>
      </c>
    </row>
    <row r="245" spans="2:12" x14ac:dyDescent="0.2">
      <c r="B245" s="3" t="s">
        <v>211</v>
      </c>
      <c r="C245" s="3" t="s">
        <v>18</v>
      </c>
      <c r="D245" s="3" t="s">
        <v>217</v>
      </c>
      <c r="E245" s="3" t="s">
        <v>216</v>
      </c>
      <c r="F245" s="204">
        <v>1.4270962525357673</v>
      </c>
      <c r="G245" s="204">
        <v>2.4101116027481626</v>
      </c>
      <c r="H245" s="204">
        <v>1.5276209323654739</v>
      </c>
      <c r="I245" s="3"/>
      <c r="J245" s="204">
        <v>8.4535425401596628E-2</v>
      </c>
      <c r="K245" s="204">
        <v>0.1427652894761795</v>
      </c>
      <c r="L245" s="204">
        <v>9.0490101939821627E-2</v>
      </c>
    </row>
    <row r="246" spans="2:12" x14ac:dyDescent="0.2">
      <c r="B246" s="203" t="s">
        <v>211</v>
      </c>
      <c r="C246" s="203" t="s">
        <v>215</v>
      </c>
      <c r="D246" s="203" t="s">
        <v>214</v>
      </c>
      <c r="E246" s="203" t="s">
        <v>265</v>
      </c>
      <c r="F246" s="202">
        <v>0.4327461967672408</v>
      </c>
      <c r="G246" s="202">
        <v>0.8203240339721215</v>
      </c>
      <c r="H246" s="202">
        <v>0.47155282679205929</v>
      </c>
      <c r="I246" s="3"/>
      <c r="J246" s="202">
        <v>2.5634139091627161E-2</v>
      </c>
      <c r="K246" s="202">
        <v>4.8592686762204962E-2</v>
      </c>
      <c r="L246" s="202">
        <v>2.7932887316718013E-2</v>
      </c>
    </row>
    <row r="247" spans="2:12" x14ac:dyDescent="0.2">
      <c r="B247" s="96" t="s">
        <v>211</v>
      </c>
      <c r="C247" s="96" t="s">
        <v>215</v>
      </c>
      <c r="D247" s="96" t="s">
        <v>214</v>
      </c>
      <c r="E247" s="96" t="s">
        <v>196</v>
      </c>
      <c r="F247" s="201">
        <v>0.38328118051651205</v>
      </c>
      <c r="G247" s="201">
        <v>0.68428101227023486</v>
      </c>
      <c r="H247" s="201">
        <v>0.41489924324568944</v>
      </c>
      <c r="I247" s="3"/>
      <c r="J247" s="201">
        <v>2.2704031060145631E-2</v>
      </c>
      <c r="K247" s="201">
        <v>4.0534046924805917E-2</v>
      </c>
      <c r="L247" s="201">
        <v>2.4576957555773431E-2</v>
      </c>
    </row>
    <row r="248" spans="2:12" x14ac:dyDescent="0.2">
      <c r="B248" s="96" t="s">
        <v>211</v>
      </c>
      <c r="C248" s="96" t="s">
        <v>215</v>
      </c>
      <c r="D248" s="96" t="s">
        <v>214</v>
      </c>
      <c r="E248" s="96" t="s">
        <v>195</v>
      </c>
      <c r="F248" s="201">
        <v>0.38265535506372422</v>
      </c>
      <c r="G248" s="201">
        <v>0.65562889044607731</v>
      </c>
      <c r="H248" s="201">
        <v>0.41032697343629315</v>
      </c>
      <c r="I248" s="3"/>
      <c r="J248" s="201">
        <v>2.2666959684767438E-2</v>
      </c>
      <c r="K248" s="201">
        <v>3.8836810804425297E-2</v>
      </c>
      <c r="L248" s="201">
        <v>2.4306114735815492E-2</v>
      </c>
    </row>
    <row r="249" spans="2:12" x14ac:dyDescent="0.2">
      <c r="B249" s="96" t="s">
        <v>211</v>
      </c>
      <c r="C249" s="96" t="s">
        <v>215</v>
      </c>
      <c r="D249" s="96" t="s">
        <v>214</v>
      </c>
      <c r="E249" s="96" t="s">
        <v>194</v>
      </c>
      <c r="F249" s="201">
        <v>0.39940320465538459</v>
      </c>
      <c r="G249" s="201">
        <v>0.68684999970140681</v>
      </c>
      <c r="H249" s="201">
        <v>0.42866302507389831</v>
      </c>
      <c r="I249" s="3"/>
      <c r="J249" s="201">
        <v>2.3659034737362729E-2</v>
      </c>
      <c r="K249" s="201">
        <v>4.0686223377487077E-2</v>
      </c>
      <c r="L249" s="201">
        <v>2.5392268471147891E-2</v>
      </c>
    </row>
    <row r="250" spans="2:12" x14ac:dyDescent="0.2">
      <c r="B250" s="96" t="s">
        <v>211</v>
      </c>
      <c r="C250" s="96" t="s">
        <v>215</v>
      </c>
      <c r="D250" s="96" t="s">
        <v>214</v>
      </c>
      <c r="E250" s="96" t="s">
        <v>193</v>
      </c>
      <c r="F250" s="201">
        <v>0.40341681710020338</v>
      </c>
      <c r="G250" s="201">
        <v>0.63140337772046684</v>
      </c>
      <c r="H250" s="201">
        <v>0.426680715962718</v>
      </c>
      <c r="I250" s="3"/>
      <c r="J250" s="201">
        <v>2.3896784948546468E-2</v>
      </c>
      <c r="K250" s="201">
        <v>3.7401789151055811E-2</v>
      </c>
      <c r="L250" s="201">
        <v>2.5274844475609171E-2</v>
      </c>
    </row>
    <row r="251" spans="2:12" x14ac:dyDescent="0.2">
      <c r="B251" s="96" t="s">
        <v>211</v>
      </c>
      <c r="C251" s="96" t="s">
        <v>215</v>
      </c>
      <c r="D251" s="96" t="s">
        <v>214</v>
      </c>
      <c r="E251" s="96" t="s">
        <v>192</v>
      </c>
      <c r="F251" s="201">
        <v>0.36822519981542834</v>
      </c>
      <c r="G251" s="201">
        <v>0.61587943780281384</v>
      </c>
      <c r="H251" s="201">
        <v>0.38626409229822056</v>
      </c>
      <c r="I251" s="3"/>
      <c r="J251" s="201">
        <v>2.1812175495993739E-2</v>
      </c>
      <c r="K251" s="201">
        <v>3.6482213570560945E-2</v>
      </c>
      <c r="L251" s="201">
        <v>2.2880726721670987E-2</v>
      </c>
    </row>
    <row r="252" spans="2:12" x14ac:dyDescent="0.2">
      <c r="B252" s="96" t="s">
        <v>211</v>
      </c>
      <c r="C252" s="96" t="s">
        <v>215</v>
      </c>
      <c r="D252" s="96" t="s">
        <v>214</v>
      </c>
      <c r="E252" s="96" t="s">
        <v>189</v>
      </c>
      <c r="F252" s="201">
        <v>0.3764366166650262</v>
      </c>
      <c r="G252" s="201">
        <v>0.63122007176973804</v>
      </c>
      <c r="H252" s="201">
        <v>0.39331604511356</v>
      </c>
      <c r="I252" s="3"/>
      <c r="J252" s="201">
        <v>2.2298586707078603E-2</v>
      </c>
      <c r="K252" s="201">
        <v>3.7390930845951319E-2</v>
      </c>
      <c r="L252" s="201">
        <v>2.3298455960394333E-2</v>
      </c>
    </row>
    <row r="253" spans="2:12" x14ac:dyDescent="0.2">
      <c r="B253" s="203" t="s">
        <v>211</v>
      </c>
      <c r="C253" s="203" t="s">
        <v>30</v>
      </c>
      <c r="D253" s="203" t="s">
        <v>213</v>
      </c>
      <c r="E253" s="203" t="s">
        <v>209</v>
      </c>
      <c r="F253" s="202">
        <v>7.3216543379619541</v>
      </c>
      <c r="G253" s="202">
        <v>7.3216543379619541</v>
      </c>
      <c r="H253" s="202">
        <v>7.3216543379619541</v>
      </c>
      <c r="I253" s="3"/>
      <c r="J253" s="202">
        <v>0.54213158625713176</v>
      </c>
      <c r="K253" s="202">
        <v>0.54213158625713176</v>
      </c>
      <c r="L253" s="202">
        <v>0.54213158625713176</v>
      </c>
    </row>
    <row r="254" spans="2:12" x14ac:dyDescent="0.2">
      <c r="B254" s="96" t="s">
        <v>211</v>
      </c>
      <c r="C254" s="96" t="s">
        <v>30</v>
      </c>
      <c r="D254" s="96" t="s">
        <v>212</v>
      </c>
      <c r="E254" s="96" t="s">
        <v>209</v>
      </c>
      <c r="F254" s="201">
        <v>10.575722932611711</v>
      </c>
      <c r="G254" s="201">
        <v>10.575722932611711</v>
      </c>
      <c r="H254" s="201">
        <v>10.575722932611711</v>
      </c>
      <c r="I254" s="3"/>
      <c r="J254" s="201">
        <v>0.62646316634157451</v>
      </c>
      <c r="K254" s="201">
        <v>0.62646316634157451</v>
      </c>
      <c r="L254" s="201">
        <v>0.62646316634157451</v>
      </c>
    </row>
    <row r="255" spans="2:12" x14ac:dyDescent="0.2">
      <c r="B255" s="96" t="s">
        <v>211</v>
      </c>
      <c r="C255" s="96" t="s">
        <v>30</v>
      </c>
      <c r="D255" s="96" t="s">
        <v>210</v>
      </c>
      <c r="E255" s="96" t="s">
        <v>209</v>
      </c>
      <c r="F255" s="201">
        <v>13.016274378599029</v>
      </c>
      <c r="G255" s="201">
        <v>13.016274378599029</v>
      </c>
      <c r="H255" s="201">
        <v>13.016274378599029</v>
      </c>
      <c r="I255" s="3"/>
      <c r="J255" s="201">
        <v>0.64252632445289692</v>
      </c>
      <c r="K255" s="201">
        <v>0.64252632445289692</v>
      </c>
      <c r="L255" s="201">
        <v>0.64252632445289692</v>
      </c>
    </row>
    <row r="256" spans="2:12" x14ac:dyDescent="0.2">
      <c r="B256" s="3"/>
      <c r="C256" s="3"/>
      <c r="D256" s="3"/>
      <c r="E256" s="3"/>
      <c r="F256" s="4"/>
      <c r="G256" s="4"/>
      <c r="H256" s="4"/>
      <c r="I256" s="3"/>
      <c r="J256" s="4"/>
      <c r="K256" s="4"/>
      <c r="L256" s="4"/>
    </row>
    <row r="257" spans="2:12" x14ac:dyDescent="0.2">
      <c r="B257" s="210" t="s">
        <v>208</v>
      </c>
      <c r="C257" s="210" t="s">
        <v>207</v>
      </c>
      <c r="D257" s="210" t="s">
        <v>206</v>
      </c>
      <c r="E257" s="210" t="s">
        <v>205</v>
      </c>
      <c r="F257" s="264" t="s">
        <v>204</v>
      </c>
      <c r="G257" s="266"/>
      <c r="H257" s="265"/>
      <c r="I257" s="3"/>
      <c r="J257" s="264" t="s">
        <v>204</v>
      </c>
      <c r="K257" s="266"/>
      <c r="L257" s="265"/>
    </row>
    <row r="258" spans="2:12" x14ac:dyDescent="0.2">
      <c r="B258" s="209"/>
      <c r="C258" s="209"/>
      <c r="D258" s="209"/>
      <c r="E258" s="209"/>
      <c r="F258" s="207" t="s">
        <v>200</v>
      </c>
      <c r="G258" s="208" t="s">
        <v>201</v>
      </c>
      <c r="H258" s="206" t="s">
        <v>76</v>
      </c>
      <c r="I258" s="3"/>
      <c r="J258" s="207" t="s">
        <v>200</v>
      </c>
      <c r="K258" s="208" t="s">
        <v>201</v>
      </c>
      <c r="L258" s="206" t="s">
        <v>76</v>
      </c>
    </row>
    <row r="259" spans="2:12" x14ac:dyDescent="0.2">
      <c r="B259" s="205"/>
      <c r="C259" s="205"/>
      <c r="D259" s="205"/>
      <c r="E259" s="205"/>
      <c r="F259" s="267" t="s">
        <v>199</v>
      </c>
      <c r="G259" s="268"/>
      <c r="H259" s="268"/>
      <c r="I259" s="3"/>
      <c r="J259" s="267" t="s">
        <v>247</v>
      </c>
      <c r="K259" s="268"/>
      <c r="L259" s="268"/>
    </row>
    <row r="260" spans="2:12" x14ac:dyDescent="0.2">
      <c r="B260" s="3" t="s">
        <v>191</v>
      </c>
      <c r="C260" s="3" t="s">
        <v>14</v>
      </c>
      <c r="D260" s="3" t="s">
        <v>197</v>
      </c>
      <c r="E260" s="3" t="s">
        <v>265</v>
      </c>
      <c r="F260" s="201">
        <v>1.4277403212029869</v>
      </c>
      <c r="G260" s="201">
        <v>3.1528194391519255</v>
      </c>
      <c r="H260" s="201">
        <v>1.6283902275395954</v>
      </c>
      <c r="I260" s="3"/>
      <c r="J260" s="201">
        <v>9.4633333336998748E-2</v>
      </c>
      <c r="K260" s="201">
        <v>0.20897484542934225</v>
      </c>
      <c r="L260" s="201">
        <v>0.10793278925934098</v>
      </c>
    </row>
    <row r="261" spans="2:12" x14ac:dyDescent="0.2">
      <c r="B261" s="3" t="s">
        <v>191</v>
      </c>
      <c r="C261" s="3" t="s">
        <v>14</v>
      </c>
      <c r="D261" s="3" t="s">
        <v>197</v>
      </c>
      <c r="E261" s="3" t="s">
        <v>196</v>
      </c>
      <c r="F261" s="204">
        <v>1.3082344716804577</v>
      </c>
      <c r="G261" s="204">
        <v>2.8622813406923848</v>
      </c>
      <c r="H261" s="204">
        <v>1.4914040313079318</v>
      </c>
      <c r="I261" s="3"/>
      <c r="J261" s="204">
        <v>8.6712259227347099E-2</v>
      </c>
      <c r="K261" s="204">
        <v>0.18971742984031337</v>
      </c>
      <c r="L261" s="204">
        <v>9.8853084653369089E-2</v>
      </c>
    </row>
    <row r="262" spans="2:12" x14ac:dyDescent="0.2">
      <c r="B262" s="3" t="s">
        <v>191</v>
      </c>
      <c r="C262" s="3" t="s">
        <v>14</v>
      </c>
      <c r="D262" s="3" t="s">
        <v>197</v>
      </c>
      <c r="E262" s="3" t="s">
        <v>195</v>
      </c>
      <c r="F262" s="204">
        <v>1.3108071145260995</v>
      </c>
      <c r="G262" s="204">
        <v>2.8110231337458531</v>
      </c>
      <c r="H262" s="204">
        <v>1.4953958682538122</v>
      </c>
      <c r="I262" s="3"/>
      <c r="J262" s="204">
        <v>8.688277886901663E-2</v>
      </c>
      <c r="K262" s="204">
        <v>0.18631993877545303</v>
      </c>
      <c r="L262" s="204">
        <v>9.9117671168659313E-2</v>
      </c>
    </row>
    <row r="263" spans="2:12" x14ac:dyDescent="0.2">
      <c r="B263" s="3" t="s">
        <v>191</v>
      </c>
      <c r="C263" s="3" t="s">
        <v>14</v>
      </c>
      <c r="D263" s="3" t="s">
        <v>197</v>
      </c>
      <c r="E263" s="3" t="s">
        <v>194</v>
      </c>
      <c r="F263" s="204">
        <v>1.3942438472174867</v>
      </c>
      <c r="G263" s="204">
        <v>3.0773130576758185</v>
      </c>
      <c r="H263" s="204">
        <v>1.601877608147011</v>
      </c>
      <c r="I263" s="3"/>
      <c r="J263" s="204">
        <v>9.2413123582319373E-2</v>
      </c>
      <c r="K263" s="204">
        <v>0.20397013941860323</v>
      </c>
      <c r="L263" s="204">
        <v>0.10617548261796141</v>
      </c>
    </row>
    <row r="264" spans="2:12" x14ac:dyDescent="0.2">
      <c r="B264" s="3" t="s">
        <v>191</v>
      </c>
      <c r="C264" s="3" t="s">
        <v>14</v>
      </c>
      <c r="D264" s="3" t="s">
        <v>197</v>
      </c>
      <c r="E264" s="3" t="s">
        <v>193</v>
      </c>
      <c r="F264" s="204">
        <v>1.4003038436248665</v>
      </c>
      <c r="G264" s="204">
        <v>2.8338083364290849</v>
      </c>
      <c r="H264" s="204">
        <v>1.5948575167813941</v>
      </c>
      <c r="I264" s="3"/>
      <c r="J264" s="204">
        <v>9.2814791624836648E-2</v>
      </c>
      <c r="K264" s="204">
        <v>0.18783018517576239</v>
      </c>
      <c r="L264" s="204">
        <v>0.10571017766271656</v>
      </c>
    </row>
    <row r="265" spans="2:12" x14ac:dyDescent="0.2">
      <c r="B265" s="3" t="s">
        <v>191</v>
      </c>
      <c r="C265" s="3" t="s">
        <v>14</v>
      </c>
      <c r="D265" s="3" t="s">
        <v>197</v>
      </c>
      <c r="E265" s="3" t="s">
        <v>192</v>
      </c>
      <c r="F265" s="204">
        <v>1.4130042417334492</v>
      </c>
      <c r="G265" s="204">
        <v>2.8223246755741616</v>
      </c>
      <c r="H265" s="204">
        <v>1.562112559398952</v>
      </c>
      <c r="I265" s="3"/>
      <c r="J265" s="204">
        <v>9.3656598072321018E-2</v>
      </c>
      <c r="K265" s="204">
        <v>0.18706902637855385</v>
      </c>
      <c r="L265" s="204">
        <v>0.10353977985223271</v>
      </c>
    </row>
    <row r="266" spans="2:12" x14ac:dyDescent="0.2">
      <c r="B266" s="3" t="s">
        <v>191</v>
      </c>
      <c r="C266" s="3" t="s">
        <v>14</v>
      </c>
      <c r="D266" s="3" t="s">
        <v>197</v>
      </c>
      <c r="E266" s="3" t="s">
        <v>189</v>
      </c>
      <c r="F266" s="204">
        <v>1.4024723780196968</v>
      </c>
      <c r="G266" s="204">
        <v>2.8752103984895445</v>
      </c>
      <c r="H266" s="204">
        <v>1.6118152360998914</v>
      </c>
      <c r="I266" s="3"/>
      <c r="J266" s="204">
        <v>9.295852619280473E-2</v>
      </c>
      <c r="K266" s="204">
        <v>0.19057439228515141</v>
      </c>
      <c r="L266" s="204">
        <v>0.10683416742547011</v>
      </c>
    </row>
    <row r="267" spans="2:12" x14ac:dyDescent="0.2">
      <c r="B267" s="203" t="s">
        <v>191</v>
      </c>
      <c r="C267" s="203" t="s">
        <v>14</v>
      </c>
      <c r="D267" s="203" t="s">
        <v>190</v>
      </c>
      <c r="E267" s="203" t="s">
        <v>265</v>
      </c>
      <c r="F267" s="202">
        <v>1.7172974801169723</v>
      </c>
      <c r="G267" s="202">
        <v>3.8220323238326857</v>
      </c>
      <c r="H267" s="202">
        <v>1.9664107096646781</v>
      </c>
      <c r="I267" s="3"/>
      <c r="J267" s="202">
        <v>7.588382026304176E-2</v>
      </c>
      <c r="K267" s="202">
        <v>0.16888769549787039</v>
      </c>
      <c r="L267" s="202">
        <v>8.6891618128590586E-2</v>
      </c>
    </row>
    <row r="268" spans="2:12" x14ac:dyDescent="0.2">
      <c r="B268" s="96" t="s">
        <v>191</v>
      </c>
      <c r="C268" s="96" t="s">
        <v>14</v>
      </c>
      <c r="D268" s="96" t="s">
        <v>190</v>
      </c>
      <c r="E268" s="96" t="s">
        <v>196</v>
      </c>
      <c r="F268" s="201">
        <v>1.5222698365312755</v>
      </c>
      <c r="G268" s="201">
        <v>3.3449980015952541</v>
      </c>
      <c r="H268" s="201">
        <v>1.7447680409875443</v>
      </c>
      <c r="I268" s="3"/>
      <c r="J268" s="201">
        <v>6.7265952465801679E-2</v>
      </c>
      <c r="K268" s="201">
        <v>0.14780853641967648</v>
      </c>
      <c r="L268" s="201">
        <v>7.7097687474612722E-2</v>
      </c>
    </row>
    <row r="269" spans="2:12" x14ac:dyDescent="0.2">
      <c r="B269" s="96" t="s">
        <v>191</v>
      </c>
      <c r="C269" s="96" t="s">
        <v>14</v>
      </c>
      <c r="D269" s="96" t="s">
        <v>190</v>
      </c>
      <c r="E269" s="96" t="s">
        <v>195</v>
      </c>
      <c r="F269" s="201">
        <v>1.5091063250831431</v>
      </c>
      <c r="G269" s="201">
        <v>3.2432689497110467</v>
      </c>
      <c r="H269" s="201">
        <v>1.729684641216374</v>
      </c>
      <c r="I269" s="3"/>
      <c r="J269" s="201">
        <v>6.6684284147804432E-2</v>
      </c>
      <c r="K269" s="201">
        <v>0.14331334023026321</v>
      </c>
      <c r="L269" s="201">
        <v>7.6431183266434929E-2</v>
      </c>
    </row>
    <row r="270" spans="2:12" x14ac:dyDescent="0.2">
      <c r="B270" s="96" t="s">
        <v>191</v>
      </c>
      <c r="C270" s="96" t="s">
        <v>14</v>
      </c>
      <c r="D270" s="96" t="s">
        <v>190</v>
      </c>
      <c r="E270" s="96" t="s">
        <v>194</v>
      </c>
      <c r="F270" s="201">
        <v>1.4872359861008624</v>
      </c>
      <c r="G270" s="201">
        <v>3.4742486054488224</v>
      </c>
      <c r="H270" s="201">
        <v>1.7262120779583923</v>
      </c>
      <c r="I270" s="3"/>
      <c r="J270" s="201">
        <v>6.5717879147134339E-2</v>
      </c>
      <c r="K270" s="201">
        <v>0.15351985301174748</v>
      </c>
      <c r="L270" s="201">
        <v>7.6277737885438512E-2</v>
      </c>
    </row>
    <row r="271" spans="2:12" x14ac:dyDescent="0.2">
      <c r="B271" s="96" t="s">
        <v>191</v>
      </c>
      <c r="C271" s="96" t="s">
        <v>14</v>
      </c>
      <c r="D271" s="96" t="s">
        <v>190</v>
      </c>
      <c r="E271" s="96" t="s">
        <v>193</v>
      </c>
      <c r="F271" s="201">
        <v>1.4967036414487211</v>
      </c>
      <c r="G271" s="201">
        <v>3.2139137690546913</v>
      </c>
      <c r="H271" s="201">
        <v>1.7069007913918322</v>
      </c>
      <c r="I271" s="3"/>
      <c r="J271" s="201">
        <v>6.6136235235725579E-2</v>
      </c>
      <c r="K271" s="201">
        <v>0.14201619557215522</v>
      </c>
      <c r="L271" s="201">
        <v>7.5424412112919989E-2</v>
      </c>
    </row>
    <row r="272" spans="2:12" x14ac:dyDescent="0.2">
      <c r="B272" s="96" t="s">
        <v>191</v>
      </c>
      <c r="C272" s="96" t="s">
        <v>14</v>
      </c>
      <c r="D272" s="96" t="s">
        <v>190</v>
      </c>
      <c r="E272" s="96" t="s">
        <v>192</v>
      </c>
      <c r="F272" s="201">
        <v>1.5925180510069179</v>
      </c>
      <c r="G272" s="201">
        <v>3.2220219704115207</v>
      </c>
      <c r="H272" s="201">
        <v>1.7889645432090142</v>
      </c>
      <c r="I272" s="3"/>
      <c r="J272" s="201">
        <v>7.0370075626051215E-2</v>
      </c>
      <c r="K272" s="201">
        <v>0.14237448020340984</v>
      </c>
      <c r="L272" s="201">
        <v>7.9050639406156184E-2</v>
      </c>
    </row>
    <row r="273" spans="2:12" x14ac:dyDescent="0.2">
      <c r="B273" s="96" t="s">
        <v>191</v>
      </c>
      <c r="C273" s="96" t="s">
        <v>14</v>
      </c>
      <c r="D273" s="96" t="s">
        <v>190</v>
      </c>
      <c r="E273" s="96" t="s">
        <v>189</v>
      </c>
      <c r="F273" s="201">
        <v>1.600505992506063</v>
      </c>
      <c r="G273" s="201">
        <v>3.292418855086682</v>
      </c>
      <c r="H273" s="201">
        <v>1.8436533303655931</v>
      </c>
      <c r="I273" s="3"/>
      <c r="J273" s="201">
        <v>7.0723046223173117E-2</v>
      </c>
      <c r="K273" s="201">
        <v>0.14548517279197881</v>
      </c>
      <c r="L273" s="201">
        <v>8.1467223686423632E-2</v>
      </c>
    </row>
  </sheetData>
  <mergeCells count="22">
    <mergeCell ref="F257:H257"/>
    <mergeCell ref="J257:L257"/>
    <mergeCell ref="F259:H259"/>
    <mergeCell ref="J259:L259"/>
    <mergeCell ref="F116:H116"/>
    <mergeCell ref="J116:L116"/>
    <mergeCell ref="F218:H218"/>
    <mergeCell ref="J218:L218"/>
    <mergeCell ref="F220:H220"/>
    <mergeCell ref="J220:L220"/>
    <mergeCell ref="F85:H85"/>
    <mergeCell ref="J85:L85"/>
    <mergeCell ref="F87:H87"/>
    <mergeCell ref="J87:L87"/>
    <mergeCell ref="F114:H114"/>
    <mergeCell ref="J114:L114"/>
    <mergeCell ref="F7:H7"/>
    <mergeCell ref="J7:L7"/>
    <mergeCell ref="F67:H67"/>
    <mergeCell ref="J67:L67"/>
    <mergeCell ref="F69:H69"/>
    <mergeCell ref="J69:L69"/>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67"/>
  <sheetViews>
    <sheetView workbookViewId="0">
      <pane ySplit="5" topLeftCell="A6" activePane="bottomLeft" state="frozen"/>
      <selection activeCell="F29" sqref="F29:I37"/>
      <selection pane="bottomLeft" activeCell="B4" sqref="B4"/>
    </sheetView>
  </sheetViews>
  <sheetFormatPr defaultColWidth="11.42578125" defaultRowHeight="15" x14ac:dyDescent="0.25"/>
  <cols>
    <col min="1" max="1" width="5.7109375" style="5" customWidth="1"/>
    <col min="2" max="3" width="11.42578125" style="5"/>
    <col min="4" max="4" width="39.42578125" style="5" customWidth="1"/>
    <col min="5" max="5" width="21.7109375" style="5" customWidth="1"/>
    <col min="6" max="16384" width="11.42578125" style="5"/>
  </cols>
  <sheetData>
    <row r="2" spans="2:16" x14ac:dyDescent="0.25">
      <c r="B2" s="142" t="s">
        <v>183</v>
      </c>
    </row>
    <row r="3" spans="2:16" x14ac:dyDescent="0.25">
      <c r="B3" s="230" t="s">
        <v>288</v>
      </c>
    </row>
    <row r="4" spans="2:16" ht="15.75" thickBot="1" x14ac:dyDescent="0.3"/>
    <row r="5" spans="2:16" ht="27.75" thickBot="1" x14ac:dyDescent="0.3">
      <c r="B5" s="6" t="s">
        <v>0</v>
      </c>
      <c r="C5" s="7" t="s">
        <v>1</v>
      </c>
      <c r="D5" s="7" t="s">
        <v>2</v>
      </c>
      <c r="E5" s="7" t="s">
        <v>3</v>
      </c>
      <c r="F5" s="7" t="s">
        <v>4</v>
      </c>
      <c r="G5" s="7" t="s">
        <v>5</v>
      </c>
      <c r="H5" s="7" t="s">
        <v>6</v>
      </c>
      <c r="I5" s="7" t="s">
        <v>7</v>
      </c>
      <c r="J5" s="8"/>
      <c r="K5" s="7" t="s">
        <v>4</v>
      </c>
      <c r="L5" s="7" t="s">
        <v>5</v>
      </c>
      <c r="M5" s="7" t="s">
        <v>6</v>
      </c>
      <c r="N5" s="7" t="s">
        <v>7</v>
      </c>
      <c r="O5" s="8"/>
      <c r="P5" s="8"/>
    </row>
    <row r="6" spans="2:16" ht="15.75" customHeight="1" thickBot="1" x14ac:dyDescent="0.3">
      <c r="B6" s="235" t="s">
        <v>8</v>
      </c>
      <c r="C6" s="236"/>
      <c r="D6" s="236"/>
      <c r="E6" s="236"/>
      <c r="F6" s="236" t="s">
        <v>179</v>
      </c>
      <c r="G6" s="236"/>
      <c r="H6" s="236"/>
      <c r="I6" s="236"/>
      <c r="J6" s="8"/>
      <c r="K6" s="236" t="s">
        <v>9</v>
      </c>
      <c r="L6" s="236"/>
      <c r="M6" s="236"/>
      <c r="N6" s="236"/>
      <c r="O6" s="8"/>
      <c r="P6" s="8"/>
    </row>
    <row r="7" spans="2:16" ht="15.75" customHeight="1" thickBot="1" x14ac:dyDescent="0.3">
      <c r="B7" s="244" t="s">
        <v>10</v>
      </c>
      <c r="C7" s="233" t="s">
        <v>11</v>
      </c>
      <c r="D7" s="231" t="s">
        <v>269</v>
      </c>
      <c r="E7" s="200" t="s">
        <v>12</v>
      </c>
      <c r="F7" s="9">
        <v>8.0445340190593323E-2</v>
      </c>
      <c r="G7" s="9">
        <v>0.14054910671326956</v>
      </c>
      <c r="H7" s="9">
        <v>8.6214298910016487E-2</v>
      </c>
      <c r="I7" s="9">
        <v>0.10240291527129312</v>
      </c>
      <c r="J7" s="10"/>
      <c r="K7" s="11">
        <v>0.12663176993895381</v>
      </c>
      <c r="L7" s="11">
        <v>0.22124317088190251</v>
      </c>
      <c r="M7" s="11">
        <v>0.13571288578251312</v>
      </c>
      <c r="N7" s="11">
        <v>0.16119594220112315</v>
      </c>
      <c r="O7" s="12"/>
      <c r="P7" s="8"/>
    </row>
    <row r="8" spans="2:16" ht="15.75" customHeight="1" thickBot="1" x14ac:dyDescent="0.3">
      <c r="B8" s="245"/>
      <c r="C8" s="237"/>
      <c r="D8" s="231" t="s">
        <v>273</v>
      </c>
      <c r="E8" s="200" t="s">
        <v>12</v>
      </c>
      <c r="F8" s="9">
        <v>8.0445340190593323E-2</v>
      </c>
      <c r="G8" s="9">
        <v>0.14054910671326956</v>
      </c>
      <c r="H8" s="9">
        <v>8.6214298910016487E-2</v>
      </c>
      <c r="I8" s="9">
        <v>0.10240291527129312</v>
      </c>
      <c r="J8" s="10"/>
      <c r="K8" s="11">
        <v>0.12663176993895381</v>
      </c>
      <c r="L8" s="11">
        <v>0.22124317088190251</v>
      </c>
      <c r="M8" s="11">
        <v>0.13571288578251312</v>
      </c>
      <c r="N8" s="11">
        <v>0.16119594220112315</v>
      </c>
      <c r="O8" s="12"/>
      <c r="P8" s="8"/>
    </row>
    <row r="9" spans="2:16" ht="15.75" customHeight="1" thickBot="1" x14ac:dyDescent="0.3">
      <c r="B9" s="245"/>
      <c r="C9" s="237"/>
      <c r="D9" s="231" t="s">
        <v>270</v>
      </c>
      <c r="E9" s="200" t="s">
        <v>13</v>
      </c>
      <c r="F9" s="9">
        <v>0.11678940311035817</v>
      </c>
      <c r="G9" s="9">
        <v>0.19060210672604724</v>
      </c>
      <c r="H9" s="9">
        <v>0.12331262107023638</v>
      </c>
      <c r="I9" s="9">
        <v>0.14356804363554726</v>
      </c>
      <c r="J9" s="10"/>
      <c r="K9" s="11">
        <v>0.18384220628490744</v>
      </c>
      <c r="L9" s="11">
        <v>0.30003331543664791</v>
      </c>
      <c r="M9" s="11">
        <v>0.19411062747623881</v>
      </c>
      <c r="N9" s="11">
        <v>0.22599538306593137</v>
      </c>
      <c r="O9" s="12"/>
      <c r="P9" s="8"/>
    </row>
    <row r="10" spans="2:16" ht="15.75" customHeight="1" thickBot="1" x14ac:dyDescent="0.3">
      <c r="B10" s="245"/>
      <c r="C10" s="234"/>
      <c r="D10" s="231" t="s">
        <v>274</v>
      </c>
      <c r="E10" s="200" t="s">
        <v>13</v>
      </c>
      <c r="F10" s="9">
        <v>0.11678940311035817</v>
      </c>
      <c r="G10" s="9">
        <v>0.19060210672604724</v>
      </c>
      <c r="H10" s="9">
        <v>0.12331262107023638</v>
      </c>
      <c r="I10" s="9">
        <v>0.14356804363554726</v>
      </c>
      <c r="J10" s="10"/>
      <c r="K10" s="11">
        <v>0.18384220628490744</v>
      </c>
      <c r="L10" s="11">
        <v>0.30003331543664791</v>
      </c>
      <c r="M10" s="11">
        <v>0.19411062747623881</v>
      </c>
      <c r="N10" s="11">
        <v>0.22599538306593137</v>
      </c>
      <c r="O10" s="12"/>
      <c r="P10" s="8"/>
    </row>
    <row r="11" spans="2:16" ht="15.75" customHeight="1" thickBot="1" x14ac:dyDescent="0.3">
      <c r="B11" s="245"/>
      <c r="C11" s="233" t="s">
        <v>14</v>
      </c>
      <c r="D11" s="231" t="s">
        <v>271</v>
      </c>
      <c r="E11" s="200" t="s">
        <v>15</v>
      </c>
      <c r="F11" s="9">
        <v>0.4717520256539855</v>
      </c>
      <c r="G11" s="9">
        <v>0.85570723352833311</v>
      </c>
      <c r="H11" s="9">
        <v>0.48931245241068239</v>
      </c>
      <c r="I11" s="9">
        <v>0.60559057053100052</v>
      </c>
      <c r="J11" s="10"/>
      <c r="K11" s="11">
        <v>0.74260104860413456</v>
      </c>
      <c r="L11" s="11">
        <v>1.346998114179512</v>
      </c>
      <c r="M11" s="11">
        <v>0.77024351883069353</v>
      </c>
      <c r="N11" s="11">
        <v>0.95328089387144688</v>
      </c>
      <c r="O11" s="12"/>
      <c r="P11" s="8"/>
    </row>
    <row r="12" spans="2:16" ht="15.75" customHeight="1" thickBot="1" x14ac:dyDescent="0.3">
      <c r="B12" s="245"/>
      <c r="C12" s="237"/>
      <c r="D12" s="231" t="s">
        <v>275</v>
      </c>
      <c r="E12" s="200" t="s">
        <v>15</v>
      </c>
      <c r="F12" s="9">
        <v>0.4717520256539855</v>
      </c>
      <c r="G12" s="9">
        <v>0.85570723352833311</v>
      </c>
      <c r="H12" s="9">
        <v>0.48931245241068239</v>
      </c>
      <c r="I12" s="9">
        <v>0.60559057053100052</v>
      </c>
      <c r="J12" s="10"/>
      <c r="K12" s="11">
        <v>0.74260104860413456</v>
      </c>
      <c r="L12" s="11">
        <v>1.346998114179512</v>
      </c>
      <c r="M12" s="11">
        <v>0.77024351883069353</v>
      </c>
      <c r="N12" s="11">
        <v>0.95328089387144688</v>
      </c>
      <c r="O12" s="12"/>
      <c r="P12" s="8"/>
    </row>
    <row r="13" spans="2:16" ht="15.75" customHeight="1" thickBot="1" x14ac:dyDescent="0.3">
      <c r="B13" s="245"/>
      <c r="C13" s="237"/>
      <c r="D13" s="231" t="s">
        <v>272</v>
      </c>
      <c r="E13" s="200" t="s">
        <v>16</v>
      </c>
      <c r="F13" s="9">
        <v>0.96568203842440836</v>
      </c>
      <c r="G13" s="9">
        <v>1.9004409578377521</v>
      </c>
      <c r="H13" s="9">
        <v>1.187564481721137</v>
      </c>
      <c r="I13" s="9">
        <v>1.3512291593277659</v>
      </c>
      <c r="J13" s="10"/>
      <c r="K13" s="13">
        <v>1.5201132276178608</v>
      </c>
      <c r="L13" s="13">
        <v>2.9915493126799628</v>
      </c>
      <c r="M13" s="13">
        <v>1.8693859940263966</v>
      </c>
      <c r="N13" s="11">
        <v>2.1270161781080734</v>
      </c>
      <c r="O13" s="12"/>
      <c r="P13" s="8"/>
    </row>
    <row r="14" spans="2:16" ht="15.75" customHeight="1" thickBot="1" x14ac:dyDescent="0.3">
      <c r="B14" s="245"/>
      <c r="C14" s="234"/>
      <c r="D14" s="231" t="s">
        <v>276</v>
      </c>
      <c r="E14" s="200" t="s">
        <v>16</v>
      </c>
      <c r="F14" s="9">
        <v>0.96568203842440836</v>
      </c>
      <c r="G14" s="9">
        <v>1.9004409578377521</v>
      </c>
      <c r="H14" s="9">
        <v>1.187564481721137</v>
      </c>
      <c r="I14" s="9">
        <v>1.3512291593277659</v>
      </c>
      <c r="J14" s="10"/>
      <c r="K14" s="13">
        <v>1.5201132276178608</v>
      </c>
      <c r="L14" s="13">
        <v>2.9915493126799628</v>
      </c>
      <c r="M14" s="13">
        <v>1.8693859940263966</v>
      </c>
      <c r="N14" s="11">
        <v>2.1270161781080734</v>
      </c>
      <c r="O14" s="12"/>
      <c r="P14" s="8"/>
    </row>
    <row r="15" spans="2:16" ht="15.75" customHeight="1" thickBot="1" x14ac:dyDescent="0.3">
      <c r="B15" s="245"/>
      <c r="C15" s="200" t="s">
        <v>17</v>
      </c>
      <c r="D15" s="231" t="s">
        <v>63</v>
      </c>
      <c r="E15" s="200" t="s">
        <v>12</v>
      </c>
      <c r="F15" s="9">
        <v>8.080794626716456E-2</v>
      </c>
      <c r="G15" s="9">
        <v>0.14716137427239337</v>
      </c>
      <c r="H15" s="9">
        <v>8.2522477476594067E-2</v>
      </c>
      <c r="I15" s="9">
        <v>0.10349726600538399</v>
      </c>
      <c r="J15" s="10"/>
      <c r="K15" s="11">
        <v>0.127202560604492</v>
      </c>
      <c r="L15" s="11">
        <v>0.23165176810254906</v>
      </c>
      <c r="M15" s="11">
        <v>0.12990146300395033</v>
      </c>
      <c r="N15" s="11">
        <v>0.16291859723699711</v>
      </c>
      <c r="O15" s="8"/>
      <c r="P15" s="8"/>
    </row>
    <row r="16" spans="2:16" ht="15.75" customHeight="1" thickBot="1" x14ac:dyDescent="0.3">
      <c r="B16" s="245"/>
      <c r="C16" s="200" t="s">
        <v>18</v>
      </c>
      <c r="D16" s="231" t="s">
        <v>64</v>
      </c>
      <c r="E16" s="200" t="s">
        <v>12</v>
      </c>
      <c r="F16" s="9">
        <v>8.187143190903011E-2</v>
      </c>
      <c r="G16" s="9">
        <v>0.14485026064681908</v>
      </c>
      <c r="H16" s="9">
        <v>8.3766996890913992E-2</v>
      </c>
      <c r="I16" s="9">
        <v>0.10349622981558773</v>
      </c>
      <c r="J16" s="10"/>
      <c r="K16" s="11">
        <v>0.12887662983976447</v>
      </c>
      <c r="L16" s="11">
        <v>0.22801376485409333</v>
      </c>
      <c r="M16" s="11">
        <v>0.13186050371140887</v>
      </c>
      <c r="N16" s="11">
        <v>0.16291696613508888</v>
      </c>
      <c r="O16" s="8"/>
      <c r="P16" s="8"/>
    </row>
    <row r="17" spans="2:16" ht="15.75" customHeight="1" thickBot="1" x14ac:dyDescent="0.3">
      <c r="B17" s="245"/>
      <c r="C17" s="200" t="s">
        <v>19</v>
      </c>
      <c r="D17" s="231" t="s">
        <v>20</v>
      </c>
      <c r="E17" s="200" t="s">
        <v>21</v>
      </c>
      <c r="F17" s="9">
        <v>6.3124457922247079E-2</v>
      </c>
      <c r="G17" s="9">
        <v>4.9951216177493478E-2</v>
      </c>
      <c r="H17" s="9">
        <v>4.5231296629473096E-2</v>
      </c>
      <c r="I17" s="9">
        <v>5.2768990243071225E-2</v>
      </c>
      <c r="J17" s="10"/>
      <c r="K17" s="11">
        <v>9.9366374909877875E-2</v>
      </c>
      <c r="L17" s="11">
        <v>7.8629923127591525E-2</v>
      </c>
      <c r="M17" s="11">
        <v>7.120013583451501E-2</v>
      </c>
      <c r="N17" s="11">
        <v>8.3065477957328146E-2</v>
      </c>
      <c r="O17" s="8"/>
      <c r="P17" s="8"/>
    </row>
    <row r="18" spans="2:16" ht="15.75" customHeight="1" thickBot="1" x14ac:dyDescent="0.3">
      <c r="B18" s="246"/>
      <c r="C18" s="200" t="s">
        <v>22</v>
      </c>
      <c r="D18" s="231" t="s">
        <v>65</v>
      </c>
      <c r="E18" s="200" t="s">
        <v>12</v>
      </c>
      <c r="F18" s="9">
        <v>7.6037845349258809E-2</v>
      </c>
      <c r="G18" s="9">
        <v>5.9030903951659199E-2</v>
      </c>
      <c r="H18" s="9">
        <v>6.3820470234812604E-2</v>
      </c>
      <c r="I18" s="9">
        <v>6.6296406511910197E-2</v>
      </c>
      <c r="J18" s="10"/>
      <c r="K18" s="14">
        <v>0.11969378109544014</v>
      </c>
      <c r="L18" s="14">
        <v>9.2922571161792158E-2</v>
      </c>
      <c r="M18" s="14">
        <v>0.10046199177010445</v>
      </c>
      <c r="N18" s="11">
        <v>0.10435944800911225</v>
      </c>
      <c r="O18" s="8"/>
      <c r="P18" s="8"/>
    </row>
    <row r="19" spans="2:16" ht="15.75" customHeight="1" thickBot="1" x14ac:dyDescent="0.3">
      <c r="B19" s="244" t="s">
        <v>23</v>
      </c>
      <c r="C19" s="233" t="s">
        <v>11</v>
      </c>
      <c r="D19" s="200" t="s">
        <v>24</v>
      </c>
      <c r="E19" s="200" t="s">
        <v>25</v>
      </c>
      <c r="F19" s="9">
        <v>0.29141222830822072</v>
      </c>
      <c r="G19" s="9">
        <v>0.31751634255020317</v>
      </c>
      <c r="H19" s="9">
        <v>0.26191539052543933</v>
      </c>
      <c r="I19" s="9">
        <v>0.2902813204612878</v>
      </c>
      <c r="J19" s="8"/>
      <c r="K19" s="11">
        <v>0.30598283972363177</v>
      </c>
      <c r="L19" s="11">
        <v>0.33339215967771335</v>
      </c>
      <c r="M19" s="11">
        <v>0.27501116005171133</v>
      </c>
      <c r="N19" s="11">
        <v>0.30479538648435217</v>
      </c>
      <c r="O19" s="8"/>
      <c r="P19" s="8"/>
    </row>
    <row r="20" spans="2:16" ht="15.75" customHeight="1" thickBot="1" x14ac:dyDescent="0.3">
      <c r="B20" s="246"/>
      <c r="C20" s="234"/>
      <c r="D20" s="200" t="s">
        <v>26</v>
      </c>
      <c r="E20" s="200" t="s">
        <v>25</v>
      </c>
      <c r="F20" s="9">
        <v>0.29141222830822072</v>
      </c>
      <c r="G20" s="9">
        <v>0.31751634255020317</v>
      </c>
      <c r="H20" s="9">
        <v>0.26191539052543933</v>
      </c>
      <c r="I20" s="9">
        <v>0.2902813204612878</v>
      </c>
      <c r="J20" s="8"/>
      <c r="K20" s="11">
        <v>0.30598283972363177</v>
      </c>
      <c r="L20" s="11">
        <v>0.33339215967771335</v>
      </c>
      <c r="M20" s="11">
        <v>0.27501116005171133</v>
      </c>
      <c r="N20" s="11">
        <v>0.30479538648435217</v>
      </c>
      <c r="O20" s="8"/>
      <c r="P20" s="8"/>
    </row>
    <row r="21" spans="2:16" ht="15.75" customHeight="1" thickBot="1" x14ac:dyDescent="0.3">
      <c r="B21" s="198" t="s">
        <v>27</v>
      </c>
      <c r="C21" s="200" t="s">
        <v>11</v>
      </c>
      <c r="D21" s="200" t="s">
        <v>28</v>
      </c>
      <c r="E21" s="200" t="s">
        <v>29</v>
      </c>
      <c r="F21" s="9">
        <v>0.5274617142857142</v>
      </c>
      <c r="G21" s="9">
        <v>1.201461714285714</v>
      </c>
      <c r="H21" s="9">
        <v>0.86446171428571406</v>
      </c>
      <c r="I21" s="9">
        <v>0.86446171428571406</v>
      </c>
      <c r="J21" s="8"/>
      <c r="K21" s="11">
        <v>0.55383479999999996</v>
      </c>
      <c r="L21" s="11">
        <v>1.2615347999999997</v>
      </c>
      <c r="M21" s="11">
        <v>0.90768479999999985</v>
      </c>
      <c r="N21" s="11">
        <v>0.90768479999999985</v>
      </c>
      <c r="O21" s="8"/>
      <c r="P21" s="8"/>
    </row>
    <row r="22" spans="2:16" ht="15.75" customHeight="1" thickBot="1" x14ac:dyDescent="0.3">
      <c r="B22" s="197" t="s">
        <v>23</v>
      </c>
      <c r="C22" s="199" t="s">
        <v>30</v>
      </c>
      <c r="D22" s="200" t="s">
        <v>20</v>
      </c>
      <c r="E22" s="200"/>
      <c r="F22" s="9">
        <v>2.366730236404007E-2</v>
      </c>
      <c r="G22" s="9">
        <v>1.8775048364131217E-2</v>
      </c>
      <c r="H22" s="9">
        <v>1.5601262583264285E-2</v>
      </c>
      <c r="I22" s="9">
        <v>1.9347871103811858E-2</v>
      </c>
      <c r="J22" s="8"/>
      <c r="K22" s="11">
        <v>2.4850667482242076E-2</v>
      </c>
      <c r="L22" s="11">
        <v>1.9713800782337778E-2</v>
      </c>
      <c r="M22" s="11">
        <v>1.6381325712427501E-2</v>
      </c>
      <c r="N22" s="11">
        <v>2.0315264659002453E-2</v>
      </c>
      <c r="O22" s="8"/>
      <c r="P22" s="8"/>
    </row>
    <row r="23" spans="2:16" ht="15.75" customHeight="1" thickBot="1" x14ac:dyDescent="0.3">
      <c r="B23" s="244" t="s">
        <v>31</v>
      </c>
      <c r="C23" s="233" t="s">
        <v>14</v>
      </c>
      <c r="D23" s="200" t="s">
        <v>32</v>
      </c>
      <c r="E23" s="200"/>
      <c r="F23" s="9">
        <v>1.9739244569405862E-2</v>
      </c>
      <c r="G23" s="9">
        <v>0.11999724986157047</v>
      </c>
      <c r="H23" s="9">
        <v>3.6185036745851724E-2</v>
      </c>
      <c r="I23" s="9">
        <v>5.864051039227601E-2</v>
      </c>
      <c r="J23" s="15"/>
      <c r="K23" s="11">
        <v>0.33323073515111284</v>
      </c>
      <c r="L23" s="11">
        <v>2.025749853135665</v>
      </c>
      <c r="M23" s="11">
        <v>0.61086260691956862</v>
      </c>
      <c r="N23" s="11">
        <v>0.9899477317354487</v>
      </c>
      <c r="O23" s="8"/>
      <c r="P23" s="8"/>
    </row>
    <row r="24" spans="2:16" ht="15.75" customHeight="1" thickBot="1" x14ac:dyDescent="0.3">
      <c r="B24" s="245"/>
      <c r="C24" s="234"/>
      <c r="D24" s="200" t="s">
        <v>33</v>
      </c>
      <c r="E24" s="200"/>
      <c r="F24" s="9">
        <v>0.40966016974798208</v>
      </c>
      <c r="G24" s="9">
        <v>1.9332853652652406</v>
      </c>
      <c r="H24" s="9">
        <v>0.73049324241539293</v>
      </c>
      <c r="I24" s="9">
        <v>1.0244795924762053</v>
      </c>
      <c r="J24" s="15"/>
      <c r="K24" s="11">
        <v>6.9157337327301098</v>
      </c>
      <c r="L24" s="11">
        <v>32.637019175633768</v>
      </c>
      <c r="M24" s="11">
        <v>12.3319207752401</v>
      </c>
      <c r="N24" s="11">
        <v>17.294891227867993</v>
      </c>
      <c r="O24" s="8"/>
      <c r="P24" s="8"/>
    </row>
    <row r="25" spans="2:16" ht="15.75" customHeight="1" thickBot="1" x14ac:dyDescent="0.3">
      <c r="B25" s="245"/>
      <c r="C25" s="200" t="s">
        <v>18</v>
      </c>
      <c r="D25" s="200" t="s">
        <v>34</v>
      </c>
      <c r="E25" s="200" t="s">
        <v>21</v>
      </c>
      <c r="F25" s="9">
        <v>0.14809874524025871</v>
      </c>
      <c r="G25" s="9">
        <v>0.53260317247287581</v>
      </c>
      <c r="H25" s="9">
        <v>0.23431086015967084</v>
      </c>
      <c r="I25" s="9">
        <v>0.30500425929093511</v>
      </c>
      <c r="J25" s="15"/>
      <c r="K25" s="11">
        <v>2.5001490598003273</v>
      </c>
      <c r="L25" s="11">
        <v>8.9912127124677177</v>
      </c>
      <c r="M25" s="11">
        <v>3.9555505739015651</v>
      </c>
      <c r="N25" s="11">
        <v>5.1489707820565362</v>
      </c>
      <c r="O25" s="8"/>
      <c r="P25" s="8"/>
    </row>
    <row r="26" spans="2:16" ht="15.75" customHeight="1" thickBot="1" x14ac:dyDescent="0.3">
      <c r="B26" s="246"/>
      <c r="C26" s="199" t="s">
        <v>30</v>
      </c>
      <c r="D26" s="200" t="s">
        <v>20</v>
      </c>
      <c r="E26" s="200"/>
      <c r="F26" s="9">
        <v>1.1041764391284216E-2</v>
      </c>
      <c r="G26" s="9">
        <v>3.7045166281945929E-2</v>
      </c>
      <c r="H26" s="9">
        <v>1.5888642391730684E-2</v>
      </c>
      <c r="I26" s="9">
        <v>2.1325191021653606E-2</v>
      </c>
      <c r="J26" s="15"/>
      <c r="K26" s="11">
        <v>0.18640304356813428</v>
      </c>
      <c r="L26" s="11">
        <v>0.62538300037383965</v>
      </c>
      <c r="M26" s="11">
        <v>0.26822627209126854</v>
      </c>
      <c r="N26" s="11">
        <v>0.36000410534441413</v>
      </c>
      <c r="O26" s="8"/>
      <c r="P26" s="8"/>
    </row>
    <row r="27" spans="2:16" ht="15.75" customHeight="1" thickBot="1" x14ac:dyDescent="0.3">
      <c r="B27" s="244" t="s">
        <v>35</v>
      </c>
      <c r="C27" s="233" t="s">
        <v>14</v>
      </c>
      <c r="D27" s="200" t="s">
        <v>36</v>
      </c>
      <c r="E27" s="200"/>
      <c r="F27" s="9">
        <v>2.3622926243725233E-2</v>
      </c>
      <c r="G27" s="9">
        <v>0.21075820002942303</v>
      </c>
      <c r="H27" s="9">
        <v>5.3761953766986226E-2</v>
      </c>
      <c r="I27" s="9">
        <v>9.6047693346711482E-2</v>
      </c>
      <c r="J27" s="15"/>
      <c r="K27" s="11">
        <v>0.35640089082420917</v>
      </c>
      <c r="L27" s="11">
        <v>3.1797250460850619</v>
      </c>
      <c r="M27" s="11">
        <v>0.81111069887429244</v>
      </c>
      <c r="N27" s="11">
        <v>1.449078878594521</v>
      </c>
      <c r="O27" s="8"/>
      <c r="P27" s="8"/>
    </row>
    <row r="28" spans="2:16" ht="15.75" customHeight="1" thickBot="1" x14ac:dyDescent="0.3">
      <c r="B28" s="246"/>
      <c r="C28" s="234"/>
      <c r="D28" s="200" t="s">
        <v>37</v>
      </c>
      <c r="E28" s="200"/>
      <c r="F28" s="9">
        <v>0.49591818109166369</v>
      </c>
      <c r="G28" s="9">
        <v>2.6686557581245416</v>
      </c>
      <c r="H28" s="9">
        <v>0.87912233371511372</v>
      </c>
      <c r="I28" s="9">
        <v>1.3478987576437729</v>
      </c>
      <c r="J28" s="15"/>
      <c r="K28" s="11">
        <v>7.481955439959008</v>
      </c>
      <c r="L28" s="11">
        <v>40.262213058865974</v>
      </c>
      <c r="M28" s="11">
        <v>13.263385731594063</v>
      </c>
      <c r="N28" s="11">
        <v>20.335851410139682</v>
      </c>
      <c r="O28" s="8"/>
      <c r="P28" s="8"/>
    </row>
    <row r="29" spans="2:16" ht="15.75" customHeight="1" thickBot="1" x14ac:dyDescent="0.3">
      <c r="B29" s="235" t="s">
        <v>38</v>
      </c>
      <c r="C29" s="236"/>
      <c r="D29" s="236"/>
      <c r="E29" s="236"/>
      <c r="F29" s="236" t="s">
        <v>180</v>
      </c>
      <c r="G29" s="236"/>
      <c r="H29" s="236"/>
      <c r="I29" s="236"/>
      <c r="J29" s="8"/>
      <c r="K29" s="236" t="s">
        <v>9</v>
      </c>
      <c r="L29" s="236"/>
      <c r="M29" s="236"/>
      <c r="N29" s="236"/>
      <c r="O29" s="8"/>
      <c r="P29" s="8"/>
    </row>
    <row r="30" spans="2:16" ht="15.75" customHeight="1" thickBot="1" x14ac:dyDescent="0.3">
      <c r="B30" s="238" t="s">
        <v>39</v>
      </c>
      <c r="C30" s="241" t="s">
        <v>40</v>
      </c>
      <c r="D30" s="231" t="s">
        <v>277</v>
      </c>
      <c r="E30" s="200" t="s">
        <v>41</v>
      </c>
      <c r="F30" s="14">
        <v>0.20609436639516118</v>
      </c>
      <c r="G30" s="14">
        <v>0.22667012811620463</v>
      </c>
      <c r="H30" s="14">
        <v>0.20526083762071443</v>
      </c>
      <c r="I30" s="14">
        <v>0.21267511071069342</v>
      </c>
      <c r="J30" s="15"/>
      <c r="K30" s="11">
        <v>0.14269855348241225</v>
      </c>
      <c r="L30" s="11">
        <v>0.15694509251085911</v>
      </c>
      <c r="M30" s="11">
        <v>0.14212142295487779</v>
      </c>
      <c r="N30" s="11">
        <v>0.14725502298271639</v>
      </c>
      <c r="O30" s="12"/>
      <c r="P30" s="8"/>
    </row>
    <row r="31" spans="2:16" ht="15.75" customHeight="1" thickBot="1" x14ac:dyDescent="0.3">
      <c r="B31" s="239"/>
      <c r="C31" s="242"/>
      <c r="D31" s="231" t="s">
        <v>278</v>
      </c>
      <c r="E31" s="200" t="s">
        <v>41</v>
      </c>
      <c r="F31" s="14">
        <v>0.20609436639516118</v>
      </c>
      <c r="G31" s="14">
        <v>0.22667012811620463</v>
      </c>
      <c r="H31" s="14">
        <v>0.20526083762071443</v>
      </c>
      <c r="I31" s="14">
        <v>0.21267511071069342</v>
      </c>
      <c r="J31" s="15"/>
      <c r="K31" s="11">
        <v>0.14269855348241225</v>
      </c>
      <c r="L31" s="11">
        <v>0.15694509251085911</v>
      </c>
      <c r="M31" s="11">
        <v>0.14212142295487779</v>
      </c>
      <c r="N31" s="11">
        <v>0.14725502298271639</v>
      </c>
      <c r="O31" s="12"/>
      <c r="P31" s="8"/>
    </row>
    <row r="32" spans="2:16" ht="15.75" customHeight="1" thickBot="1" x14ac:dyDescent="0.3">
      <c r="B32" s="239"/>
      <c r="C32" s="242"/>
      <c r="D32" s="231" t="s">
        <v>279</v>
      </c>
      <c r="E32" s="200" t="s">
        <v>42</v>
      </c>
      <c r="F32" s="14">
        <v>0.36217237675959141</v>
      </c>
      <c r="G32" s="14">
        <v>0.48236241592033352</v>
      </c>
      <c r="H32" s="14">
        <v>0.34007960220099392</v>
      </c>
      <c r="I32" s="14">
        <v>0.39487146496030634</v>
      </c>
      <c r="J32" s="15"/>
      <c r="K32" s="13">
        <v>0.25076606982933197</v>
      </c>
      <c r="L32" s="13">
        <v>0.33398496140421136</v>
      </c>
      <c r="M32" s="13">
        <v>0.23546915984063216</v>
      </c>
      <c r="N32" s="11">
        <v>0.27340673035805851</v>
      </c>
      <c r="O32" s="12"/>
      <c r="P32" s="8"/>
    </row>
    <row r="33" spans="2:16" ht="15.75" customHeight="1" thickBot="1" x14ac:dyDescent="0.3">
      <c r="B33" s="239"/>
      <c r="C33" s="243"/>
      <c r="D33" s="231" t="s">
        <v>280</v>
      </c>
      <c r="E33" s="200" t="s">
        <v>42</v>
      </c>
      <c r="F33" s="14">
        <v>0.36217237675959141</v>
      </c>
      <c r="G33" s="14">
        <v>0.48236241592033352</v>
      </c>
      <c r="H33" s="14">
        <v>0.34007960220099392</v>
      </c>
      <c r="I33" s="14">
        <v>0.39487146496030634</v>
      </c>
      <c r="J33" s="15"/>
      <c r="K33" s="13">
        <v>0.25076606982933197</v>
      </c>
      <c r="L33" s="13">
        <v>0.33398496140421136</v>
      </c>
      <c r="M33" s="13">
        <v>0.23546915984063216</v>
      </c>
      <c r="N33" s="11">
        <v>0.27340673035805851</v>
      </c>
      <c r="O33" s="12"/>
      <c r="P33" s="8"/>
    </row>
    <row r="34" spans="2:16" ht="15.75" customHeight="1" thickBot="1" x14ac:dyDescent="0.3">
      <c r="B34" s="239"/>
      <c r="C34" s="241" t="s">
        <v>14</v>
      </c>
      <c r="D34" s="231" t="s">
        <v>281</v>
      </c>
      <c r="E34" s="200" t="s">
        <v>43</v>
      </c>
      <c r="F34" s="14">
        <v>2.808384128563902</v>
      </c>
      <c r="G34" s="14">
        <v>3.1698500030194294</v>
      </c>
      <c r="H34" s="14">
        <v>2.4260763412118034</v>
      </c>
      <c r="I34" s="14">
        <v>2.8014368242650449</v>
      </c>
      <c r="J34" s="15"/>
      <c r="K34" s="13">
        <v>1.9445090119573634</v>
      </c>
      <c r="L34" s="13">
        <v>2.194785903656379</v>
      </c>
      <c r="M34" s="13">
        <v>1.6798012996873253</v>
      </c>
      <c r="N34" s="11">
        <v>1.9396987384336892</v>
      </c>
      <c r="O34" s="12"/>
      <c r="P34" s="8"/>
    </row>
    <row r="35" spans="2:16" ht="15.75" customHeight="1" thickBot="1" x14ac:dyDescent="0.3">
      <c r="B35" s="239"/>
      <c r="C35" s="242"/>
      <c r="D35" s="231" t="s">
        <v>282</v>
      </c>
      <c r="E35" s="200" t="s">
        <v>43</v>
      </c>
      <c r="F35" s="14">
        <v>2.808384128563902</v>
      </c>
      <c r="G35" s="14">
        <v>3.1698500030194294</v>
      </c>
      <c r="H35" s="14">
        <v>2.4260763412118034</v>
      </c>
      <c r="I35" s="14">
        <v>2.8014368242650449</v>
      </c>
      <c r="J35" s="15"/>
      <c r="K35" s="13">
        <v>1.9445090119573634</v>
      </c>
      <c r="L35" s="13">
        <v>2.194785903656379</v>
      </c>
      <c r="M35" s="13">
        <v>1.6798012996873253</v>
      </c>
      <c r="N35" s="11">
        <v>1.9396987384336892</v>
      </c>
      <c r="O35" s="12"/>
      <c r="P35" s="8"/>
    </row>
    <row r="36" spans="2:16" ht="15.75" customHeight="1" thickBot="1" x14ac:dyDescent="0.3">
      <c r="B36" s="239"/>
      <c r="C36" s="242"/>
      <c r="D36" s="231" t="s">
        <v>283</v>
      </c>
      <c r="E36" s="200" t="s">
        <v>44</v>
      </c>
      <c r="F36" s="14">
        <v>3.2599015817959875</v>
      </c>
      <c r="G36" s="14">
        <v>6.7288620952216025</v>
      </c>
      <c r="H36" s="14">
        <v>3.7063386125437616</v>
      </c>
      <c r="I36" s="14">
        <v>4.565034096520451</v>
      </c>
      <c r="J36" s="15"/>
      <c r="K36" s="13">
        <v>2.2571370986695585</v>
      </c>
      <c r="L36" s="13">
        <v>4.6590253987325907</v>
      </c>
      <c r="M36" s="13">
        <v>2.5662475300849525</v>
      </c>
      <c r="N36" s="11">
        <v>3.1608033424957007</v>
      </c>
      <c r="O36" s="12"/>
      <c r="P36" s="8"/>
    </row>
    <row r="37" spans="2:16" ht="15.75" customHeight="1" thickBot="1" x14ac:dyDescent="0.3">
      <c r="B37" s="239"/>
      <c r="C37" s="243"/>
      <c r="D37" s="231" t="s">
        <v>284</v>
      </c>
      <c r="E37" s="200" t="s">
        <v>44</v>
      </c>
      <c r="F37" s="14">
        <v>3.2599015817959875</v>
      </c>
      <c r="G37" s="14">
        <v>6.7288620952216025</v>
      </c>
      <c r="H37" s="14">
        <v>3.7063386125437616</v>
      </c>
      <c r="I37" s="14">
        <v>4.565034096520451</v>
      </c>
      <c r="J37" s="15"/>
      <c r="K37" s="13">
        <v>2.2571370986695585</v>
      </c>
      <c r="L37" s="13">
        <v>4.6590253987325907</v>
      </c>
      <c r="M37" s="13">
        <v>2.5662475300849525</v>
      </c>
      <c r="N37" s="11">
        <v>3.1608033424957007</v>
      </c>
      <c r="O37" s="12"/>
      <c r="P37" s="8"/>
    </row>
    <row r="38" spans="2:16" ht="15.75" customHeight="1" thickBot="1" x14ac:dyDescent="0.3">
      <c r="B38" s="240"/>
      <c r="C38" s="200" t="s">
        <v>30</v>
      </c>
      <c r="D38" s="231" t="s">
        <v>45</v>
      </c>
      <c r="E38" s="200"/>
      <c r="F38" s="14">
        <v>0.14346950078452728</v>
      </c>
      <c r="G38" s="14">
        <v>0.1095669511741702</v>
      </c>
      <c r="H38" s="14">
        <v>0.10171914298591002</v>
      </c>
      <c r="I38" s="14">
        <v>0.11825186498153584</v>
      </c>
      <c r="J38" s="15"/>
      <c r="K38" s="13">
        <v>9.933745685964819E-2</v>
      </c>
      <c r="L38" s="13">
        <v>7.5863526575267265E-2</v>
      </c>
      <c r="M38" s="13">
        <v>7.0429749339819006E-2</v>
      </c>
      <c r="N38" s="11">
        <v>8.1876910924911492E-2</v>
      </c>
      <c r="O38" s="12"/>
      <c r="P38" s="8"/>
    </row>
    <row r="39" spans="2:16" ht="15.75" customHeight="1" thickBot="1" x14ac:dyDescent="0.3">
      <c r="B39" s="235" t="s">
        <v>46</v>
      </c>
      <c r="C39" s="236"/>
      <c r="D39" s="236"/>
      <c r="E39" s="236"/>
      <c r="F39" s="236" t="s">
        <v>181</v>
      </c>
      <c r="G39" s="236"/>
      <c r="H39" s="236"/>
      <c r="I39" s="236"/>
      <c r="J39" s="8"/>
      <c r="K39" s="236" t="s">
        <v>9</v>
      </c>
      <c r="L39" s="236"/>
      <c r="M39" s="236"/>
      <c r="N39" s="236"/>
      <c r="O39" s="8"/>
      <c r="P39" s="8"/>
    </row>
    <row r="40" spans="2:16" ht="15.75" customHeight="1" thickBot="1" x14ac:dyDescent="0.3">
      <c r="B40" s="233" t="s">
        <v>47</v>
      </c>
      <c r="C40" s="233" t="s">
        <v>14</v>
      </c>
      <c r="D40" s="200" t="s">
        <v>48</v>
      </c>
      <c r="E40" s="200" t="s">
        <v>49</v>
      </c>
      <c r="F40" s="9">
        <v>0.25863420230093959</v>
      </c>
      <c r="G40" s="9">
        <v>1.5454405646479823</v>
      </c>
      <c r="H40" s="9">
        <v>0.417785646520622</v>
      </c>
      <c r="I40" s="9">
        <v>0.74062013782318115</v>
      </c>
      <c r="J40" s="15"/>
      <c r="K40" s="11">
        <v>0.21330113392673944</v>
      </c>
      <c r="L40" s="11">
        <v>1.2745577418729415</v>
      </c>
      <c r="M40" s="11">
        <v>0.34455671890399808</v>
      </c>
      <c r="N40" s="11">
        <v>0.61080519823455959</v>
      </c>
      <c r="O40" s="8"/>
      <c r="P40" s="8"/>
    </row>
    <row r="41" spans="2:16" ht="15.75" customHeight="1" thickBot="1" x14ac:dyDescent="0.3">
      <c r="B41" s="234"/>
      <c r="C41" s="234"/>
      <c r="D41" s="200" t="s">
        <v>50</v>
      </c>
      <c r="E41" s="200" t="s">
        <v>51</v>
      </c>
      <c r="F41" s="9">
        <v>4.5432724492974002</v>
      </c>
      <c r="G41" s="9">
        <v>11.647492571914601</v>
      </c>
      <c r="H41" s="9">
        <v>6.3164503246354249</v>
      </c>
      <c r="I41" s="9">
        <v>7.5024051152824747</v>
      </c>
      <c r="J41" s="15"/>
      <c r="K41" s="11">
        <v>3.7469335321925041</v>
      </c>
      <c r="L41" s="11">
        <v>9.6059351427227444</v>
      </c>
      <c r="M41" s="11">
        <v>5.2093110835703378</v>
      </c>
      <c r="N41" s="11">
        <v>6.187393252828528</v>
      </c>
      <c r="O41" s="8"/>
      <c r="P41" s="8"/>
    </row>
    <row r="42" spans="2:16" ht="15.75" customHeight="1" thickBot="1" x14ac:dyDescent="0.3">
      <c r="B42" s="233" t="s">
        <v>52</v>
      </c>
      <c r="C42" s="233" t="s">
        <v>14</v>
      </c>
      <c r="D42" s="200" t="s">
        <v>53</v>
      </c>
      <c r="E42" s="200" t="s">
        <v>49</v>
      </c>
      <c r="F42" s="9">
        <v>7.8753662854658096E-2</v>
      </c>
      <c r="G42" s="9">
        <v>0.37698415945676533</v>
      </c>
      <c r="H42" s="9">
        <v>0.12256258400233405</v>
      </c>
      <c r="I42" s="9">
        <v>0.19276680210458583</v>
      </c>
      <c r="J42" s="15"/>
      <c r="K42" s="11">
        <v>0.30532911029197474</v>
      </c>
      <c r="L42" s="11">
        <v>1.4615731361413615</v>
      </c>
      <c r="M42" s="11">
        <v>0.47517694253258025</v>
      </c>
      <c r="N42" s="11">
        <v>0.7473597296553055</v>
      </c>
      <c r="O42" s="8"/>
      <c r="P42" s="8"/>
    </row>
    <row r="43" spans="2:16" ht="15.75" customHeight="1" thickBot="1" x14ac:dyDescent="0.3">
      <c r="B43" s="234"/>
      <c r="C43" s="234"/>
      <c r="D43" s="200" t="s">
        <v>54</v>
      </c>
      <c r="E43" s="200" t="s">
        <v>51</v>
      </c>
      <c r="F43" s="9">
        <v>1.3787682822886</v>
      </c>
      <c r="G43" s="9">
        <v>4.4587056163009136</v>
      </c>
      <c r="H43" s="9">
        <v>2.1714582373649449</v>
      </c>
      <c r="I43" s="9">
        <v>2.6696440453181527</v>
      </c>
      <c r="J43" s="15"/>
      <c r="K43" s="11">
        <v>5.3455049285377161</v>
      </c>
      <c r="L43" s="11">
        <v>17.28646731506872</v>
      </c>
      <c r="M43" s="11">
        <v>8.4187755542801757</v>
      </c>
      <c r="N43" s="11">
        <v>10.350249265962203</v>
      </c>
      <c r="O43" s="8"/>
      <c r="P43" s="8"/>
    </row>
    <row r="44" spans="2:16" ht="15.75" customHeight="1" thickBot="1" x14ac:dyDescent="0.3">
      <c r="B44" s="233" t="s">
        <v>55</v>
      </c>
      <c r="C44" s="233" t="s">
        <v>14</v>
      </c>
      <c r="D44" s="200" t="s">
        <v>56</v>
      </c>
      <c r="E44" s="200" t="s">
        <v>49</v>
      </c>
      <c r="F44" s="9">
        <v>3.1326831883318557E-2</v>
      </c>
      <c r="G44" s="9">
        <v>0.18247432390605348</v>
      </c>
      <c r="H44" s="9">
        <v>5.4772470669914329E-2</v>
      </c>
      <c r="I44" s="9">
        <v>8.9524542153095452E-2</v>
      </c>
      <c r="J44" s="15"/>
      <c r="K44" s="11">
        <v>0.37233605572767337</v>
      </c>
      <c r="L44" s="11">
        <v>2.1688043747230195</v>
      </c>
      <c r="M44" s="11">
        <v>0.65099994048728549</v>
      </c>
      <c r="N44" s="11">
        <v>1.0640467903126594</v>
      </c>
      <c r="O44" s="8"/>
      <c r="P44" s="8"/>
    </row>
    <row r="45" spans="2:16" ht="15.75" customHeight="1" thickBot="1" x14ac:dyDescent="0.3">
      <c r="B45" s="234"/>
      <c r="C45" s="234"/>
      <c r="D45" s="200" t="s">
        <v>57</v>
      </c>
      <c r="E45" s="200" t="s">
        <v>51</v>
      </c>
      <c r="F45" s="9">
        <v>0.67341441056304174</v>
      </c>
      <c r="G45" s="9">
        <v>2.4524322906903127</v>
      </c>
      <c r="H45" s="9">
        <v>1.1254076380282196</v>
      </c>
      <c r="I45" s="9">
        <v>1.4170847797605246</v>
      </c>
      <c r="J45" s="15"/>
      <c r="K45" s="11">
        <v>8.0038883738108044</v>
      </c>
      <c r="L45" s="11">
        <v>29.148461914562521</v>
      </c>
      <c r="M45" s="11">
        <v>13.376068240477153</v>
      </c>
      <c r="N45" s="11">
        <v>16.842806176283492</v>
      </c>
      <c r="O45" s="8"/>
      <c r="P45" s="8"/>
    </row>
    <row r="46" spans="2:16" ht="15.75" customHeight="1" thickBot="1" x14ac:dyDescent="0.3">
      <c r="B46" s="238" t="s">
        <v>58</v>
      </c>
      <c r="C46" s="241" t="s">
        <v>14</v>
      </c>
      <c r="D46" s="200" t="s">
        <v>59</v>
      </c>
      <c r="E46" s="200" t="s">
        <v>49</v>
      </c>
      <c r="F46" s="9">
        <v>2.0612430653540938E-2</v>
      </c>
      <c r="G46" s="9">
        <v>0.12453534155132903</v>
      </c>
      <c r="H46" s="9">
        <v>3.6377554065962762E-2</v>
      </c>
      <c r="I46" s="9">
        <v>6.050844209027758E-2</v>
      </c>
      <c r="J46" s="15"/>
      <c r="K46" s="11">
        <v>0.34460089596041515</v>
      </c>
      <c r="L46" s="11">
        <v>2.0819956170453913</v>
      </c>
      <c r="M46" s="11">
        <v>0.6081639732200016</v>
      </c>
      <c r="N46" s="11">
        <v>1.0115868287419361</v>
      </c>
      <c r="O46" s="8"/>
      <c r="P46" s="8"/>
    </row>
    <row r="47" spans="2:16" ht="15.75" customHeight="1" thickBot="1" x14ac:dyDescent="0.3">
      <c r="B47" s="239"/>
      <c r="C47" s="243"/>
      <c r="D47" s="200" t="s">
        <v>60</v>
      </c>
      <c r="E47" s="200" t="s">
        <v>51</v>
      </c>
      <c r="F47" s="9">
        <v>0.53718662083224655</v>
      </c>
      <c r="G47" s="9">
        <v>2.0664694184885617</v>
      </c>
      <c r="H47" s="9">
        <v>0.92180020841492127</v>
      </c>
      <c r="I47" s="9">
        <v>1.1751520825785764</v>
      </c>
      <c r="J47" s="15"/>
      <c r="K47" s="11">
        <v>8.9807453544999412</v>
      </c>
      <c r="L47" s="11">
        <v>34.547464345920119</v>
      </c>
      <c r="M47" s="11">
        <v>15.410757860413263</v>
      </c>
      <c r="N47" s="11">
        <v>19.646322520277774</v>
      </c>
      <c r="O47" s="8"/>
      <c r="P47" s="8"/>
    </row>
    <row r="48" spans="2:16" ht="15.75" thickBot="1" x14ac:dyDescent="0.3">
      <c r="B48" s="239"/>
      <c r="C48" s="141" t="s">
        <v>61</v>
      </c>
      <c r="D48" s="200" t="s">
        <v>149</v>
      </c>
      <c r="E48" s="200" t="s">
        <v>62</v>
      </c>
      <c r="F48" s="17">
        <v>1.7826067015528087E-2</v>
      </c>
      <c r="G48" s="17">
        <v>8.6543944836007011E-2</v>
      </c>
      <c r="H48" s="17">
        <v>2.8668240965345447E-2</v>
      </c>
      <c r="I48" s="17">
        <v>4.4346084272293515E-2</v>
      </c>
      <c r="J48" s="15"/>
      <c r="K48" s="11">
        <v>0.29801816041264007</v>
      </c>
      <c r="L48" s="11">
        <v>1.4468512438785841</v>
      </c>
      <c r="M48" s="11">
        <v>0.47927882394452215</v>
      </c>
      <c r="N48" s="11">
        <v>0.74138274274524874</v>
      </c>
      <c r="O48" s="8"/>
      <c r="P48" s="8"/>
    </row>
    <row r="50" spans="4:5" x14ac:dyDescent="0.25">
      <c r="D50" s="18"/>
      <c r="E50" s="18"/>
    </row>
    <row r="51" spans="4:5" x14ac:dyDescent="0.25">
      <c r="D51" s="18"/>
      <c r="E51" s="18"/>
    </row>
    <row r="52" spans="4:5" x14ac:dyDescent="0.25">
      <c r="D52" s="18"/>
      <c r="E52" s="18"/>
    </row>
    <row r="53" spans="4:5" x14ac:dyDescent="0.25">
      <c r="D53" s="18"/>
      <c r="E53" s="18"/>
    </row>
    <row r="54" spans="4:5" x14ac:dyDescent="0.25">
      <c r="D54" s="18"/>
      <c r="E54" s="18"/>
    </row>
    <row r="55" spans="4:5" x14ac:dyDescent="0.25">
      <c r="D55" s="18"/>
      <c r="E55" s="18"/>
    </row>
    <row r="56" spans="4:5" x14ac:dyDescent="0.25">
      <c r="D56" s="18"/>
      <c r="E56" s="18"/>
    </row>
    <row r="57" spans="4:5" x14ac:dyDescent="0.25">
      <c r="D57" s="18"/>
      <c r="E57" s="18"/>
    </row>
    <row r="58" spans="4:5" x14ac:dyDescent="0.25">
      <c r="D58" s="18"/>
      <c r="E58" s="18"/>
    </row>
    <row r="59" spans="4:5" x14ac:dyDescent="0.25">
      <c r="D59" s="18"/>
      <c r="E59" s="18"/>
    </row>
    <row r="60" spans="4:5" x14ac:dyDescent="0.25">
      <c r="D60" s="18"/>
      <c r="E60" s="18"/>
    </row>
    <row r="61" spans="4:5" x14ac:dyDescent="0.25">
      <c r="D61" s="18"/>
      <c r="E61" s="18"/>
    </row>
    <row r="62" spans="4:5" x14ac:dyDescent="0.25">
      <c r="D62" s="18"/>
      <c r="E62" s="18"/>
    </row>
    <row r="63" spans="4:5" x14ac:dyDescent="0.25">
      <c r="D63" s="18"/>
    </row>
    <row r="64" spans="4:5" x14ac:dyDescent="0.25">
      <c r="D64" s="18"/>
    </row>
    <row r="65" spans="4:4" x14ac:dyDescent="0.25">
      <c r="D65" s="18"/>
    </row>
    <row r="66" spans="4:4" x14ac:dyDescent="0.25">
      <c r="D66" s="18"/>
    </row>
    <row r="67" spans="4:4" x14ac:dyDescent="0.25">
      <c r="D67" s="18"/>
    </row>
  </sheetData>
  <mergeCells count="29">
    <mergeCell ref="B44:B45"/>
    <mergeCell ref="C44:C45"/>
    <mergeCell ref="B46:B48"/>
    <mergeCell ref="C46:C47"/>
    <mergeCell ref="B39:E39"/>
    <mergeCell ref="F39:I39"/>
    <mergeCell ref="K39:N39"/>
    <mergeCell ref="B40:B41"/>
    <mergeCell ref="C40:C41"/>
    <mergeCell ref="B42:B43"/>
    <mergeCell ref="C42:C43"/>
    <mergeCell ref="B29:E29"/>
    <mergeCell ref="F29:I29"/>
    <mergeCell ref="K29:N29"/>
    <mergeCell ref="B30:B38"/>
    <mergeCell ref="C30:C33"/>
    <mergeCell ref="C34:C37"/>
    <mergeCell ref="B19:B20"/>
    <mergeCell ref="C19:C20"/>
    <mergeCell ref="B23:B26"/>
    <mergeCell ref="C23:C24"/>
    <mergeCell ref="B27:B28"/>
    <mergeCell ref="C27:C28"/>
    <mergeCell ref="B6:E6"/>
    <mergeCell ref="F6:I6"/>
    <mergeCell ref="K6:N6"/>
    <mergeCell ref="B7:B18"/>
    <mergeCell ref="C7:C10"/>
    <mergeCell ref="C11:C1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4"/>
  <sheetViews>
    <sheetView workbookViewId="0">
      <pane ySplit="5" topLeftCell="A6" activePane="bottomLeft" state="frozen"/>
      <selection activeCell="F29" sqref="F29:I37"/>
      <selection pane="bottomLeft" activeCell="B3" sqref="B3"/>
    </sheetView>
  </sheetViews>
  <sheetFormatPr defaultColWidth="11.42578125" defaultRowHeight="15" x14ac:dyDescent="0.25"/>
  <cols>
    <col min="1" max="1" width="5.85546875" style="5" customWidth="1"/>
    <col min="2" max="3" width="11.42578125" style="5"/>
    <col min="4" max="4" width="42.28515625" style="5" customWidth="1"/>
    <col min="5" max="5" width="25.7109375" style="5" customWidth="1"/>
    <col min="6" max="9" width="10.7109375" style="5" customWidth="1"/>
    <col min="10" max="14" width="11.42578125" style="8"/>
    <col min="15" max="16384" width="11.42578125" style="5"/>
  </cols>
  <sheetData>
    <row r="2" spans="2:14" x14ac:dyDescent="0.25">
      <c r="B2" s="142" t="s">
        <v>184</v>
      </c>
    </row>
    <row r="3" spans="2:14" x14ac:dyDescent="0.25">
      <c r="B3" s="230" t="s">
        <v>286</v>
      </c>
    </row>
    <row r="4" spans="2:14" ht="15.75" thickBot="1" x14ac:dyDescent="0.3"/>
    <row r="5" spans="2:14" ht="27.75" thickBot="1" x14ac:dyDescent="0.3">
      <c r="B5" s="6" t="s">
        <v>0</v>
      </c>
      <c r="C5" s="7" t="s">
        <v>1</v>
      </c>
      <c r="D5" s="7" t="s">
        <v>2</v>
      </c>
      <c r="E5" s="7" t="s">
        <v>3</v>
      </c>
      <c r="F5" s="7" t="s">
        <v>4</v>
      </c>
      <c r="G5" s="7" t="s">
        <v>5</v>
      </c>
      <c r="H5" s="7" t="s">
        <v>6</v>
      </c>
      <c r="I5" s="7" t="s">
        <v>7</v>
      </c>
      <c r="K5" s="7" t="s">
        <v>4</v>
      </c>
      <c r="L5" s="7" t="s">
        <v>5</v>
      </c>
      <c r="M5" s="7" t="s">
        <v>6</v>
      </c>
      <c r="N5" s="7" t="s">
        <v>7</v>
      </c>
    </row>
    <row r="6" spans="2:14" ht="15.75" customHeight="1" thickBot="1" x14ac:dyDescent="0.3">
      <c r="B6" s="235" t="s">
        <v>176</v>
      </c>
      <c r="C6" s="236"/>
      <c r="D6" s="236"/>
      <c r="E6" s="236"/>
      <c r="F6" s="236"/>
      <c r="G6" s="236"/>
      <c r="H6" s="236"/>
      <c r="I6" s="236"/>
      <c r="K6" s="236" t="s">
        <v>9</v>
      </c>
      <c r="L6" s="236"/>
      <c r="M6" s="236"/>
      <c r="N6" s="236"/>
    </row>
    <row r="7" spans="2:14" ht="14.25" customHeight="1" thickBot="1" x14ac:dyDescent="0.3">
      <c r="B7" s="233" t="s">
        <v>10</v>
      </c>
      <c r="C7" s="233" t="s">
        <v>11</v>
      </c>
      <c r="D7" s="231" t="s">
        <v>269</v>
      </c>
      <c r="E7" s="200" t="s">
        <v>12</v>
      </c>
      <c r="F7" s="9">
        <v>0.32905416472458665</v>
      </c>
      <c r="G7" s="9">
        <v>0.38223018337236847</v>
      </c>
      <c r="H7" s="9">
        <v>0.30162297910469477</v>
      </c>
      <c r="I7" s="9">
        <v>0.3376357757338832</v>
      </c>
      <c r="J7" s="10"/>
      <c r="K7" s="11">
        <v>0.51797544999046319</v>
      </c>
      <c r="L7" s="11">
        <v>0.60168164532410939</v>
      </c>
      <c r="M7" s="11">
        <v>0.47479507958813782</v>
      </c>
      <c r="N7" s="11">
        <v>0.53148405830090328</v>
      </c>
    </row>
    <row r="8" spans="2:14" ht="14.25" customHeight="1" thickBot="1" x14ac:dyDescent="0.3">
      <c r="B8" s="237"/>
      <c r="C8" s="237"/>
      <c r="D8" s="231" t="s">
        <v>273</v>
      </c>
      <c r="E8" s="200" t="s">
        <v>12</v>
      </c>
      <c r="F8" s="9">
        <v>0.59743167496095162</v>
      </c>
      <c r="G8" s="9">
        <v>0.69397820527181797</v>
      </c>
      <c r="H8" s="9">
        <v>0.54762753653050966</v>
      </c>
      <c r="I8" s="9">
        <v>0.61301247225442645</v>
      </c>
      <c r="J8" s="10"/>
      <c r="K8" s="11">
        <v>0.94043769643658559</v>
      </c>
      <c r="L8" s="11">
        <v>1.0924149021487377</v>
      </c>
      <c r="M8" s="11">
        <v>0.86203929343661911</v>
      </c>
      <c r="N8" s="11">
        <v>0.9649639640073141</v>
      </c>
    </row>
    <row r="9" spans="2:14" ht="14.25" customHeight="1" thickBot="1" x14ac:dyDescent="0.3">
      <c r="B9" s="237"/>
      <c r="C9" s="237"/>
      <c r="D9" s="231" t="s">
        <v>270</v>
      </c>
      <c r="E9" s="200" t="s">
        <v>13</v>
      </c>
      <c r="F9" s="9">
        <v>0.41256556839234038</v>
      </c>
      <c r="G9" s="9">
        <v>0.48309685011674858</v>
      </c>
      <c r="H9" s="9">
        <v>0.36867580551566526</v>
      </c>
      <c r="I9" s="9">
        <v>0.42144607467491813</v>
      </c>
      <c r="J9" s="10"/>
      <c r="K9" s="11">
        <v>0.64943361564031987</v>
      </c>
      <c r="L9" s="11">
        <v>0.76045932601290378</v>
      </c>
      <c r="M9" s="11">
        <v>0.58034523411186123</v>
      </c>
      <c r="N9" s="11">
        <v>0.66341272525502837</v>
      </c>
    </row>
    <row r="10" spans="2:14" ht="14.25" customHeight="1" thickBot="1" x14ac:dyDescent="0.3">
      <c r="B10" s="237"/>
      <c r="C10" s="234"/>
      <c r="D10" s="231" t="s">
        <v>274</v>
      </c>
      <c r="E10" s="200" t="s">
        <v>13</v>
      </c>
      <c r="F10" s="9">
        <v>0.56962177908715184</v>
      </c>
      <c r="G10" s="9">
        <v>0.66700303737710187</v>
      </c>
      <c r="H10" s="9">
        <v>0.50902398147901506</v>
      </c>
      <c r="I10" s="9">
        <v>0.58188293264775637</v>
      </c>
      <c r="J10" s="10"/>
      <c r="K10" s="11">
        <v>0.89666118523066907</v>
      </c>
      <c r="L10" s="11">
        <v>1.0499523648928162</v>
      </c>
      <c r="M10" s="11">
        <v>0.80127211300671741</v>
      </c>
      <c r="N10" s="11">
        <v>0.9159618877100677</v>
      </c>
    </row>
    <row r="11" spans="2:14" ht="14.25" customHeight="1" thickBot="1" x14ac:dyDescent="0.3">
      <c r="B11" s="237"/>
      <c r="C11" s="233" t="s">
        <v>14</v>
      </c>
      <c r="D11" s="231" t="s">
        <v>271</v>
      </c>
      <c r="E11" s="200" t="s">
        <v>15</v>
      </c>
      <c r="F11" s="9">
        <v>0.18784817816190277</v>
      </c>
      <c r="G11" s="9">
        <v>0.20784615782014648</v>
      </c>
      <c r="H11" s="9">
        <v>0.16355655130964816</v>
      </c>
      <c r="I11" s="9">
        <v>0.1864169624305658</v>
      </c>
      <c r="J11" s="10"/>
      <c r="K11" s="11">
        <v>0.29569826200114968</v>
      </c>
      <c r="L11" s="11">
        <v>0.32717776787839264</v>
      </c>
      <c r="M11" s="11">
        <v>0.25745997876796728</v>
      </c>
      <c r="N11" s="11">
        <v>0.29344533621583652</v>
      </c>
    </row>
    <row r="12" spans="2:14" ht="14.25" customHeight="1" thickBot="1" x14ac:dyDescent="0.3">
      <c r="B12" s="237"/>
      <c r="C12" s="237"/>
      <c r="D12" s="231" t="s">
        <v>275</v>
      </c>
      <c r="E12" s="200" t="s">
        <v>15</v>
      </c>
      <c r="F12" s="9">
        <v>0.25195509610604416</v>
      </c>
      <c r="G12" s="9">
        <v>0.27877778310797419</v>
      </c>
      <c r="H12" s="9">
        <v>0.21937346961373444</v>
      </c>
      <c r="I12" s="9">
        <v>0.25003544960925095</v>
      </c>
      <c r="J12" s="10"/>
      <c r="K12" s="11">
        <v>0.39661116093804988</v>
      </c>
      <c r="L12" s="11">
        <v>0.4388336727892726</v>
      </c>
      <c r="M12" s="11">
        <v>0.34532330485544815</v>
      </c>
      <c r="N12" s="11">
        <v>0.39358937952759027</v>
      </c>
    </row>
    <row r="13" spans="2:14" ht="14.25" customHeight="1" thickBot="1" x14ac:dyDescent="0.3">
      <c r="B13" s="237"/>
      <c r="C13" s="237"/>
      <c r="D13" s="231" t="s">
        <v>272</v>
      </c>
      <c r="E13" s="200" t="s">
        <v>16</v>
      </c>
      <c r="F13" s="9">
        <v>0.21936305988688007</v>
      </c>
      <c r="G13" s="9">
        <v>0.24210022917499033</v>
      </c>
      <c r="H13" s="9">
        <v>0.19099607944510988</v>
      </c>
      <c r="I13" s="9">
        <v>0.2174864561689934</v>
      </c>
      <c r="J13" s="10"/>
      <c r="K13" s="11">
        <v>0.34530691854726642</v>
      </c>
      <c r="L13" s="11">
        <v>0.3810982767978926</v>
      </c>
      <c r="M13" s="11">
        <v>0.30065348141026882</v>
      </c>
      <c r="N13" s="11">
        <v>0.3423528922518092</v>
      </c>
    </row>
    <row r="14" spans="2:14" ht="14.25" customHeight="1" thickBot="1" x14ac:dyDescent="0.3">
      <c r="B14" s="237"/>
      <c r="C14" s="234"/>
      <c r="D14" s="231" t="s">
        <v>276</v>
      </c>
      <c r="E14" s="200" t="s">
        <v>16</v>
      </c>
      <c r="F14" s="9">
        <v>0.28651501699510867</v>
      </c>
      <c r="G14" s="9">
        <v>0.31621254422855882</v>
      </c>
      <c r="H14" s="9">
        <v>0.24946426703034758</v>
      </c>
      <c r="I14" s="9">
        <v>0.28406394275133834</v>
      </c>
      <c r="J14" s="10"/>
      <c r="K14" s="11">
        <v>0.45101311810255207</v>
      </c>
      <c r="L14" s="11">
        <v>0.49776101459316591</v>
      </c>
      <c r="M14" s="11">
        <v>0.39269026143382046</v>
      </c>
      <c r="N14" s="11">
        <v>0.44715479804317942</v>
      </c>
    </row>
    <row r="15" spans="2:14" ht="14.25" customHeight="1" thickBot="1" x14ac:dyDescent="0.3">
      <c r="B15" s="237"/>
      <c r="C15" s="200" t="s">
        <v>17</v>
      </c>
      <c r="D15" s="231" t="s">
        <v>63</v>
      </c>
      <c r="E15" s="200" t="s">
        <v>12</v>
      </c>
      <c r="F15" s="9">
        <v>0.1645473214393974</v>
      </c>
      <c r="G15" s="9">
        <v>0.18026313372153238</v>
      </c>
      <c r="H15" s="9">
        <v>0.1416947686370342</v>
      </c>
      <c r="I15" s="9">
        <v>0.16216840793265463</v>
      </c>
      <c r="J15" s="10"/>
      <c r="K15" s="11">
        <v>0.25901958402086994</v>
      </c>
      <c r="L15" s="11">
        <v>0.28375838331738673</v>
      </c>
      <c r="M15" s="11">
        <v>0.22304659662184301</v>
      </c>
      <c r="N15" s="11">
        <v>0.25527485465336652</v>
      </c>
    </row>
    <row r="16" spans="2:14" ht="14.25" customHeight="1" thickBot="1" x14ac:dyDescent="0.3">
      <c r="B16" s="237"/>
      <c r="C16" s="200" t="s">
        <v>18</v>
      </c>
      <c r="D16" s="231" t="s">
        <v>64</v>
      </c>
      <c r="E16" s="200" t="s">
        <v>12</v>
      </c>
      <c r="F16" s="9">
        <v>0.27101451677529481</v>
      </c>
      <c r="G16" s="9">
        <v>0.29757561350829087</v>
      </c>
      <c r="H16" s="9">
        <v>0.23271259126600233</v>
      </c>
      <c r="I16" s="9">
        <v>0.26710090718319596</v>
      </c>
      <c r="J16" s="10"/>
      <c r="K16" s="11">
        <v>0.42661324891033137</v>
      </c>
      <c r="L16" s="11">
        <v>0.46842398254450091</v>
      </c>
      <c r="M16" s="11">
        <v>0.36632087389121465</v>
      </c>
      <c r="N16" s="11">
        <v>0.42045270178201555</v>
      </c>
    </row>
    <row r="17" spans="2:14" ht="14.25" customHeight="1" thickBot="1" x14ac:dyDescent="0.3">
      <c r="B17" s="237"/>
      <c r="C17" s="200" t="s">
        <v>19</v>
      </c>
      <c r="D17" s="231" t="s">
        <v>20</v>
      </c>
      <c r="E17" s="200" t="s">
        <v>21</v>
      </c>
      <c r="F17" s="9">
        <v>0.84159171996510751</v>
      </c>
      <c r="G17" s="9">
        <v>0.84159171996510751</v>
      </c>
      <c r="H17" s="9">
        <v>0.84159171996510751</v>
      </c>
      <c r="I17" s="9">
        <v>0.84159171996510751</v>
      </c>
      <c r="J17" s="10"/>
      <c r="K17" s="11">
        <v>1.3247784000000002</v>
      </c>
      <c r="L17" s="11">
        <v>1.3247784000000002</v>
      </c>
      <c r="M17" s="11">
        <v>1.3247784000000002</v>
      </c>
      <c r="N17" s="11">
        <v>1.3247784000000002</v>
      </c>
    </row>
    <row r="18" spans="2:14" ht="14.25" customHeight="1" thickBot="1" x14ac:dyDescent="0.3">
      <c r="B18" s="234"/>
      <c r="C18" s="200" t="s">
        <v>22</v>
      </c>
      <c r="D18" s="231" t="s">
        <v>65</v>
      </c>
      <c r="E18" s="200" t="s">
        <v>12</v>
      </c>
      <c r="F18" s="9">
        <v>0.10293723591695071</v>
      </c>
      <c r="G18" s="9">
        <v>7.9056834917824004E-2</v>
      </c>
      <c r="H18" s="9">
        <v>7.9419668079854067E-2</v>
      </c>
      <c r="I18" s="9">
        <v>8.7137912971542927E-2</v>
      </c>
      <c r="J18" s="10"/>
      <c r="K18" s="11">
        <v>0.16203703466109956</v>
      </c>
      <c r="L18" s="11">
        <v>0.12444607615179634</v>
      </c>
      <c r="M18" s="11">
        <v>0.1250172242803462</v>
      </c>
      <c r="N18" s="11">
        <v>0.13716677836441404</v>
      </c>
    </row>
    <row r="19" spans="2:14" ht="14.25" customHeight="1" thickBot="1" x14ac:dyDescent="0.3">
      <c r="B19" s="233" t="s">
        <v>23</v>
      </c>
      <c r="C19" s="233" t="s">
        <v>11</v>
      </c>
      <c r="D19" s="200" t="s">
        <v>24</v>
      </c>
      <c r="E19" s="200" t="s">
        <v>66</v>
      </c>
      <c r="F19" s="9">
        <v>0.4196522146162936</v>
      </c>
      <c r="G19" s="9">
        <v>0.34712069019049446</v>
      </c>
      <c r="H19" s="9">
        <v>0.31019580502280342</v>
      </c>
      <c r="I19" s="9">
        <v>0.35898956994319708</v>
      </c>
      <c r="K19" s="11">
        <v>0.66058894859241213</v>
      </c>
      <c r="L19" s="11">
        <v>0.54641458755859051</v>
      </c>
      <c r="M19" s="11">
        <v>0.48828985898513733</v>
      </c>
      <c r="N19" s="11">
        <v>0.56509779837871321</v>
      </c>
    </row>
    <row r="20" spans="2:14" ht="14.25" customHeight="1" thickBot="1" x14ac:dyDescent="0.3">
      <c r="B20" s="234"/>
      <c r="C20" s="234"/>
      <c r="D20" s="200" t="s">
        <v>26</v>
      </c>
      <c r="E20" s="200" t="s">
        <v>67</v>
      </c>
      <c r="F20" s="9">
        <v>0.50564285221347272</v>
      </c>
      <c r="G20" s="9">
        <v>0.477404000119038</v>
      </c>
      <c r="H20" s="9">
        <v>0.39547309624936655</v>
      </c>
      <c r="I20" s="9">
        <v>0.45950664952729231</v>
      </c>
      <c r="K20" s="11">
        <v>0.7959497614289428</v>
      </c>
      <c r="L20" s="11">
        <v>0.75149801551935502</v>
      </c>
      <c r="M20" s="11">
        <v>0.62252776882596161</v>
      </c>
      <c r="N20" s="11">
        <v>0.72332518192475304</v>
      </c>
    </row>
    <row r="21" spans="2:14" ht="14.25" customHeight="1" thickBot="1" x14ac:dyDescent="0.3">
      <c r="B21" s="196" t="s">
        <v>27</v>
      </c>
      <c r="C21" s="200" t="s">
        <v>11</v>
      </c>
      <c r="D21" s="200" t="s">
        <v>28</v>
      </c>
      <c r="E21" s="200" t="s">
        <v>29</v>
      </c>
      <c r="F21" s="9">
        <v>0.16513520217387073</v>
      </c>
      <c r="G21" s="9">
        <v>0.16513520217387073</v>
      </c>
      <c r="H21" s="9">
        <v>0.16513520217387073</v>
      </c>
      <c r="I21" s="9">
        <v>0.16513520217387073</v>
      </c>
      <c r="K21" s="11">
        <v>0.25994498725420823</v>
      </c>
      <c r="L21" s="11">
        <v>0.25994498725420823</v>
      </c>
      <c r="M21" s="11">
        <v>0.25994498725420823</v>
      </c>
      <c r="N21" s="11">
        <v>0.25994498725420823</v>
      </c>
    </row>
    <row r="22" spans="2:14" ht="14.25" customHeight="1" thickBot="1" x14ac:dyDescent="0.3">
      <c r="B22" s="195" t="s">
        <v>23</v>
      </c>
      <c r="C22" s="199" t="s">
        <v>30</v>
      </c>
      <c r="D22" s="200" t="s">
        <v>20</v>
      </c>
      <c r="E22" s="200"/>
      <c r="F22" s="9">
        <v>0.1040337497595184</v>
      </c>
      <c r="G22" s="9">
        <v>0.1040337497595184</v>
      </c>
      <c r="H22" s="9">
        <v>0.1040337497595184</v>
      </c>
      <c r="I22" s="9">
        <v>0.1040337497595184</v>
      </c>
      <c r="K22" s="11">
        <v>0.16376309472023953</v>
      </c>
      <c r="L22" s="11">
        <v>0.16376309472023953</v>
      </c>
      <c r="M22" s="11">
        <v>0.16376309472023953</v>
      </c>
      <c r="N22" s="11">
        <v>0.16376309472023953</v>
      </c>
    </row>
    <row r="23" spans="2:14" ht="14.25" customHeight="1" thickBot="1" x14ac:dyDescent="0.3">
      <c r="B23" s="244" t="s">
        <v>31</v>
      </c>
      <c r="C23" s="233" t="s">
        <v>14</v>
      </c>
      <c r="D23" s="200" t="s">
        <v>32</v>
      </c>
      <c r="E23" s="200"/>
      <c r="F23" s="9">
        <v>0.10851635884651735</v>
      </c>
      <c r="G23" s="9">
        <v>0.18164857479629343</v>
      </c>
      <c r="H23" s="9">
        <v>0.11338210479143147</v>
      </c>
      <c r="I23" s="9">
        <v>0.13451567947808077</v>
      </c>
      <c r="J23" s="15"/>
      <c r="K23" s="11">
        <v>1.8319336338936381</v>
      </c>
      <c r="L23" s="11">
        <v>3.066525059035869</v>
      </c>
      <c r="M23" s="11">
        <v>1.9140753841810496</v>
      </c>
      <c r="N23" s="11">
        <v>2.2708446923701859</v>
      </c>
    </row>
    <row r="24" spans="2:14" ht="14.25" customHeight="1" thickBot="1" x14ac:dyDescent="0.3">
      <c r="B24" s="245"/>
      <c r="C24" s="234"/>
      <c r="D24" s="200" t="s">
        <v>33</v>
      </c>
      <c r="E24" s="200"/>
      <c r="F24" s="9">
        <v>0.12733666767693189</v>
      </c>
      <c r="G24" s="9">
        <v>0.19919261187361736</v>
      </c>
      <c r="H24" s="9">
        <v>0.13467877498389183</v>
      </c>
      <c r="I24" s="9">
        <v>0.15373601817814703</v>
      </c>
      <c r="J24" s="15"/>
      <c r="K24" s="11">
        <v>2.1496512306982449</v>
      </c>
      <c r="L24" s="11">
        <v>3.3626971010934543</v>
      </c>
      <c r="M24" s="11">
        <v>2.2735980112781191</v>
      </c>
      <c r="N24" s="11">
        <v>2.5953154476899396</v>
      </c>
    </row>
    <row r="25" spans="2:14" ht="14.25" customHeight="1" thickBot="1" x14ac:dyDescent="0.3">
      <c r="B25" s="245"/>
      <c r="C25" s="200" t="s">
        <v>18</v>
      </c>
      <c r="D25" s="200" t="s">
        <v>34</v>
      </c>
      <c r="E25" s="200" t="s">
        <v>21</v>
      </c>
      <c r="F25" s="9">
        <v>6.7239748367511672E-3</v>
      </c>
      <c r="G25" s="9">
        <v>1.1355596892533015E-2</v>
      </c>
      <c r="H25" s="9">
        <v>7.1976117175476667E-3</v>
      </c>
      <c r="I25" s="9">
        <v>8.4257278156106164E-3</v>
      </c>
      <c r="J25" s="15"/>
      <c r="K25" s="11">
        <v>0.11351169342422393</v>
      </c>
      <c r="L25" s="11">
        <v>0.19170104951449851</v>
      </c>
      <c r="M25" s="11">
        <v>0.12150745868401108</v>
      </c>
      <c r="N25" s="11">
        <v>0.14224006720757784</v>
      </c>
    </row>
    <row r="26" spans="2:14" ht="14.25" customHeight="1" thickBot="1" x14ac:dyDescent="0.3">
      <c r="B26" s="246"/>
      <c r="C26" s="199" t="s">
        <v>30</v>
      </c>
      <c r="D26" s="200" t="s">
        <v>20</v>
      </c>
      <c r="E26" s="200"/>
      <c r="F26" s="9">
        <v>0.62646316634157451</v>
      </c>
      <c r="G26" s="9">
        <v>0.62646316634157451</v>
      </c>
      <c r="H26" s="9">
        <v>0.62646316634157451</v>
      </c>
      <c r="I26" s="9">
        <v>0.62646316634157451</v>
      </c>
      <c r="J26" s="15"/>
      <c r="K26" s="11">
        <v>10.575722932611711</v>
      </c>
      <c r="L26" s="11">
        <v>10.575722932611711</v>
      </c>
      <c r="M26" s="11">
        <v>10.575722932611711</v>
      </c>
      <c r="N26" s="11">
        <v>10.575722932611711</v>
      </c>
    </row>
    <row r="27" spans="2:14" ht="14.25" customHeight="1" thickBot="1" x14ac:dyDescent="0.3">
      <c r="B27" s="233" t="s">
        <v>35</v>
      </c>
      <c r="C27" s="233" t="s">
        <v>14</v>
      </c>
      <c r="D27" s="200" t="s">
        <v>36</v>
      </c>
      <c r="E27" s="200"/>
      <c r="F27" s="9">
        <v>6.5312954844887361E-2</v>
      </c>
      <c r="G27" s="9">
        <v>0.13389817145009103</v>
      </c>
      <c r="H27" s="9">
        <v>7.5062024310481784E-2</v>
      </c>
      <c r="I27" s="9">
        <v>9.1424383535153392E-2</v>
      </c>
      <c r="J27" s="15"/>
      <c r="K27" s="11">
        <v>1.2317269169427223</v>
      </c>
      <c r="L27" s="11">
        <v>2.5251649124767614</v>
      </c>
      <c r="M27" s="11">
        <v>1.4155831106249017</v>
      </c>
      <c r="N27" s="11">
        <v>1.7241583133481284</v>
      </c>
    </row>
    <row r="28" spans="2:14" ht="14.25" customHeight="1" thickBot="1" x14ac:dyDescent="0.3">
      <c r="B28" s="234"/>
      <c r="C28" s="234"/>
      <c r="D28" s="200" t="s">
        <v>37</v>
      </c>
      <c r="E28" s="200"/>
      <c r="F28" s="9">
        <v>7.9225441377018466E-2</v>
      </c>
      <c r="G28" s="9">
        <v>0.16032928657133189</v>
      </c>
      <c r="H28" s="9">
        <v>9.0232767178143172E-2</v>
      </c>
      <c r="I28" s="9">
        <v>0.1099291650421645</v>
      </c>
      <c r="J28" s="15"/>
      <c r="K28" s="11">
        <v>1.4941003493486886</v>
      </c>
      <c r="L28" s="11">
        <v>3.0236252258550436</v>
      </c>
      <c r="M28" s="11">
        <v>1.7016858047151247</v>
      </c>
      <c r="N28" s="11">
        <v>2.0731371266396188</v>
      </c>
    </row>
    <row r="29" spans="2:14" ht="14.25" customHeight="1" thickBot="1" x14ac:dyDescent="0.3">
      <c r="B29" s="235" t="s">
        <v>177</v>
      </c>
      <c r="C29" s="236"/>
      <c r="D29" s="236"/>
      <c r="E29" s="236"/>
      <c r="F29" s="236"/>
      <c r="G29" s="236"/>
      <c r="H29" s="236"/>
      <c r="I29" s="236"/>
      <c r="K29" s="236" t="s">
        <v>9</v>
      </c>
      <c r="L29" s="236"/>
      <c r="M29" s="236"/>
      <c r="N29" s="236"/>
    </row>
    <row r="30" spans="2:14" ht="14.25" customHeight="1" thickBot="1" x14ac:dyDescent="0.3">
      <c r="B30" s="248" t="s">
        <v>39</v>
      </c>
      <c r="C30" s="233" t="s">
        <v>40</v>
      </c>
      <c r="D30" s="231" t="s">
        <v>277</v>
      </c>
      <c r="E30" s="200" t="s">
        <v>41</v>
      </c>
      <c r="F30" s="9">
        <v>0.69759651923657406</v>
      </c>
      <c r="G30" s="9">
        <v>0.89713311642018889</v>
      </c>
      <c r="H30" s="9">
        <v>0.64275211324102044</v>
      </c>
      <c r="I30" s="9">
        <v>0.7458272496325945</v>
      </c>
      <c r="J30" s="15"/>
      <c r="K30" s="11">
        <v>0.48301181614327759</v>
      </c>
      <c r="L30" s="11">
        <v>0.62116980795519328</v>
      </c>
      <c r="M30" s="11">
        <v>0.44503786499139708</v>
      </c>
      <c r="N30" s="11">
        <v>0.51640649636328928</v>
      </c>
    </row>
    <row r="31" spans="2:14" ht="14.25" customHeight="1" thickBot="1" x14ac:dyDescent="0.3">
      <c r="B31" s="249"/>
      <c r="C31" s="237"/>
      <c r="D31" s="231" t="s">
        <v>278</v>
      </c>
      <c r="E31" s="200" t="s">
        <v>41</v>
      </c>
      <c r="F31" s="9">
        <v>1.1864232772417647</v>
      </c>
      <c r="G31" s="9">
        <v>1.5257811396051386</v>
      </c>
      <c r="H31" s="9">
        <v>1.0931477546361881</v>
      </c>
      <c r="I31" s="9">
        <v>1.268450723827697</v>
      </c>
      <c r="J31" s="15"/>
      <c r="K31" s="11">
        <v>0.82147265081301968</v>
      </c>
      <c r="L31" s="11">
        <v>1.0564420821427738</v>
      </c>
      <c r="M31" s="11">
        <v>0.75688921564230283</v>
      </c>
      <c r="N31" s="11">
        <v>0.87826798286603214</v>
      </c>
    </row>
    <row r="32" spans="2:14" ht="14.25" customHeight="1" thickBot="1" x14ac:dyDescent="0.3">
      <c r="B32" s="249"/>
      <c r="C32" s="237"/>
      <c r="D32" s="231" t="s">
        <v>279</v>
      </c>
      <c r="E32" s="200" t="s">
        <v>42</v>
      </c>
      <c r="F32" s="9">
        <v>1.0584575701135113</v>
      </c>
      <c r="G32" s="9">
        <v>1.5357843678896008</v>
      </c>
      <c r="H32" s="9">
        <v>0.93346651281382975</v>
      </c>
      <c r="I32" s="9">
        <v>1.1759028169389807</v>
      </c>
      <c r="J32" s="15"/>
      <c r="K32" s="11">
        <v>0.73286993147646384</v>
      </c>
      <c r="L32" s="11">
        <v>1.0633682598511454</v>
      </c>
      <c r="M32" s="11">
        <v>0.64632684256590434</v>
      </c>
      <c r="N32" s="11">
        <v>0.81418834463117107</v>
      </c>
    </row>
    <row r="33" spans="2:14" ht="14.25" customHeight="1" thickBot="1" x14ac:dyDescent="0.3">
      <c r="B33" s="249"/>
      <c r="C33" s="234"/>
      <c r="D33" s="231" t="s">
        <v>280</v>
      </c>
      <c r="E33" s="200" t="s">
        <v>42</v>
      </c>
      <c r="F33" s="9">
        <v>1.4014762270947416</v>
      </c>
      <c r="G33" s="9">
        <v>2.0334922648908607</v>
      </c>
      <c r="H33" s="9">
        <v>1.2359788086331263</v>
      </c>
      <c r="I33" s="9">
        <v>1.5569824335395761</v>
      </c>
      <c r="J33" s="15"/>
      <c r="K33" s="11">
        <v>0.97037407593642888</v>
      </c>
      <c r="L33" s="11">
        <v>1.4079783440621647</v>
      </c>
      <c r="M33" s="11">
        <v>0.85578461561966945</v>
      </c>
      <c r="N33" s="11">
        <v>1.0780456785394208</v>
      </c>
    </row>
    <row r="34" spans="2:14" ht="14.25" customHeight="1" thickBot="1" x14ac:dyDescent="0.3">
      <c r="B34" s="249"/>
      <c r="C34" s="233" t="s">
        <v>14</v>
      </c>
      <c r="D34" s="231" t="s">
        <v>281</v>
      </c>
      <c r="E34" s="200" t="s">
        <v>43</v>
      </c>
      <c r="F34" s="9">
        <v>0.51755742682704187</v>
      </c>
      <c r="G34" s="9">
        <v>0.5383586558312714</v>
      </c>
      <c r="H34" s="9">
        <v>0.45391168824454303</v>
      </c>
      <c r="I34" s="9">
        <v>0.50327592363428553</v>
      </c>
      <c r="J34" s="15"/>
      <c r="K34" s="11">
        <v>0.35835378445372357</v>
      </c>
      <c r="L34" s="11">
        <v>0.37275643573177247</v>
      </c>
      <c r="M34" s="11">
        <v>0.31428584125905895</v>
      </c>
      <c r="N34" s="11">
        <v>0.34846535381485166</v>
      </c>
    </row>
    <row r="35" spans="2:14" ht="14.25" customHeight="1" thickBot="1" x14ac:dyDescent="0.3">
      <c r="B35" s="249"/>
      <c r="C35" s="237"/>
      <c r="D35" s="231" t="s">
        <v>282</v>
      </c>
      <c r="E35" s="200" t="s">
        <v>43</v>
      </c>
      <c r="F35" s="9">
        <v>0.66324025808206111</v>
      </c>
      <c r="G35" s="9">
        <v>0.68989664784303673</v>
      </c>
      <c r="H35" s="9">
        <v>0.58167942271337725</v>
      </c>
      <c r="I35" s="9">
        <v>0.64493877621282514</v>
      </c>
      <c r="J35" s="15"/>
      <c r="K35" s="11">
        <v>0.45922373859625309</v>
      </c>
      <c r="L35" s="11">
        <v>0.47768046949330834</v>
      </c>
      <c r="M35" s="11">
        <v>0.40275148546531259</v>
      </c>
      <c r="N35" s="11">
        <v>0.44655189785162475</v>
      </c>
    </row>
    <row r="36" spans="2:14" ht="14.25" customHeight="1" thickBot="1" x14ac:dyDescent="0.3">
      <c r="B36" s="249"/>
      <c r="C36" s="237"/>
      <c r="D36" s="231" t="s">
        <v>283</v>
      </c>
      <c r="E36" s="200" t="s">
        <v>44</v>
      </c>
      <c r="F36" s="9">
        <v>0.81351508856961552</v>
      </c>
      <c r="G36" s="9">
        <v>0.74544358022310975</v>
      </c>
      <c r="H36" s="9">
        <v>0.54361630105717862</v>
      </c>
      <c r="I36" s="9">
        <v>0.70085832328330133</v>
      </c>
      <c r="J36" s="15"/>
      <c r="K36" s="11">
        <v>0.56327316658630511</v>
      </c>
      <c r="L36" s="11">
        <v>0.51614084587168907</v>
      </c>
      <c r="M36" s="11">
        <v>0.37639679903516399</v>
      </c>
      <c r="N36" s="11">
        <v>0.48527027049771931</v>
      </c>
    </row>
    <row r="37" spans="2:14" ht="14.25" customHeight="1" thickBot="1" x14ac:dyDescent="0.3">
      <c r="B37" s="249"/>
      <c r="C37" s="234"/>
      <c r="D37" s="231" t="s">
        <v>284</v>
      </c>
      <c r="E37" s="200" t="s">
        <v>44</v>
      </c>
      <c r="F37" s="9">
        <v>1.0601659398912546</v>
      </c>
      <c r="G37" s="9">
        <v>0.97145572954607395</v>
      </c>
      <c r="H37" s="9">
        <v>0.70843613701600427</v>
      </c>
      <c r="I37" s="9">
        <v>0.91335260215111069</v>
      </c>
      <c r="J37" s="15"/>
      <c r="K37" s="11">
        <v>0.73405279688108926</v>
      </c>
      <c r="L37" s="11">
        <v>0.67263035765193524</v>
      </c>
      <c r="M37" s="11">
        <v>0.49051710512561258</v>
      </c>
      <c r="N37" s="11">
        <v>0.63240008655287894</v>
      </c>
    </row>
    <row r="38" spans="2:14" ht="15.75" customHeight="1" thickBot="1" x14ac:dyDescent="0.3">
      <c r="B38" s="250"/>
      <c r="C38" s="21" t="s">
        <v>30</v>
      </c>
      <c r="D38" s="231" t="s">
        <v>45</v>
      </c>
      <c r="E38" s="200"/>
      <c r="F38" s="9">
        <v>5.5008225739477021</v>
      </c>
      <c r="G38" s="9">
        <v>5.5008225739477021</v>
      </c>
      <c r="H38" s="9">
        <v>5.5008225739477021</v>
      </c>
      <c r="I38" s="9">
        <v>5.5008225739477021</v>
      </c>
      <c r="J38" s="15"/>
      <c r="K38" s="11">
        <v>3.8087379000000006</v>
      </c>
      <c r="L38" s="11">
        <v>3.8087379000000006</v>
      </c>
      <c r="M38" s="11">
        <v>3.8087379000000006</v>
      </c>
      <c r="N38" s="11">
        <v>3.8087379000000006</v>
      </c>
    </row>
    <row r="39" spans="2:14" ht="14.25" customHeight="1" thickBot="1" x14ac:dyDescent="0.3">
      <c r="B39" s="235" t="s">
        <v>178</v>
      </c>
      <c r="C39" s="236"/>
      <c r="D39" s="236"/>
      <c r="E39" s="236"/>
      <c r="F39" s="236"/>
      <c r="G39" s="236"/>
      <c r="H39" s="236"/>
      <c r="I39" s="236"/>
      <c r="K39" s="236" t="s">
        <v>9</v>
      </c>
      <c r="L39" s="236"/>
      <c r="M39" s="236"/>
      <c r="N39" s="236"/>
    </row>
    <row r="40" spans="2:14" ht="14.25" customHeight="1" thickBot="1" x14ac:dyDescent="0.3">
      <c r="B40" s="233" t="s">
        <v>47</v>
      </c>
      <c r="C40" s="233" t="s">
        <v>14</v>
      </c>
      <c r="D40" s="200" t="s">
        <v>48</v>
      </c>
      <c r="E40" s="200" t="s">
        <v>49</v>
      </c>
      <c r="F40" s="9">
        <v>1.0448433492271785</v>
      </c>
      <c r="G40" s="9">
        <v>1.0034067819308916</v>
      </c>
      <c r="H40" s="9">
        <v>0.87305627640057726</v>
      </c>
      <c r="I40" s="9">
        <v>0.97376880251954923</v>
      </c>
      <c r="J40" s="15"/>
      <c r="K40" s="11">
        <v>0.86170455872904383</v>
      </c>
      <c r="L40" s="11">
        <v>0.82753093934035427</v>
      </c>
      <c r="M40" s="11">
        <v>0.72002810177988374</v>
      </c>
      <c r="N40" s="11">
        <v>0.80308786661642739</v>
      </c>
    </row>
    <row r="41" spans="2:14" ht="14.25" customHeight="1" thickBot="1" x14ac:dyDescent="0.3">
      <c r="B41" s="234"/>
      <c r="C41" s="234"/>
      <c r="D41" s="200" t="s">
        <v>50</v>
      </c>
      <c r="E41" s="200" t="s">
        <v>51</v>
      </c>
      <c r="F41" s="9">
        <v>1.1297222013908266</v>
      </c>
      <c r="G41" s="9">
        <v>1.1819031303144223</v>
      </c>
      <c r="H41" s="9">
        <v>0.97252522868863533</v>
      </c>
      <c r="I41" s="9">
        <v>1.0947168534646281</v>
      </c>
      <c r="J41" s="15"/>
      <c r="K41" s="11">
        <v>0.93170595549651403</v>
      </c>
      <c r="L41" s="11">
        <v>0.97474067870687542</v>
      </c>
      <c r="M41" s="11">
        <v>0.80206226479773635</v>
      </c>
      <c r="N41" s="11">
        <v>0.90283629966704193</v>
      </c>
    </row>
    <row r="42" spans="2:14" ht="14.25" customHeight="1" thickBot="1" x14ac:dyDescent="0.3">
      <c r="B42" s="233" t="s">
        <v>52</v>
      </c>
      <c r="C42" s="233" t="s">
        <v>14</v>
      </c>
      <c r="D42" s="200" t="s">
        <v>53</v>
      </c>
      <c r="E42" s="200" t="s">
        <v>49</v>
      </c>
      <c r="F42" s="9">
        <v>0.31580334518200637</v>
      </c>
      <c r="G42" s="9">
        <v>0.42816412864440512</v>
      </c>
      <c r="H42" s="9">
        <v>0.33008804451939194</v>
      </c>
      <c r="I42" s="9">
        <v>0.35801850611526781</v>
      </c>
      <c r="J42" s="15"/>
      <c r="K42" s="11">
        <v>1.2243742184995798</v>
      </c>
      <c r="L42" s="11">
        <v>1.6599986301488248</v>
      </c>
      <c r="M42" s="11">
        <v>1.2797562081287051</v>
      </c>
      <c r="N42" s="11">
        <v>1.3880430189257031</v>
      </c>
    </row>
    <row r="43" spans="2:14" ht="14.25" customHeight="1" thickBot="1" x14ac:dyDescent="0.3">
      <c r="B43" s="234"/>
      <c r="C43" s="234"/>
      <c r="D43" s="200" t="s">
        <v>54</v>
      </c>
      <c r="E43" s="200" t="s">
        <v>51</v>
      </c>
      <c r="F43" s="9">
        <v>0.33713846646458517</v>
      </c>
      <c r="G43" s="9">
        <v>0.45309883034723325</v>
      </c>
      <c r="H43" s="9">
        <v>0.33488974332720439</v>
      </c>
      <c r="I43" s="9">
        <v>0.37504234671300762</v>
      </c>
      <c r="J43" s="15"/>
      <c r="K43" s="11">
        <v>1.3070907978059081</v>
      </c>
      <c r="L43" s="11">
        <v>1.7566708357371645</v>
      </c>
      <c r="M43" s="11">
        <v>1.2983724650967794</v>
      </c>
      <c r="N43" s="11">
        <v>1.4540446995466174</v>
      </c>
    </row>
    <row r="44" spans="2:14" ht="14.25" customHeight="1" thickBot="1" x14ac:dyDescent="0.3">
      <c r="B44" s="233" t="s">
        <v>55</v>
      </c>
      <c r="C44" s="233" t="s">
        <v>14</v>
      </c>
      <c r="D44" s="200" t="s">
        <v>56</v>
      </c>
      <c r="E44" s="200" t="s">
        <v>49</v>
      </c>
      <c r="F44" s="9">
        <v>0.11463625281130542</v>
      </c>
      <c r="G44" s="9">
        <v>0.1813293963466118</v>
      </c>
      <c r="H44" s="9">
        <v>0.12492795478287343</v>
      </c>
      <c r="I44" s="9">
        <v>0.14029786798026356</v>
      </c>
      <c r="J44" s="15"/>
      <c r="K44" s="11">
        <v>1.3625128252400955</v>
      </c>
      <c r="L44" s="11">
        <v>2.1551963018363569</v>
      </c>
      <c r="M44" s="11">
        <v>1.4848351760316183</v>
      </c>
      <c r="N44" s="11">
        <v>1.6675147677026902</v>
      </c>
    </row>
    <row r="45" spans="2:14" ht="14.25" customHeight="1" thickBot="1" x14ac:dyDescent="0.3">
      <c r="B45" s="234"/>
      <c r="C45" s="234"/>
      <c r="D45" s="200" t="s">
        <v>57</v>
      </c>
      <c r="E45" s="200" t="s">
        <v>51</v>
      </c>
      <c r="F45" s="9">
        <v>0.11940946969400054</v>
      </c>
      <c r="G45" s="9">
        <v>0.19514502094235661</v>
      </c>
      <c r="H45" s="9">
        <v>0.13006974699478341</v>
      </c>
      <c r="I45" s="9">
        <v>0.14820807921038018</v>
      </c>
      <c r="J45" s="15"/>
      <c r="K45" s="11">
        <v>1.4192450461635211</v>
      </c>
      <c r="L45" s="11">
        <v>2.3194023469466205</v>
      </c>
      <c r="M45" s="11">
        <v>1.5459481107415365</v>
      </c>
      <c r="N45" s="11">
        <v>1.761531834617226</v>
      </c>
    </row>
    <row r="46" spans="2:14" ht="14.25" customHeight="1" thickBot="1" x14ac:dyDescent="0.3">
      <c r="B46" s="233" t="s">
        <v>58</v>
      </c>
      <c r="C46" s="233" t="s">
        <v>14</v>
      </c>
      <c r="D46" s="200" t="s">
        <v>59</v>
      </c>
      <c r="E46" s="200" t="s">
        <v>49</v>
      </c>
      <c r="F46" s="9">
        <v>0.11464116487268211</v>
      </c>
      <c r="G46" s="9">
        <v>0.19434792201805459</v>
      </c>
      <c r="H46" s="9">
        <v>0.12679800002994057</v>
      </c>
      <c r="I46" s="9">
        <v>0.14526236230689243</v>
      </c>
      <c r="J46" s="15"/>
      <c r="K46" s="11">
        <v>1.9165836767671758</v>
      </c>
      <c r="L46" s="11">
        <v>3.2491300604551236</v>
      </c>
      <c r="M46" s="11">
        <v>2.1198229918022844</v>
      </c>
      <c r="N46" s="11">
        <v>2.4285122430081949</v>
      </c>
    </row>
    <row r="47" spans="2:14" ht="14.25" customHeight="1" thickBot="1" x14ac:dyDescent="0.3">
      <c r="B47" s="237"/>
      <c r="C47" s="234"/>
      <c r="D47" s="200" t="s">
        <v>60</v>
      </c>
      <c r="E47" s="200" t="s">
        <v>51</v>
      </c>
      <c r="F47" s="9">
        <v>0.11669892656172748</v>
      </c>
      <c r="G47" s="9">
        <v>0.20871417937605252</v>
      </c>
      <c r="H47" s="9">
        <v>0.1317242797637922</v>
      </c>
      <c r="I47" s="9">
        <v>0.15237912856719074</v>
      </c>
      <c r="J47" s="15"/>
      <c r="K47" s="11">
        <v>1.9509855643289531</v>
      </c>
      <c r="L47" s="11">
        <v>3.4893067402642823</v>
      </c>
      <c r="M47" s="11">
        <v>2.2021810813731175</v>
      </c>
      <c r="N47" s="11">
        <v>2.5474911286554511</v>
      </c>
    </row>
    <row r="48" spans="2:14" ht="14.25" customHeight="1" thickBot="1" x14ac:dyDescent="0.3">
      <c r="B48" s="234"/>
      <c r="C48" s="200" t="s">
        <v>61</v>
      </c>
      <c r="D48" s="200" t="s">
        <v>149</v>
      </c>
      <c r="E48" s="200" t="s">
        <v>62</v>
      </c>
      <c r="F48" s="9">
        <v>6.3698943428562915E-2</v>
      </c>
      <c r="G48" s="9">
        <v>0.10871578621308829</v>
      </c>
      <c r="H48" s="9">
        <v>7.0625188498870228E-2</v>
      </c>
      <c r="I48" s="9">
        <v>8.1013306046840469E-2</v>
      </c>
      <c r="J48" s="15"/>
      <c r="K48" s="11">
        <v>1.0649259830714697</v>
      </c>
      <c r="L48" s="11">
        <v>1.8175225408283153</v>
      </c>
      <c r="M48" s="11">
        <v>1.1807197143876398</v>
      </c>
      <c r="N48" s="11">
        <v>1.3543894127624747</v>
      </c>
    </row>
    <row r="50" spans="2:9" x14ac:dyDescent="0.25">
      <c r="B50" s="232" t="s">
        <v>266</v>
      </c>
    </row>
    <row r="51" spans="2:9" x14ac:dyDescent="0.25">
      <c r="B51" s="247" t="s">
        <v>268</v>
      </c>
      <c r="C51" s="247"/>
      <c r="D51" s="247"/>
      <c r="E51" s="247"/>
      <c r="F51" s="247"/>
      <c r="G51" s="247"/>
      <c r="H51" s="247"/>
      <c r="I51" s="247"/>
    </row>
    <row r="52" spans="2:9" x14ac:dyDescent="0.25">
      <c r="B52" s="247"/>
      <c r="C52" s="247"/>
      <c r="D52" s="247"/>
      <c r="E52" s="247"/>
      <c r="F52" s="247"/>
      <c r="G52" s="247"/>
      <c r="H52" s="247"/>
      <c r="I52" s="247"/>
    </row>
    <row r="53" spans="2:9" x14ac:dyDescent="0.25">
      <c r="B53" s="247"/>
      <c r="C53" s="247"/>
      <c r="D53" s="247"/>
      <c r="E53" s="247"/>
      <c r="F53" s="247"/>
      <c r="G53" s="247"/>
      <c r="H53" s="247"/>
      <c r="I53" s="247"/>
    </row>
    <row r="54" spans="2:9" x14ac:dyDescent="0.25">
      <c r="B54" s="247"/>
      <c r="C54" s="247"/>
      <c r="D54" s="247"/>
      <c r="E54" s="247"/>
      <c r="F54" s="247"/>
      <c r="G54" s="247"/>
      <c r="H54" s="247"/>
      <c r="I54" s="247"/>
    </row>
  </sheetData>
  <mergeCells count="27">
    <mergeCell ref="B46:B48"/>
    <mergeCell ref="C46:C47"/>
    <mergeCell ref="B51:I54"/>
    <mergeCell ref="K39:N39"/>
    <mergeCell ref="B42:B43"/>
    <mergeCell ref="C42:C43"/>
    <mergeCell ref="B44:B45"/>
    <mergeCell ref="C44:C45"/>
    <mergeCell ref="B40:B41"/>
    <mergeCell ref="C40:C41"/>
    <mergeCell ref="B23:B26"/>
    <mergeCell ref="C23:C24"/>
    <mergeCell ref="B27:B28"/>
    <mergeCell ref="C27:C28"/>
    <mergeCell ref="B29:I29"/>
    <mergeCell ref="B30:B38"/>
    <mergeCell ref="C30:C33"/>
    <mergeCell ref="C34:C37"/>
    <mergeCell ref="B39:I39"/>
    <mergeCell ref="K29:N29"/>
    <mergeCell ref="B19:B20"/>
    <mergeCell ref="C19:C20"/>
    <mergeCell ref="B6:I6"/>
    <mergeCell ref="K6:N6"/>
    <mergeCell ref="B7:B18"/>
    <mergeCell ref="C7:C10"/>
    <mergeCell ref="C11:C14"/>
  </mergeCells>
  <pageMargins left="0.7" right="0.7" top="0.78740157499999996" bottom="0.78740157499999996"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71"/>
  <sheetViews>
    <sheetView showGridLines="0" workbookViewId="0">
      <selection activeCell="B3" sqref="B3"/>
    </sheetView>
  </sheetViews>
  <sheetFormatPr defaultColWidth="11.42578125" defaultRowHeight="12" x14ac:dyDescent="0.2"/>
  <cols>
    <col min="1" max="1" width="6.42578125" style="8" customWidth="1"/>
    <col min="2" max="2" width="22.42578125" style="8" customWidth="1"/>
    <col min="3" max="3" width="12.42578125" style="8" customWidth="1"/>
    <col min="4" max="4" width="11.5703125" style="8" bestFit="1" customWidth="1"/>
    <col min="5" max="5" width="11.7109375" style="8" bestFit="1" customWidth="1"/>
    <col min="6" max="16384" width="11.42578125" style="8"/>
  </cols>
  <sheetData>
    <row r="2" spans="2:13" ht="15" x14ac:dyDescent="0.25">
      <c r="B2" s="142" t="s">
        <v>185</v>
      </c>
    </row>
    <row r="3" spans="2:13" ht="12.75" x14ac:dyDescent="0.2">
      <c r="B3" s="230" t="s">
        <v>285</v>
      </c>
    </row>
    <row r="4" spans="2:13" ht="15" x14ac:dyDescent="0.25">
      <c r="B4" s="142"/>
    </row>
    <row r="5" spans="2:13" ht="15.75" x14ac:dyDescent="0.25">
      <c r="B5" s="22" t="s">
        <v>70</v>
      </c>
    </row>
    <row r="6" spans="2:13" ht="6" customHeight="1" x14ac:dyDescent="0.2"/>
    <row r="7" spans="2:13" x14ac:dyDescent="0.2">
      <c r="B7" s="23"/>
      <c r="C7" s="23" t="s">
        <v>150</v>
      </c>
      <c r="D7" s="23"/>
      <c r="E7" s="24"/>
      <c r="F7" s="25"/>
      <c r="G7" s="25"/>
      <c r="H7" s="25"/>
      <c r="I7" s="25"/>
      <c r="J7" s="25"/>
      <c r="K7" s="25"/>
      <c r="L7" s="25"/>
      <c r="M7" s="26"/>
    </row>
    <row r="8" spans="2:13" ht="15.95" customHeight="1" x14ac:dyDescent="0.2">
      <c r="B8" s="23" t="s">
        <v>71</v>
      </c>
      <c r="C8" s="23" t="s">
        <v>72</v>
      </c>
      <c r="D8" s="23" t="s">
        <v>73</v>
      </c>
      <c r="E8" s="24" t="s">
        <v>74</v>
      </c>
      <c r="F8" s="25"/>
      <c r="G8" s="26"/>
      <c r="H8" s="24" t="s">
        <v>75</v>
      </c>
      <c r="I8" s="25"/>
      <c r="J8" s="26"/>
      <c r="K8" s="24" t="s">
        <v>76</v>
      </c>
      <c r="L8" s="25"/>
      <c r="M8" s="26"/>
    </row>
    <row r="9" spans="2:13" ht="15.95" customHeight="1" x14ac:dyDescent="0.2">
      <c r="B9" s="27"/>
      <c r="C9" s="28"/>
      <c r="D9" s="28"/>
      <c r="E9" s="24" t="s">
        <v>77</v>
      </c>
      <c r="F9" s="26"/>
      <c r="G9" s="28" t="s">
        <v>78</v>
      </c>
      <c r="H9" s="24" t="s">
        <v>77</v>
      </c>
      <c r="I9" s="26"/>
      <c r="J9" s="28" t="s">
        <v>78</v>
      </c>
      <c r="K9" s="24" t="s">
        <v>77</v>
      </c>
      <c r="L9" s="26"/>
      <c r="M9" s="28" t="s">
        <v>78</v>
      </c>
    </row>
    <row r="10" spans="2:13" ht="29.25" customHeight="1" x14ac:dyDescent="0.2">
      <c r="B10" s="27" t="s">
        <v>79</v>
      </c>
      <c r="C10" s="28"/>
      <c r="D10" s="28"/>
      <c r="E10" s="29" t="s">
        <v>80</v>
      </c>
      <c r="F10" s="29" t="s">
        <v>81</v>
      </c>
      <c r="G10" s="29" t="s">
        <v>82</v>
      </c>
      <c r="H10" s="29" t="s">
        <v>80</v>
      </c>
      <c r="I10" s="29" t="s">
        <v>81</v>
      </c>
      <c r="J10" s="29" t="s">
        <v>82</v>
      </c>
      <c r="K10" s="29" t="s">
        <v>80</v>
      </c>
      <c r="L10" s="29" t="s">
        <v>81</v>
      </c>
      <c r="M10" s="29" t="s">
        <v>82</v>
      </c>
    </row>
    <row r="11" spans="2:13" s="31" customFormat="1" ht="12" customHeight="1" x14ac:dyDescent="0.2">
      <c r="B11" s="30" t="s">
        <v>83</v>
      </c>
      <c r="C11" s="8" t="s">
        <v>84</v>
      </c>
      <c r="E11" s="16">
        <v>1.8768245580436198E-3</v>
      </c>
      <c r="F11" s="32">
        <v>0.56117054285504231</v>
      </c>
      <c r="G11" s="33">
        <v>299</v>
      </c>
      <c r="H11" s="16">
        <v>3.7536491160872396E-3</v>
      </c>
      <c r="I11" s="34">
        <v>1.1223410857100846</v>
      </c>
      <c r="J11" s="33">
        <v>299</v>
      </c>
      <c r="K11" s="16">
        <v>3.7536491160872396E-3</v>
      </c>
      <c r="L11" s="32">
        <v>1.1223410857100846</v>
      </c>
      <c r="M11" s="33">
        <v>299</v>
      </c>
    </row>
    <row r="12" spans="2:13" x14ac:dyDescent="0.2">
      <c r="B12" s="30" t="s">
        <v>85</v>
      </c>
      <c r="C12" s="8" t="s">
        <v>84</v>
      </c>
      <c r="E12" s="15">
        <v>7.0146317856880289E-3</v>
      </c>
      <c r="F12" s="34">
        <v>1.1223410857100846</v>
      </c>
      <c r="G12" s="35">
        <v>160</v>
      </c>
      <c r="H12" s="15">
        <v>7.0146317856880289E-3</v>
      </c>
      <c r="I12" s="34">
        <v>1.1223410857100846</v>
      </c>
      <c r="J12" s="35">
        <v>160</v>
      </c>
      <c r="K12" s="15">
        <v>7.0146317856880289E-3</v>
      </c>
      <c r="L12" s="34">
        <v>1.1223410857100846</v>
      </c>
      <c r="M12" s="35">
        <v>160</v>
      </c>
    </row>
    <row r="13" spans="2:13" x14ac:dyDescent="0.2">
      <c r="B13" s="30" t="s">
        <v>85</v>
      </c>
      <c r="C13" s="8" t="s">
        <v>86</v>
      </c>
      <c r="D13" s="8" t="s">
        <v>87</v>
      </c>
      <c r="E13" s="15">
        <v>0.46683752677447266</v>
      </c>
      <c r="F13" s="34">
        <v>40.614864829379123</v>
      </c>
      <c r="G13" s="35">
        <v>87</v>
      </c>
      <c r="H13" s="15">
        <v>0.37900888636994806</v>
      </c>
      <c r="I13" s="34">
        <v>32.973773114185484</v>
      </c>
      <c r="J13" s="35">
        <v>87</v>
      </c>
      <c r="K13" s="15">
        <v>0.22914481152232138</v>
      </c>
      <c r="L13" s="34">
        <v>19.93559860244196</v>
      </c>
      <c r="M13" s="35">
        <v>87</v>
      </c>
    </row>
    <row r="14" spans="2:13" x14ac:dyDescent="0.2">
      <c r="B14" s="30" t="s">
        <v>85</v>
      </c>
      <c r="C14" s="8" t="s">
        <v>86</v>
      </c>
      <c r="E14" s="15">
        <v>0.70267426229582708</v>
      </c>
      <c r="F14" s="34">
        <v>61.132660819736955</v>
      </c>
      <c r="G14" s="35">
        <v>87</v>
      </c>
      <c r="H14" s="15">
        <v>0.67369081096233385</v>
      </c>
      <c r="I14" s="34">
        <v>58.611100553723048</v>
      </c>
      <c r="J14" s="35">
        <v>87</v>
      </c>
      <c r="K14" s="15">
        <v>0.40409333166322187</v>
      </c>
      <c r="L14" s="34">
        <v>35.1561198547003</v>
      </c>
      <c r="M14" s="35">
        <v>87</v>
      </c>
    </row>
    <row r="15" spans="2:13" x14ac:dyDescent="0.2">
      <c r="B15" s="30" t="s">
        <v>88</v>
      </c>
      <c r="C15" s="8" t="s">
        <v>84</v>
      </c>
      <c r="E15" s="15">
        <v>1.5846510677458858E-2</v>
      </c>
      <c r="F15" s="34">
        <v>1.7431161745204742</v>
      </c>
      <c r="G15" s="35">
        <v>110</v>
      </c>
      <c r="H15" s="15">
        <v>1.5846510677458858E-2</v>
      </c>
      <c r="I15" s="34">
        <v>1.7431161745204742</v>
      </c>
      <c r="J15" s="35">
        <v>110</v>
      </c>
      <c r="K15" s="15">
        <v>1.5846510677458858E-2</v>
      </c>
      <c r="L15" s="34">
        <v>1.7431161745204742</v>
      </c>
      <c r="M15" s="35">
        <v>110</v>
      </c>
    </row>
    <row r="16" spans="2:13" x14ac:dyDescent="0.2">
      <c r="B16" s="30" t="s">
        <v>88</v>
      </c>
      <c r="C16" s="8" t="s">
        <v>86</v>
      </c>
      <c r="D16" s="8" t="s">
        <v>87</v>
      </c>
      <c r="E16" s="15">
        <v>1.520404367737147</v>
      </c>
      <c r="F16" s="34">
        <v>47.132535399851555</v>
      </c>
      <c r="G16" s="35">
        <v>31</v>
      </c>
      <c r="H16" s="15">
        <v>1.1656749469521439</v>
      </c>
      <c r="I16" s="34">
        <v>36.135923355516461</v>
      </c>
      <c r="J16" s="35">
        <v>31</v>
      </c>
      <c r="K16" s="15">
        <v>0.71071907780488075</v>
      </c>
      <c r="L16" s="34">
        <v>22.032291411951302</v>
      </c>
      <c r="M16" s="35">
        <v>31</v>
      </c>
    </row>
    <row r="17" spans="2:13" ht="14.25" customHeight="1" x14ac:dyDescent="0.2">
      <c r="B17" s="30" t="s">
        <v>88</v>
      </c>
      <c r="C17" s="8" t="s">
        <v>86</v>
      </c>
      <c r="E17" s="15">
        <v>2.1048781986053315</v>
      </c>
      <c r="F17" s="34">
        <v>65.251224156765275</v>
      </c>
      <c r="G17" s="35">
        <v>31</v>
      </c>
      <c r="H17" s="15">
        <v>1.9878174897462804</v>
      </c>
      <c r="I17" s="34">
        <v>61.622342182134695</v>
      </c>
      <c r="J17" s="35">
        <v>31</v>
      </c>
      <c r="K17" s="15">
        <v>1.1995999415047798</v>
      </c>
      <c r="L17" s="34">
        <v>37.187598186648174</v>
      </c>
      <c r="M17" s="35">
        <v>31</v>
      </c>
    </row>
    <row r="18" spans="2:13" ht="16.5" customHeight="1" x14ac:dyDescent="0.2">
      <c r="B18" s="27" t="s">
        <v>46</v>
      </c>
      <c r="C18" s="28"/>
      <c r="D18" s="28"/>
      <c r="E18" s="36"/>
      <c r="F18" s="37"/>
      <c r="G18" s="29"/>
      <c r="H18" s="36"/>
      <c r="I18" s="37"/>
      <c r="J18" s="29"/>
      <c r="K18" s="36"/>
      <c r="L18" s="37"/>
      <c r="M18" s="29"/>
    </row>
    <row r="19" spans="2:13" x14ac:dyDescent="0.2">
      <c r="B19" s="8" t="s">
        <v>89</v>
      </c>
      <c r="C19" s="8" t="s">
        <v>84</v>
      </c>
      <c r="E19" s="16">
        <v>4.0000000000000001E-3</v>
      </c>
      <c r="F19" s="34">
        <v>2</v>
      </c>
      <c r="G19" s="35">
        <v>500</v>
      </c>
      <c r="H19" s="16">
        <v>4.0000000000000001E-3</v>
      </c>
      <c r="I19" s="34">
        <v>2</v>
      </c>
      <c r="J19" s="35">
        <v>500</v>
      </c>
      <c r="K19" s="16">
        <v>4.0000000000000001E-3</v>
      </c>
      <c r="L19" s="34">
        <v>2</v>
      </c>
      <c r="M19" s="38">
        <v>500</v>
      </c>
    </row>
    <row r="20" spans="2:13" x14ac:dyDescent="0.2">
      <c r="C20" s="8" t="s">
        <v>86</v>
      </c>
      <c r="D20" s="8" t="s">
        <v>90</v>
      </c>
      <c r="E20" s="15">
        <v>0.35638294838069934</v>
      </c>
      <c r="F20" s="34">
        <v>178.19147419034968</v>
      </c>
      <c r="G20" s="35">
        <v>500</v>
      </c>
      <c r="H20" s="16">
        <v>0.30920208050327119</v>
      </c>
      <c r="I20" s="34">
        <v>154.6010402516356</v>
      </c>
      <c r="J20" s="35">
        <v>500</v>
      </c>
      <c r="K20" s="15">
        <v>0.18388973275578074</v>
      </c>
      <c r="L20" s="34">
        <v>91.944866377890378</v>
      </c>
      <c r="M20" s="38">
        <v>500</v>
      </c>
    </row>
    <row r="21" spans="2:13" x14ac:dyDescent="0.2">
      <c r="C21" s="8" t="s">
        <v>86</v>
      </c>
      <c r="E21" s="15">
        <v>0.78091246067293363</v>
      </c>
      <c r="F21" s="34">
        <v>390.45623033646683</v>
      </c>
      <c r="G21" s="35">
        <v>500</v>
      </c>
      <c r="H21" s="16">
        <v>0.63794013377163639</v>
      </c>
      <c r="I21" s="34">
        <v>318.9700668858182</v>
      </c>
      <c r="J21" s="35">
        <v>500</v>
      </c>
      <c r="K21" s="15">
        <v>0.37732954164579763</v>
      </c>
      <c r="L21" s="34">
        <v>188.66477082289882</v>
      </c>
      <c r="M21" s="38">
        <v>500</v>
      </c>
    </row>
    <row r="22" spans="2:13" x14ac:dyDescent="0.2">
      <c r="B22" s="8" t="s">
        <v>91</v>
      </c>
      <c r="C22" s="8" t="s">
        <v>84</v>
      </c>
      <c r="E22" s="16">
        <v>4.0000000000000001E-3</v>
      </c>
      <c r="F22" s="34">
        <v>3</v>
      </c>
      <c r="G22" s="35">
        <v>750</v>
      </c>
      <c r="H22" s="16">
        <v>4.0000000000000001E-3</v>
      </c>
      <c r="I22" s="34">
        <v>3</v>
      </c>
      <c r="J22" s="35">
        <v>750</v>
      </c>
      <c r="K22" s="16">
        <v>4.0000000000000001E-3</v>
      </c>
      <c r="L22" s="34">
        <v>3</v>
      </c>
      <c r="M22" s="38">
        <v>750</v>
      </c>
    </row>
    <row r="23" spans="2:13" x14ac:dyDescent="0.2">
      <c r="C23" s="8" t="s">
        <v>86</v>
      </c>
      <c r="D23" s="8" t="s">
        <v>90</v>
      </c>
      <c r="E23" s="15">
        <v>0.23813909921811818</v>
      </c>
      <c r="F23" s="34">
        <v>178.60432441358864</v>
      </c>
      <c r="G23" s="35">
        <v>750</v>
      </c>
      <c r="H23" s="16">
        <v>0.20668518729983273</v>
      </c>
      <c r="I23" s="34">
        <v>155.01389047487456</v>
      </c>
      <c r="J23" s="35">
        <v>750</v>
      </c>
      <c r="K23" s="15">
        <v>0.12314362213483913</v>
      </c>
      <c r="L23" s="34">
        <v>92.357716601129354</v>
      </c>
      <c r="M23" s="38">
        <v>750</v>
      </c>
    </row>
    <row r="24" spans="2:13" x14ac:dyDescent="0.2">
      <c r="C24" s="8" t="s">
        <v>86</v>
      </c>
      <c r="E24" s="15">
        <v>0.52115877407960776</v>
      </c>
      <c r="F24" s="34">
        <v>390.86908055970582</v>
      </c>
      <c r="G24" s="35">
        <v>750</v>
      </c>
      <c r="H24" s="16">
        <v>0.42584388947874291</v>
      </c>
      <c r="I24" s="34">
        <v>319.38291710905719</v>
      </c>
      <c r="J24" s="35">
        <v>750</v>
      </c>
      <c r="K24" s="15">
        <v>0.25210349472818372</v>
      </c>
      <c r="L24" s="34">
        <v>189.07762104613778</v>
      </c>
      <c r="M24" s="38">
        <v>750</v>
      </c>
    </row>
    <row r="25" spans="2:13" x14ac:dyDescent="0.2">
      <c r="B25" s="8" t="s">
        <v>92</v>
      </c>
      <c r="C25" s="8" t="s">
        <v>84</v>
      </c>
      <c r="E25" s="16">
        <v>4.0000000000000001E-3</v>
      </c>
      <c r="F25" s="34">
        <v>5.6000000000000005</v>
      </c>
      <c r="G25" s="35">
        <v>1400</v>
      </c>
      <c r="H25" s="16">
        <v>4.0000000000000001E-3</v>
      </c>
      <c r="I25" s="34">
        <v>5.6000000000000005</v>
      </c>
      <c r="J25" s="35">
        <v>1400</v>
      </c>
      <c r="K25" s="16">
        <v>4.0000000000000001E-3</v>
      </c>
      <c r="L25" s="34">
        <v>5.6000000000000005</v>
      </c>
      <c r="M25" s="38">
        <v>1400</v>
      </c>
    </row>
    <row r="26" spans="2:13" x14ac:dyDescent="0.2">
      <c r="C26" s="8" t="s">
        <v>86</v>
      </c>
      <c r="D26" s="8" t="s">
        <v>90</v>
      </c>
      <c r="E26" s="15">
        <v>0.1283412392814357</v>
      </c>
      <c r="F26" s="34">
        <v>179.67773499401</v>
      </c>
      <c r="G26" s="35">
        <v>1400</v>
      </c>
      <c r="H26" s="16">
        <v>0.11149092932521136</v>
      </c>
      <c r="I26" s="34">
        <v>156.08730105529591</v>
      </c>
      <c r="J26" s="35">
        <v>1400</v>
      </c>
      <c r="K26" s="15">
        <v>6.6736519415393353E-2</v>
      </c>
      <c r="L26" s="34">
        <v>93.431127181550693</v>
      </c>
      <c r="M26" s="38">
        <v>1400</v>
      </c>
    </row>
    <row r="27" spans="2:13" x14ac:dyDescent="0.2">
      <c r="C27" s="8" t="s">
        <v>86</v>
      </c>
      <c r="E27" s="15">
        <v>0.27995892224294799</v>
      </c>
      <c r="F27" s="34">
        <v>391.94249114012717</v>
      </c>
      <c r="G27" s="35">
        <v>1400</v>
      </c>
      <c r="H27" s="16">
        <v>0.22889737692105611</v>
      </c>
      <c r="I27" s="34">
        <v>320.45632768947854</v>
      </c>
      <c r="J27" s="35">
        <v>1400</v>
      </c>
      <c r="K27" s="15">
        <v>0.13582216544754225</v>
      </c>
      <c r="L27" s="34">
        <v>190.15103162655913</v>
      </c>
      <c r="M27" s="38">
        <v>1400</v>
      </c>
    </row>
    <row r="28" spans="2:13" x14ac:dyDescent="0.2">
      <c r="B28" s="8" t="s">
        <v>93</v>
      </c>
      <c r="C28" s="8" t="s">
        <v>84</v>
      </c>
      <c r="E28" s="16">
        <v>4.0000000000000001E-3</v>
      </c>
      <c r="F28" s="34">
        <v>6.4</v>
      </c>
      <c r="G28" s="35">
        <v>1600</v>
      </c>
      <c r="H28" s="16">
        <v>4.0000000000000001E-3</v>
      </c>
      <c r="I28" s="34">
        <v>6.4</v>
      </c>
      <c r="J28" s="35">
        <v>1600</v>
      </c>
      <c r="K28" s="16">
        <v>4.0000000000000001E-3</v>
      </c>
      <c r="L28" s="34">
        <v>6.4</v>
      </c>
      <c r="M28" s="38">
        <v>1600</v>
      </c>
    </row>
    <row r="29" spans="2:13" x14ac:dyDescent="0.2">
      <c r="C29" s="8" t="s">
        <v>86</v>
      </c>
      <c r="D29" s="8" t="s">
        <v>90</v>
      </c>
      <c r="E29" s="15">
        <v>0.11250500948287573</v>
      </c>
      <c r="F29" s="34">
        <v>180.00801517260118</v>
      </c>
      <c r="G29" s="35">
        <v>1600</v>
      </c>
      <c r="H29" s="16">
        <v>9.7760988271179433E-2</v>
      </c>
      <c r="I29" s="34">
        <v>156.41758123388709</v>
      </c>
      <c r="J29" s="35">
        <v>1600</v>
      </c>
      <c r="K29" s="15">
        <v>5.8600879600088668E-2</v>
      </c>
      <c r="L29" s="34">
        <v>93.761407360141874</v>
      </c>
      <c r="M29" s="38">
        <v>1600</v>
      </c>
    </row>
    <row r="30" spans="2:13" x14ac:dyDescent="0.2">
      <c r="C30" s="8" t="s">
        <v>86</v>
      </c>
      <c r="E30" s="15">
        <v>0.24517048207419898</v>
      </c>
      <c r="F30" s="34">
        <v>392.27277131871836</v>
      </c>
      <c r="G30" s="35">
        <v>1600</v>
      </c>
      <c r="H30" s="16">
        <v>0.20049162991754357</v>
      </c>
      <c r="I30" s="34">
        <v>320.78660786806972</v>
      </c>
      <c r="J30" s="35">
        <v>1600</v>
      </c>
      <c r="K30" s="15">
        <v>0.11905081987821894</v>
      </c>
      <c r="L30" s="34">
        <v>190.48131180515031</v>
      </c>
      <c r="M30" s="38">
        <v>1600</v>
      </c>
    </row>
    <row r="31" spans="2:13" x14ac:dyDescent="0.2">
      <c r="E31" s="15"/>
      <c r="H31" s="15"/>
      <c r="K31" s="15"/>
    </row>
    <row r="32" spans="2:13" x14ac:dyDescent="0.2">
      <c r="E32" s="15"/>
      <c r="H32" s="15"/>
      <c r="K32" s="15"/>
    </row>
    <row r="33" spans="2:12" x14ac:dyDescent="0.2">
      <c r="E33" s="15"/>
      <c r="H33" s="15"/>
      <c r="K33" s="15"/>
    </row>
    <row r="35" spans="2:12" ht="15.75" x14ac:dyDescent="0.25">
      <c r="B35" s="22" t="s">
        <v>94</v>
      </c>
    </row>
    <row r="36" spans="2:12" ht="7.5" customHeight="1" x14ac:dyDescent="0.2"/>
    <row r="37" spans="2:12" x14ac:dyDescent="0.2">
      <c r="B37" s="23"/>
      <c r="C37" s="23" t="s">
        <v>150</v>
      </c>
      <c r="D37" s="254"/>
      <c r="E37" s="255"/>
      <c r="F37" s="255"/>
      <c r="G37" s="39"/>
      <c r="H37" s="39"/>
      <c r="I37" s="39"/>
      <c r="J37" s="39"/>
      <c r="K37" s="39"/>
      <c r="L37" s="39"/>
    </row>
    <row r="38" spans="2:12" x14ac:dyDescent="0.2">
      <c r="B38" s="23" t="s">
        <v>71</v>
      </c>
      <c r="C38" s="23" t="s">
        <v>72</v>
      </c>
      <c r="D38" s="254"/>
      <c r="E38" s="255"/>
      <c r="F38" s="255"/>
      <c r="G38" s="39"/>
      <c r="H38" s="39"/>
      <c r="I38" s="39"/>
      <c r="J38" s="39"/>
      <c r="K38" s="39"/>
      <c r="L38" s="39"/>
    </row>
    <row r="39" spans="2:12" x14ac:dyDescent="0.2">
      <c r="B39" s="27"/>
      <c r="C39" s="28"/>
      <c r="D39" s="254" t="s">
        <v>77</v>
      </c>
      <c r="E39" s="256"/>
      <c r="F39" s="40" t="s">
        <v>78</v>
      </c>
      <c r="G39" s="39"/>
      <c r="H39" s="39"/>
      <c r="I39" s="41"/>
      <c r="J39" s="39"/>
      <c r="K39" s="39"/>
      <c r="L39" s="41"/>
    </row>
    <row r="40" spans="2:12" ht="24" x14ac:dyDescent="0.2">
      <c r="B40" s="27" t="s">
        <v>79</v>
      </c>
      <c r="C40" s="28"/>
      <c r="D40" s="29" t="s">
        <v>95</v>
      </c>
      <c r="E40" s="29" t="s">
        <v>81</v>
      </c>
      <c r="F40" s="42" t="s">
        <v>96</v>
      </c>
      <c r="G40" s="43"/>
      <c r="H40" s="43"/>
      <c r="I40" s="43"/>
      <c r="J40" s="43"/>
      <c r="K40" s="43"/>
      <c r="L40" s="43"/>
    </row>
    <row r="41" spans="2:12" x14ac:dyDescent="0.2">
      <c r="B41" s="30" t="s">
        <v>85</v>
      </c>
      <c r="C41" s="8" t="s">
        <v>86</v>
      </c>
      <c r="D41" s="44">
        <v>0.20099052331158121</v>
      </c>
      <c r="E41" s="45">
        <v>17.486175528107566</v>
      </c>
      <c r="F41" s="35">
        <v>87</v>
      </c>
      <c r="G41" s="46"/>
      <c r="H41" s="47"/>
      <c r="I41" s="46"/>
      <c r="J41" s="46"/>
      <c r="K41" s="47"/>
      <c r="L41" s="46"/>
    </row>
    <row r="42" spans="2:12" x14ac:dyDescent="0.2">
      <c r="B42" s="30" t="s">
        <v>88</v>
      </c>
      <c r="C42" s="8" t="s">
        <v>86</v>
      </c>
      <c r="D42" s="44">
        <v>0.73543144974927899</v>
      </c>
      <c r="E42" s="45">
        <v>22.79837494222765</v>
      </c>
      <c r="F42" s="35">
        <v>31</v>
      </c>
      <c r="G42" s="46"/>
      <c r="H42" s="47"/>
      <c r="I42" s="46"/>
      <c r="J42" s="46"/>
      <c r="K42" s="47"/>
      <c r="L42" s="46"/>
    </row>
    <row r="43" spans="2:12" x14ac:dyDescent="0.2">
      <c r="B43" s="27" t="s">
        <v>46</v>
      </c>
      <c r="C43" s="28"/>
      <c r="D43" s="48" t="s">
        <v>97</v>
      </c>
      <c r="E43" s="48"/>
      <c r="F43" s="49" t="s">
        <v>98</v>
      </c>
      <c r="G43" s="43"/>
      <c r="H43" s="43"/>
      <c r="I43" s="43"/>
      <c r="J43" s="43"/>
      <c r="K43" s="43"/>
      <c r="L43" s="43"/>
    </row>
    <row r="44" spans="2:12" x14ac:dyDescent="0.2">
      <c r="B44" s="30" t="s">
        <v>92</v>
      </c>
      <c r="C44" s="8" t="s">
        <v>86</v>
      </c>
      <c r="D44" s="44">
        <v>0.15753437964659756</v>
      </c>
      <c r="E44" s="45">
        <v>118.15078473494818</v>
      </c>
      <c r="F44" s="35">
        <v>750</v>
      </c>
      <c r="G44" s="46"/>
      <c r="H44" s="47"/>
      <c r="I44" s="46"/>
      <c r="J44" s="46"/>
      <c r="K44" s="47"/>
      <c r="L44" s="46"/>
    </row>
    <row r="45" spans="2:12" x14ac:dyDescent="0.2">
      <c r="B45" s="8" t="s">
        <v>93</v>
      </c>
      <c r="C45" s="8" t="s">
        <v>86</v>
      </c>
      <c r="D45" s="44">
        <v>8.7465208732357649E-2</v>
      </c>
      <c r="E45" s="45">
        <v>122.4512922253007</v>
      </c>
      <c r="F45" s="35">
        <v>1400</v>
      </c>
      <c r="G45" s="46"/>
      <c r="H45" s="47"/>
      <c r="I45" s="46"/>
      <c r="J45" s="46"/>
      <c r="K45" s="47"/>
      <c r="L45" s="46"/>
    </row>
    <row r="46" spans="2:12" x14ac:dyDescent="0.2">
      <c r="B46" s="8" t="s">
        <v>89</v>
      </c>
      <c r="C46" s="8" t="s">
        <v>86</v>
      </c>
      <c r="D46" s="44">
        <v>7.3722985548900347E-2</v>
      </c>
      <c r="E46" s="45">
        <v>103.21217976846049</v>
      </c>
      <c r="F46" s="35">
        <v>1400</v>
      </c>
    </row>
    <row r="47" spans="2:12" x14ac:dyDescent="0.2">
      <c r="B47" s="8" t="s">
        <v>91</v>
      </c>
      <c r="C47" s="8" t="s">
        <v>86</v>
      </c>
      <c r="D47" s="44">
        <v>6.6205181101479577E-2</v>
      </c>
      <c r="E47" s="45">
        <v>105.92828976236733</v>
      </c>
      <c r="F47" s="35">
        <v>1600</v>
      </c>
    </row>
    <row r="52" spans="2:6" ht="15.75" x14ac:dyDescent="0.25">
      <c r="B52" s="50" t="s">
        <v>153</v>
      </c>
      <c r="C52" s="1"/>
      <c r="D52" s="1"/>
      <c r="E52" s="1"/>
      <c r="F52" s="1"/>
    </row>
    <row r="53" spans="2:6" x14ac:dyDescent="0.2">
      <c r="B53" s="1"/>
      <c r="C53" s="1"/>
      <c r="D53" s="1"/>
      <c r="E53" s="1"/>
      <c r="F53" s="1"/>
    </row>
    <row r="54" spans="2:6" x14ac:dyDescent="0.2">
      <c r="B54" s="51"/>
      <c r="C54" s="23" t="s">
        <v>150</v>
      </c>
      <c r="D54" s="251"/>
      <c r="E54" s="252"/>
      <c r="F54" s="252"/>
    </row>
    <row r="55" spans="2:6" x14ac:dyDescent="0.2">
      <c r="B55" s="51" t="s">
        <v>71</v>
      </c>
      <c r="C55" s="51" t="s">
        <v>72</v>
      </c>
      <c r="D55" s="251"/>
      <c r="E55" s="252"/>
      <c r="F55" s="252"/>
    </row>
    <row r="56" spans="2:6" x14ac:dyDescent="0.2">
      <c r="B56" s="52"/>
      <c r="C56" s="53"/>
      <c r="D56" s="251" t="s">
        <v>77</v>
      </c>
      <c r="E56" s="253"/>
      <c r="F56" s="54" t="s">
        <v>78</v>
      </c>
    </row>
    <row r="57" spans="2:6" ht="24" x14ac:dyDescent="0.2">
      <c r="B57" s="52" t="s">
        <v>79</v>
      </c>
      <c r="C57" s="53"/>
      <c r="D57" s="55" t="s">
        <v>95</v>
      </c>
      <c r="E57" s="55" t="s">
        <v>81</v>
      </c>
      <c r="F57" s="56" t="s">
        <v>96</v>
      </c>
    </row>
    <row r="58" spans="2:6" x14ac:dyDescent="0.2">
      <c r="B58" s="57" t="s">
        <v>83</v>
      </c>
      <c r="C58" s="1" t="s">
        <v>84</v>
      </c>
      <c r="D58" s="2">
        <v>0.39274073578595003</v>
      </c>
      <c r="E58" s="58">
        <v>117.42947999999906</v>
      </c>
      <c r="F58" s="59">
        <v>299</v>
      </c>
    </row>
    <row r="59" spans="2:6" x14ac:dyDescent="0.2">
      <c r="B59" s="57" t="s">
        <v>85</v>
      </c>
      <c r="C59" s="1" t="s">
        <v>84</v>
      </c>
      <c r="D59" s="2">
        <v>0.73393424999999413</v>
      </c>
      <c r="E59" s="58">
        <v>117.42947999999906</v>
      </c>
      <c r="F59" s="59">
        <v>160</v>
      </c>
    </row>
    <row r="60" spans="2:6" x14ac:dyDescent="0.2">
      <c r="B60" s="57" t="s">
        <v>85</v>
      </c>
      <c r="C60" s="1" t="s">
        <v>86</v>
      </c>
      <c r="D60" s="2">
        <v>0.18493090674399146</v>
      </c>
      <c r="E60" s="58">
        <v>16.088988886727257</v>
      </c>
      <c r="F60" s="59">
        <v>87</v>
      </c>
    </row>
    <row r="61" spans="2:6" x14ac:dyDescent="0.2">
      <c r="B61" s="57" t="s">
        <v>88</v>
      </c>
      <c r="C61" s="1" t="s">
        <v>84</v>
      </c>
      <c r="D61" s="2">
        <v>0.88961727272726554</v>
      </c>
      <c r="E61" s="58">
        <v>97.857899999999205</v>
      </c>
      <c r="F61" s="59">
        <v>110</v>
      </c>
    </row>
    <row r="62" spans="2:6" x14ac:dyDescent="0.2">
      <c r="B62" s="57" t="s">
        <v>88</v>
      </c>
      <c r="C62" s="1" t="s">
        <v>86</v>
      </c>
      <c r="D62" s="2">
        <v>0.25949982075366546</v>
      </c>
      <c r="E62" s="58">
        <v>8.0444944433636287</v>
      </c>
      <c r="F62" s="59">
        <v>31</v>
      </c>
    </row>
    <row r="63" spans="2:6" x14ac:dyDescent="0.2">
      <c r="B63" s="52" t="s">
        <v>46</v>
      </c>
      <c r="C63" s="53"/>
      <c r="D63" s="60" t="s">
        <v>97</v>
      </c>
      <c r="E63" s="61"/>
      <c r="F63" s="62" t="s">
        <v>98</v>
      </c>
    </row>
    <row r="64" spans="2:6" x14ac:dyDescent="0.2">
      <c r="B64" s="57" t="s">
        <v>92</v>
      </c>
      <c r="C64" s="1" t="s">
        <v>84</v>
      </c>
      <c r="D64" s="2">
        <v>0.10809104039999912</v>
      </c>
      <c r="E64" s="58">
        <v>151.32745655999878</v>
      </c>
      <c r="F64" s="59">
        <v>1400</v>
      </c>
    </row>
    <row r="65" spans="2:6" x14ac:dyDescent="0.2">
      <c r="B65" s="1" t="s">
        <v>93</v>
      </c>
      <c r="C65" s="1" t="s">
        <v>84</v>
      </c>
      <c r="D65" s="2">
        <v>9.8004686849999217E-2</v>
      </c>
      <c r="E65" s="58">
        <v>156.80749895999872</v>
      </c>
      <c r="F65" s="59">
        <v>1600</v>
      </c>
    </row>
    <row r="66" spans="2:6" x14ac:dyDescent="0.2">
      <c r="B66" s="1" t="s">
        <v>89</v>
      </c>
      <c r="C66" s="1" t="s">
        <v>84</v>
      </c>
      <c r="D66" s="2">
        <v>0.26398147103999786</v>
      </c>
      <c r="E66" s="58">
        <v>131.99073551999894</v>
      </c>
      <c r="F66" s="59">
        <v>500</v>
      </c>
    </row>
    <row r="67" spans="2:6" x14ac:dyDescent="0.2">
      <c r="B67" s="1" t="s">
        <v>91</v>
      </c>
      <c r="C67" s="1" t="s">
        <v>84</v>
      </c>
      <c r="D67" s="2">
        <v>0.18058044479999855</v>
      </c>
      <c r="E67" s="58">
        <v>135.4353335999989</v>
      </c>
      <c r="F67" s="59">
        <v>750</v>
      </c>
    </row>
    <row r="68" spans="2:6" x14ac:dyDescent="0.2">
      <c r="B68" s="57" t="s">
        <v>92</v>
      </c>
      <c r="C68" s="1" t="s">
        <v>86</v>
      </c>
      <c r="D68" s="2">
        <v>2.9994472138827239E-2</v>
      </c>
      <c r="E68" s="58">
        <v>41.992260994358134</v>
      </c>
      <c r="F68" s="59">
        <v>1400</v>
      </c>
    </row>
    <row r="69" spans="2:6" x14ac:dyDescent="0.2">
      <c r="B69" s="1" t="s">
        <v>93</v>
      </c>
      <c r="C69" s="1" t="s">
        <v>86</v>
      </c>
      <c r="D69" s="2">
        <v>2.720044683662327E-2</v>
      </c>
      <c r="E69" s="58">
        <v>43.520714938597237</v>
      </c>
      <c r="F69" s="59">
        <v>1600</v>
      </c>
    </row>
    <row r="70" spans="2:6" x14ac:dyDescent="0.2">
      <c r="B70" s="1" t="s">
        <v>89</v>
      </c>
      <c r="C70" s="1" t="s">
        <v>86</v>
      </c>
      <c r="D70" s="2">
        <v>7.3365789323476274E-2</v>
      </c>
      <c r="E70" s="58">
        <v>36.682894661738139</v>
      </c>
      <c r="F70" s="59">
        <v>500</v>
      </c>
    </row>
    <row r="71" spans="2:6" x14ac:dyDescent="0.2">
      <c r="B71" s="1" t="s">
        <v>91</v>
      </c>
      <c r="C71" s="1" t="s">
        <v>86</v>
      </c>
      <c r="D71" s="2">
        <v>5.0197645326589033E-2</v>
      </c>
      <c r="E71" s="58">
        <v>37.648233994941776</v>
      </c>
      <c r="F71" s="59">
        <v>750</v>
      </c>
    </row>
  </sheetData>
  <mergeCells count="6">
    <mergeCell ref="D55:F55"/>
    <mergeCell ref="D56:E56"/>
    <mergeCell ref="D37:F37"/>
    <mergeCell ref="D38:F38"/>
    <mergeCell ref="D39:E39"/>
    <mergeCell ref="D54:F54"/>
  </mergeCells>
  <pageMargins left="0.7" right="0.7" top="0.78740157499999996" bottom="0.78740157499999996"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9"/>
  <sheetViews>
    <sheetView showGridLines="0" workbookViewId="0">
      <selection activeCell="B3" sqref="B3"/>
    </sheetView>
  </sheetViews>
  <sheetFormatPr defaultColWidth="11.42578125" defaultRowHeight="12" x14ac:dyDescent="0.2"/>
  <cols>
    <col min="1" max="1" width="7.140625" style="8" customWidth="1"/>
    <col min="2" max="2" width="22.42578125" style="8" customWidth="1"/>
    <col min="3" max="4" width="12.42578125" style="8" customWidth="1"/>
    <col min="5" max="16384" width="11.42578125" style="8"/>
  </cols>
  <sheetData>
    <row r="2" spans="2:10" ht="15" x14ac:dyDescent="0.25">
      <c r="B2" s="142" t="s">
        <v>186</v>
      </c>
    </row>
    <row r="3" spans="2:10" ht="12.75" x14ac:dyDescent="0.2">
      <c r="B3" s="230" t="s">
        <v>285</v>
      </c>
    </row>
    <row r="4" spans="2:10" ht="15" x14ac:dyDescent="0.25">
      <c r="B4" s="142"/>
    </row>
    <row r="5" spans="2:10" ht="15.75" x14ac:dyDescent="0.25">
      <c r="B5" s="22" t="s">
        <v>70</v>
      </c>
    </row>
    <row r="6" spans="2:10" ht="6" customHeight="1" x14ac:dyDescent="0.2"/>
    <row r="7" spans="2:10" x14ac:dyDescent="0.2">
      <c r="B7" s="23"/>
      <c r="C7" s="23" t="s">
        <v>150</v>
      </c>
      <c r="D7" s="63"/>
      <c r="E7" s="24"/>
      <c r="F7" s="25"/>
      <c r="G7" s="25"/>
      <c r="H7" s="25"/>
      <c r="I7" s="25"/>
      <c r="J7" s="25"/>
    </row>
    <row r="8" spans="2:10" ht="15.95" customHeight="1" x14ac:dyDescent="0.2">
      <c r="B8" s="23" t="s">
        <v>99</v>
      </c>
      <c r="C8" s="23" t="s">
        <v>100</v>
      </c>
      <c r="D8" s="63"/>
      <c r="E8" s="254" t="s">
        <v>75</v>
      </c>
      <c r="F8" s="255"/>
      <c r="G8" s="256"/>
      <c r="H8" s="254" t="s">
        <v>76</v>
      </c>
      <c r="I8" s="255"/>
      <c r="J8" s="256"/>
    </row>
    <row r="9" spans="2:10" ht="15.95" customHeight="1" x14ac:dyDescent="0.2">
      <c r="B9" s="27"/>
      <c r="C9" s="28"/>
      <c r="D9" s="40"/>
      <c r="E9" s="254" t="s">
        <v>77</v>
      </c>
      <c r="F9" s="256"/>
      <c r="G9" s="28" t="s">
        <v>78</v>
      </c>
      <c r="H9" s="254" t="s">
        <v>77</v>
      </c>
      <c r="I9" s="256"/>
      <c r="J9" s="28" t="s">
        <v>78</v>
      </c>
    </row>
    <row r="10" spans="2:10" ht="18" customHeight="1" x14ac:dyDescent="0.2">
      <c r="B10" s="64" t="s">
        <v>101</v>
      </c>
      <c r="C10" s="65"/>
      <c r="D10" s="65"/>
      <c r="E10" s="66" t="s">
        <v>97</v>
      </c>
      <c r="F10" s="66" t="s">
        <v>102</v>
      </c>
      <c r="G10" s="66" t="s">
        <v>103</v>
      </c>
      <c r="H10" s="66" t="s">
        <v>97</v>
      </c>
      <c r="I10" s="66" t="s">
        <v>102</v>
      </c>
      <c r="J10" s="66" t="s">
        <v>103</v>
      </c>
    </row>
    <row r="11" spans="2:10" s="46" customFormat="1" ht="12" customHeight="1" x14ac:dyDescent="0.2">
      <c r="B11" s="67" t="s">
        <v>104</v>
      </c>
      <c r="C11" s="8" t="s">
        <v>105</v>
      </c>
      <c r="D11" s="8" t="s">
        <v>106</v>
      </c>
      <c r="E11" s="68">
        <v>3.3647564766175431</v>
      </c>
      <c r="F11" s="69">
        <v>1074.0302673363199</v>
      </c>
      <c r="G11" s="70">
        <v>319.20000000000005</v>
      </c>
      <c r="H11" s="68">
        <v>1.9766986320060143</v>
      </c>
      <c r="I11" s="69">
        <v>630.96220333631982</v>
      </c>
      <c r="J11" s="70">
        <v>319.20000000000005</v>
      </c>
    </row>
    <row r="12" spans="2:10" s="46" customFormat="1" ht="12" customHeight="1" x14ac:dyDescent="0.2">
      <c r="B12" s="67"/>
      <c r="C12" s="8" t="s">
        <v>105</v>
      </c>
      <c r="D12" s="8" t="s">
        <v>107</v>
      </c>
      <c r="E12" s="68">
        <v>2.8177612604521287</v>
      </c>
      <c r="F12" s="69">
        <v>899.42939433631966</v>
      </c>
      <c r="G12" s="70">
        <v>319.20000000000005</v>
      </c>
      <c r="H12" s="68">
        <v>1.6582706056902243</v>
      </c>
      <c r="I12" s="69">
        <v>529.31997733631965</v>
      </c>
      <c r="J12" s="70">
        <v>319.20000000000005</v>
      </c>
    </row>
    <row r="13" spans="2:10" s="46" customFormat="1" ht="12" customHeight="1" x14ac:dyDescent="0.2">
      <c r="B13" s="67"/>
      <c r="C13" s="8" t="s">
        <v>105</v>
      </c>
      <c r="D13" s="8" t="s">
        <v>108</v>
      </c>
      <c r="E13" s="68">
        <v>1.8177331965423547</v>
      </c>
      <c r="F13" s="69">
        <v>580.22043633631972</v>
      </c>
      <c r="G13" s="70">
        <v>319.20000000000005</v>
      </c>
      <c r="H13" s="68">
        <v>1.0701357811288212</v>
      </c>
      <c r="I13" s="69">
        <v>341.58734133631981</v>
      </c>
      <c r="J13" s="70">
        <v>319.20000000000005</v>
      </c>
    </row>
    <row r="14" spans="2:10" s="46" customFormat="1" ht="12" customHeight="1" x14ac:dyDescent="0.2">
      <c r="C14" s="8" t="s">
        <v>105</v>
      </c>
      <c r="D14" s="8" t="s">
        <v>109</v>
      </c>
      <c r="E14" s="68">
        <v>3.2547608469182947</v>
      </c>
      <c r="F14" s="69">
        <v>1038.9196623363198</v>
      </c>
      <c r="G14" s="70">
        <v>319.20000000000005</v>
      </c>
      <c r="H14" s="68">
        <v>1.9123170091989967</v>
      </c>
      <c r="I14" s="69">
        <v>610.41158933631982</v>
      </c>
      <c r="J14" s="70">
        <v>319.20000000000005</v>
      </c>
    </row>
    <row r="15" spans="2:10" s="46" customFormat="1" ht="12" customHeight="1" x14ac:dyDescent="0.2">
      <c r="B15" s="71" t="s">
        <v>104</v>
      </c>
      <c r="C15" s="72" t="s">
        <v>110</v>
      </c>
      <c r="D15" s="72" t="s">
        <v>106</v>
      </c>
      <c r="E15" s="73">
        <v>2.1373736663409351</v>
      </c>
      <c r="F15" s="74">
        <v>1074.0302673363199</v>
      </c>
      <c r="G15" s="75">
        <v>502.5</v>
      </c>
      <c r="H15" s="73">
        <v>1.2556461757936712</v>
      </c>
      <c r="I15" s="74">
        <v>630.96220333631982</v>
      </c>
      <c r="J15" s="75">
        <v>502.5</v>
      </c>
    </row>
    <row r="16" spans="2:10" s="46" customFormat="1" ht="12" customHeight="1" x14ac:dyDescent="0.2">
      <c r="B16" s="67"/>
      <c r="C16" s="76" t="s">
        <v>110</v>
      </c>
      <c r="D16" s="76" t="s">
        <v>107</v>
      </c>
      <c r="E16" s="68">
        <v>1.7899092424603376</v>
      </c>
      <c r="F16" s="69">
        <v>899.42939433631966</v>
      </c>
      <c r="G16" s="70">
        <v>502.5</v>
      </c>
      <c r="H16" s="68">
        <v>1.0533730892265067</v>
      </c>
      <c r="I16" s="69">
        <v>529.31997733631965</v>
      </c>
      <c r="J16" s="70">
        <v>502.5</v>
      </c>
    </row>
    <row r="17" spans="2:10" s="46" customFormat="1" ht="12" customHeight="1" x14ac:dyDescent="0.2">
      <c r="B17" s="67"/>
      <c r="C17" s="76" t="s">
        <v>110</v>
      </c>
      <c r="D17" s="76" t="s">
        <v>108</v>
      </c>
      <c r="E17" s="68">
        <v>1.1546675349976512</v>
      </c>
      <c r="F17" s="69">
        <v>580.22043633631972</v>
      </c>
      <c r="G17" s="70">
        <v>502.5</v>
      </c>
      <c r="H17" s="68">
        <v>0.67977580365436774</v>
      </c>
      <c r="I17" s="69">
        <v>341.58734133631981</v>
      </c>
      <c r="J17" s="70">
        <v>502.5</v>
      </c>
    </row>
    <row r="18" spans="2:10" s="46" customFormat="1" ht="12" customHeight="1" x14ac:dyDescent="0.2">
      <c r="B18" s="77"/>
      <c r="C18" s="78" t="s">
        <v>110</v>
      </c>
      <c r="D18" s="78" t="s">
        <v>109</v>
      </c>
      <c r="E18" s="79">
        <v>2.0675018155946661</v>
      </c>
      <c r="F18" s="80">
        <v>1038.9196623363198</v>
      </c>
      <c r="G18" s="81">
        <v>502.5</v>
      </c>
      <c r="H18" s="79">
        <v>1.2147494315150644</v>
      </c>
      <c r="I18" s="80">
        <v>610.41158933631982</v>
      </c>
      <c r="J18" s="81">
        <v>502.5</v>
      </c>
    </row>
    <row r="19" spans="2:10" s="46" customFormat="1" ht="12" customHeight="1" x14ac:dyDescent="0.2">
      <c r="B19" s="67" t="s">
        <v>111</v>
      </c>
      <c r="C19" s="76" t="s">
        <v>105</v>
      </c>
      <c r="D19" s="76" t="s">
        <v>106</v>
      </c>
      <c r="E19" s="68">
        <v>1.9974625304966411</v>
      </c>
      <c r="F19" s="69">
        <v>1593.9750993363198</v>
      </c>
      <c r="G19" s="70">
        <v>798.00000000000011</v>
      </c>
      <c r="H19" s="68">
        <v>1.1734516633287215</v>
      </c>
      <c r="I19" s="69">
        <v>936.41442733631993</v>
      </c>
      <c r="J19" s="70">
        <v>798.00000000000011</v>
      </c>
    </row>
    <row r="20" spans="2:10" s="46" customFormat="1" ht="12" customHeight="1" x14ac:dyDescent="0.2">
      <c r="B20" s="67"/>
      <c r="C20" s="76" t="s">
        <v>105</v>
      </c>
      <c r="D20" s="76" t="s">
        <v>107</v>
      </c>
      <c r="E20" s="68">
        <v>1.6727426320004</v>
      </c>
      <c r="F20" s="69">
        <v>1334.8486203363193</v>
      </c>
      <c r="G20" s="70">
        <v>798.00000000000011</v>
      </c>
      <c r="H20" s="68">
        <v>0.98441908438135295</v>
      </c>
      <c r="I20" s="69">
        <v>785.56642933631974</v>
      </c>
      <c r="J20" s="70">
        <v>798.00000000000011</v>
      </c>
    </row>
    <row r="21" spans="2:10" s="46" customFormat="1" ht="12" customHeight="1" x14ac:dyDescent="0.2">
      <c r="B21" s="67"/>
      <c r="C21" s="76" t="s">
        <v>105</v>
      </c>
      <c r="D21" s="76" t="s">
        <v>108</v>
      </c>
      <c r="E21" s="68">
        <v>1.0790829402710775</v>
      </c>
      <c r="F21" s="69">
        <v>861.10818633631993</v>
      </c>
      <c r="G21" s="70">
        <v>798.00000000000011</v>
      </c>
      <c r="H21" s="68">
        <v>0.63527694403047585</v>
      </c>
      <c r="I21" s="69">
        <v>506.95100133631979</v>
      </c>
      <c r="J21" s="70">
        <v>798.00000000000011</v>
      </c>
    </row>
    <row r="22" spans="2:10" s="46" customFormat="1" ht="12" customHeight="1" x14ac:dyDescent="0.2">
      <c r="C22" s="76" t="s">
        <v>105</v>
      </c>
      <c r="D22" s="76" t="s">
        <v>109</v>
      </c>
      <c r="E22" s="68">
        <v>1.8420750944064155</v>
      </c>
      <c r="F22" s="69">
        <v>1469.9759253363197</v>
      </c>
      <c r="G22" s="70">
        <v>798.00000000000011</v>
      </c>
      <c r="H22" s="68">
        <v>1.0825507510480197</v>
      </c>
      <c r="I22" s="69">
        <v>863.87549933631988</v>
      </c>
      <c r="J22" s="70">
        <v>798.00000000000011</v>
      </c>
    </row>
    <row r="23" spans="2:10" s="46" customFormat="1" ht="12" customHeight="1" x14ac:dyDescent="0.2">
      <c r="B23" s="71" t="s">
        <v>112</v>
      </c>
      <c r="C23" s="72" t="s">
        <v>105</v>
      </c>
      <c r="D23" s="72" t="s">
        <v>106</v>
      </c>
      <c r="E23" s="73">
        <v>1.8246985240089317</v>
      </c>
      <c r="F23" s="74">
        <v>2912.2188443182554</v>
      </c>
      <c r="G23" s="75">
        <v>1596.0000000000002</v>
      </c>
      <c r="H23" s="73">
        <v>1.0719571305252225</v>
      </c>
      <c r="I23" s="74">
        <v>1710.8435803182554</v>
      </c>
      <c r="J23" s="75">
        <v>1596.0000000000002</v>
      </c>
    </row>
    <row r="24" spans="2:10" s="46" customFormat="1" ht="12" customHeight="1" x14ac:dyDescent="0.2">
      <c r="B24" s="67"/>
      <c r="C24" s="76" t="s">
        <v>105</v>
      </c>
      <c r="D24" s="76" t="s">
        <v>107</v>
      </c>
      <c r="E24" s="68">
        <v>1.5280639544600592</v>
      </c>
      <c r="F24" s="69">
        <v>2438.7900713182548</v>
      </c>
      <c r="G24" s="70">
        <v>1596.0000000000002</v>
      </c>
      <c r="H24" s="68">
        <v>0.89927415684101153</v>
      </c>
      <c r="I24" s="69">
        <v>1435.2415543182547</v>
      </c>
      <c r="J24" s="70">
        <v>1596.0000000000002</v>
      </c>
    </row>
    <row r="25" spans="2:10" s="46" customFormat="1" ht="12" customHeight="1" x14ac:dyDescent="0.2">
      <c r="B25" s="67"/>
      <c r="C25" s="76" t="s">
        <v>105</v>
      </c>
      <c r="D25" s="76" t="s">
        <v>108</v>
      </c>
      <c r="E25" s="68">
        <v>0.98575044694126257</v>
      </c>
      <c r="F25" s="69">
        <v>1573.2577133182554</v>
      </c>
      <c r="G25" s="70">
        <v>1596.0000000000002</v>
      </c>
      <c r="H25" s="68">
        <v>0.58032964806908216</v>
      </c>
      <c r="I25" s="69">
        <v>926.20611831825522</v>
      </c>
      <c r="J25" s="70">
        <v>1596.0000000000002</v>
      </c>
    </row>
    <row r="26" spans="2:10" s="46" customFormat="1" ht="12" customHeight="1" x14ac:dyDescent="0.2">
      <c r="B26" s="77"/>
      <c r="C26" s="78" t="s">
        <v>105</v>
      </c>
      <c r="D26" s="78" t="s">
        <v>109</v>
      </c>
      <c r="E26" s="79">
        <v>1.5347367157382548</v>
      </c>
      <c r="F26" s="80">
        <v>2449.4397983182548</v>
      </c>
      <c r="G26" s="81">
        <v>1596.0000000000002</v>
      </c>
      <c r="H26" s="79">
        <v>0.90210502526206438</v>
      </c>
      <c r="I26" s="80">
        <v>1439.759620318255</v>
      </c>
      <c r="J26" s="81">
        <v>1596.0000000000002</v>
      </c>
    </row>
    <row r="27" spans="2:10" s="46" customFormat="1" ht="12" customHeight="1" x14ac:dyDescent="0.2">
      <c r="B27" s="67" t="s">
        <v>112</v>
      </c>
      <c r="C27" s="76" t="s">
        <v>110</v>
      </c>
      <c r="D27" s="76" t="s">
        <v>106</v>
      </c>
      <c r="E27" s="68">
        <v>2.0643054008989936</v>
      </c>
      <c r="F27" s="69">
        <v>2912.2188443182554</v>
      </c>
      <c r="G27" s="70">
        <v>1410.75</v>
      </c>
      <c r="H27" s="68">
        <v>1.2127191779679287</v>
      </c>
      <c r="I27" s="69">
        <v>1710.8435803182554</v>
      </c>
      <c r="J27" s="70">
        <v>1410.75</v>
      </c>
    </row>
    <row r="28" spans="2:10" s="46" customFormat="1" ht="12" customHeight="1" x14ac:dyDescent="0.2">
      <c r="B28" s="67"/>
      <c r="C28" s="76" t="s">
        <v>110</v>
      </c>
      <c r="D28" s="76" t="s">
        <v>107</v>
      </c>
      <c r="E28" s="68">
        <v>1.7287188171669359</v>
      </c>
      <c r="F28" s="69">
        <v>2438.7900713182548</v>
      </c>
      <c r="G28" s="70">
        <v>1410.75</v>
      </c>
      <c r="H28" s="68">
        <v>1.0173606622847808</v>
      </c>
      <c r="I28" s="69">
        <v>1435.2415543182547</v>
      </c>
      <c r="J28" s="70">
        <v>1410.75</v>
      </c>
    </row>
    <row r="29" spans="2:10" s="46" customFormat="1" ht="12" customHeight="1" x14ac:dyDescent="0.2">
      <c r="B29" s="67"/>
      <c r="C29" s="76" t="s">
        <v>110</v>
      </c>
      <c r="D29" s="76" t="s">
        <v>108</v>
      </c>
      <c r="E29" s="68">
        <v>1.1151924248224387</v>
      </c>
      <c r="F29" s="69">
        <v>1573.2577133182554</v>
      </c>
      <c r="G29" s="70">
        <v>1410.75</v>
      </c>
      <c r="H29" s="68">
        <v>0.6565345513508809</v>
      </c>
      <c r="I29" s="69">
        <v>926.20611831825522</v>
      </c>
      <c r="J29" s="70">
        <v>1410.75</v>
      </c>
    </row>
    <row r="30" spans="2:10" s="46" customFormat="1" ht="12" customHeight="1" x14ac:dyDescent="0.2">
      <c r="C30" s="76" t="s">
        <v>110</v>
      </c>
      <c r="D30" s="76" t="s">
        <v>109</v>
      </c>
      <c r="E30" s="68">
        <v>1.7362677996230762</v>
      </c>
      <c r="F30" s="69">
        <v>2449.4397983182548</v>
      </c>
      <c r="G30" s="70">
        <v>1410.75</v>
      </c>
      <c r="H30" s="68">
        <v>1.0205632609025377</v>
      </c>
      <c r="I30" s="69">
        <v>1439.759620318255</v>
      </c>
      <c r="J30" s="70">
        <v>1410.75</v>
      </c>
    </row>
    <row r="31" spans="2:10" s="46" customFormat="1" ht="12" customHeight="1" x14ac:dyDescent="0.2">
      <c r="B31" s="71" t="s">
        <v>113</v>
      </c>
      <c r="C31" s="72" t="s">
        <v>105</v>
      </c>
      <c r="D31" s="72" t="s">
        <v>106</v>
      </c>
      <c r="E31" s="73">
        <v>1.4771163262093392</v>
      </c>
      <c r="F31" s="74">
        <v>7799.1742023853112</v>
      </c>
      <c r="G31" s="75">
        <v>5280</v>
      </c>
      <c r="H31" s="73">
        <v>0.86776232620933924</v>
      </c>
      <c r="I31" s="74">
        <v>4581.7850823853114</v>
      </c>
      <c r="J31" s="75">
        <v>5280</v>
      </c>
    </row>
    <row r="32" spans="2:10" s="46" customFormat="1" ht="12" customHeight="1" x14ac:dyDescent="0.2">
      <c r="B32" s="67"/>
      <c r="C32" s="76" t="s">
        <v>105</v>
      </c>
      <c r="D32" s="76" t="s">
        <v>107</v>
      </c>
      <c r="E32" s="68">
        <v>1.2369867637093392</v>
      </c>
      <c r="F32" s="69">
        <v>6531.2901123853107</v>
      </c>
      <c r="G32" s="70">
        <v>5280</v>
      </c>
      <c r="H32" s="68">
        <v>0.72797320120933895</v>
      </c>
      <c r="I32" s="69">
        <v>3843.6985023853099</v>
      </c>
      <c r="J32" s="70">
        <v>5280</v>
      </c>
    </row>
    <row r="33" spans="2:11" s="76" customFormat="1" x14ac:dyDescent="0.2">
      <c r="B33" s="67"/>
      <c r="C33" s="76" t="s">
        <v>105</v>
      </c>
      <c r="D33" s="76" t="s">
        <v>108</v>
      </c>
      <c r="E33" s="68">
        <v>0.79797688870933903</v>
      </c>
      <c r="F33" s="69">
        <v>4213.31797238531</v>
      </c>
      <c r="G33" s="70">
        <v>5280</v>
      </c>
      <c r="H33" s="68">
        <v>0.46978345120933906</v>
      </c>
      <c r="I33" s="69">
        <v>2480.4566223853103</v>
      </c>
      <c r="J33" s="70">
        <v>5280</v>
      </c>
      <c r="K33" s="46"/>
    </row>
    <row r="34" spans="2:11" s="46" customFormat="1" ht="12" customHeight="1" x14ac:dyDescent="0.2">
      <c r="B34" s="77"/>
      <c r="C34" s="78" t="s">
        <v>105</v>
      </c>
      <c r="D34" s="78" t="s">
        <v>109</v>
      </c>
      <c r="E34" s="79">
        <v>0.89275195634615456</v>
      </c>
      <c r="F34" s="80">
        <v>4713.7303295076963</v>
      </c>
      <c r="G34" s="81">
        <v>5280</v>
      </c>
      <c r="H34" s="79">
        <v>0.52554633134615469</v>
      </c>
      <c r="I34" s="80">
        <v>2774.8846295076969</v>
      </c>
      <c r="J34" s="81">
        <v>5280</v>
      </c>
    </row>
    <row r="35" spans="2:11" s="76" customFormat="1" x14ac:dyDescent="0.2">
      <c r="B35" s="67" t="s">
        <v>113</v>
      </c>
      <c r="C35" s="76" t="s">
        <v>110</v>
      </c>
      <c r="D35" s="76" t="s">
        <v>106</v>
      </c>
      <c r="E35" s="68">
        <v>1.1029135235696401</v>
      </c>
      <c r="F35" s="69">
        <v>7799.1742023853112</v>
      </c>
      <c r="G35" s="70">
        <v>7071.4285714285706</v>
      </c>
      <c r="H35" s="68">
        <v>0.64792920356964012</v>
      </c>
      <c r="I35" s="69">
        <v>4581.7850823853114</v>
      </c>
      <c r="J35" s="70">
        <v>7071.4285714285706</v>
      </c>
    </row>
    <row r="36" spans="2:11" s="76" customFormat="1" x14ac:dyDescent="0.2">
      <c r="B36" s="67"/>
      <c r="C36" s="76" t="s">
        <v>110</v>
      </c>
      <c r="D36" s="76" t="s">
        <v>107</v>
      </c>
      <c r="E36" s="68">
        <v>0.92361678356964005</v>
      </c>
      <c r="F36" s="69">
        <v>6531.2901123853107</v>
      </c>
      <c r="G36" s="70">
        <v>7071.4285714285706</v>
      </c>
      <c r="H36" s="68">
        <v>0.54355332356963981</v>
      </c>
      <c r="I36" s="69">
        <v>3843.6985023853099</v>
      </c>
      <c r="J36" s="70">
        <v>7071.4285714285706</v>
      </c>
    </row>
    <row r="37" spans="2:11" s="76" customFormat="1" x14ac:dyDescent="0.2">
      <c r="B37" s="67"/>
      <c r="C37" s="76" t="s">
        <v>110</v>
      </c>
      <c r="D37" s="76" t="s">
        <v>108</v>
      </c>
      <c r="E37" s="68">
        <v>0.59582274356963982</v>
      </c>
      <c r="F37" s="69">
        <v>4213.31797238531</v>
      </c>
      <c r="G37" s="70">
        <v>7071.4285714285706</v>
      </c>
      <c r="H37" s="68">
        <v>0.35077164356963986</v>
      </c>
      <c r="I37" s="69">
        <v>2480.4566223853103</v>
      </c>
      <c r="J37" s="70">
        <v>7071.4285714285706</v>
      </c>
    </row>
    <row r="38" spans="2:11" s="76" customFormat="1" x14ac:dyDescent="0.2">
      <c r="C38" s="76" t="s">
        <v>110</v>
      </c>
      <c r="D38" s="76" t="s">
        <v>109</v>
      </c>
      <c r="E38" s="68">
        <v>0.66658812356964003</v>
      </c>
      <c r="F38" s="69">
        <v>4713.730302385311</v>
      </c>
      <c r="G38" s="70">
        <v>7071.4285714285706</v>
      </c>
      <c r="H38" s="68">
        <v>0.39240792356963994</v>
      </c>
      <c r="I38" s="69">
        <v>2774.8846023853107</v>
      </c>
      <c r="J38" s="70">
        <v>7071.4285714285706</v>
      </c>
    </row>
    <row r="39" spans="2:11" x14ac:dyDescent="0.2">
      <c r="F39" s="15"/>
      <c r="I39" s="15"/>
    </row>
    <row r="41" spans="2:11" ht="15.75" x14ac:dyDescent="0.25">
      <c r="B41" s="22" t="s">
        <v>94</v>
      </c>
    </row>
    <row r="42" spans="2:11" ht="7.5" customHeight="1" x14ac:dyDescent="0.2"/>
    <row r="43" spans="2:11" x14ac:dyDescent="0.2">
      <c r="B43" s="23"/>
      <c r="C43" s="23" t="s">
        <v>150</v>
      </c>
      <c r="D43" s="254"/>
      <c r="E43" s="255"/>
      <c r="F43" s="255"/>
    </row>
    <row r="44" spans="2:11" x14ac:dyDescent="0.2">
      <c r="B44" s="23" t="s">
        <v>99</v>
      </c>
      <c r="C44" s="23" t="s">
        <v>100</v>
      </c>
      <c r="D44" s="254"/>
      <c r="E44" s="255"/>
      <c r="F44" s="255"/>
    </row>
    <row r="45" spans="2:11" x14ac:dyDescent="0.2">
      <c r="B45" s="27"/>
      <c r="C45" s="28"/>
      <c r="D45" s="254" t="s">
        <v>77</v>
      </c>
      <c r="E45" s="256"/>
      <c r="F45" s="40" t="s">
        <v>78</v>
      </c>
    </row>
    <row r="46" spans="2:11" x14ac:dyDescent="0.2">
      <c r="B46" s="27" t="s">
        <v>101</v>
      </c>
      <c r="C46" s="28"/>
      <c r="D46" s="29" t="s">
        <v>97</v>
      </c>
      <c r="E46" s="29" t="s">
        <v>102</v>
      </c>
      <c r="F46" s="29" t="s">
        <v>103</v>
      </c>
    </row>
    <row r="47" spans="2:11" x14ac:dyDescent="0.2">
      <c r="B47" s="30" t="s">
        <v>104</v>
      </c>
      <c r="C47" s="8" t="s">
        <v>105</v>
      </c>
      <c r="D47" s="15">
        <v>0.33500328947368407</v>
      </c>
      <c r="E47" s="82">
        <v>106.93304999999998</v>
      </c>
      <c r="F47" s="33">
        <v>319.20000000000005</v>
      </c>
    </row>
    <row r="48" spans="2:11" x14ac:dyDescent="0.2">
      <c r="C48" s="8" t="s">
        <v>110</v>
      </c>
      <c r="D48" s="15">
        <v>0.21280208955223875</v>
      </c>
      <c r="E48" s="82">
        <v>106.93304999999998</v>
      </c>
      <c r="F48" s="33">
        <v>502.5</v>
      </c>
    </row>
    <row r="49" spans="2:6" x14ac:dyDescent="0.2">
      <c r="B49" s="83" t="s">
        <v>111</v>
      </c>
      <c r="C49" s="84" t="s">
        <v>105</v>
      </c>
      <c r="D49" s="85">
        <v>0.1988723684210526</v>
      </c>
      <c r="E49" s="86">
        <v>158.70015000000001</v>
      </c>
      <c r="F49" s="87">
        <v>798.00000000000011</v>
      </c>
    </row>
    <row r="50" spans="2:6" s="76" customFormat="1" x14ac:dyDescent="0.2">
      <c r="B50" s="30" t="s">
        <v>112</v>
      </c>
      <c r="C50" s="76" t="s">
        <v>105</v>
      </c>
      <c r="D50" s="68">
        <v>0.18167171052631576</v>
      </c>
      <c r="E50" s="82">
        <v>289.94804999999997</v>
      </c>
      <c r="F50" s="70">
        <v>1596.0000000000002</v>
      </c>
    </row>
    <row r="51" spans="2:6" x14ac:dyDescent="0.2">
      <c r="C51" s="8" t="s">
        <v>110</v>
      </c>
      <c r="D51" s="15">
        <v>0.20552759170653906</v>
      </c>
      <c r="E51" s="82">
        <v>289.94804999999997</v>
      </c>
      <c r="F51" s="33">
        <v>1410.75</v>
      </c>
    </row>
    <row r="52" spans="2:6" x14ac:dyDescent="0.2">
      <c r="B52" s="71" t="s">
        <v>113</v>
      </c>
      <c r="C52" s="72" t="s">
        <v>105</v>
      </c>
      <c r="D52" s="73">
        <v>0.14706562499999998</v>
      </c>
      <c r="E52" s="74">
        <v>776.50649999999985</v>
      </c>
      <c r="F52" s="75">
        <v>5280</v>
      </c>
    </row>
    <row r="53" spans="2:6" x14ac:dyDescent="0.2">
      <c r="B53" s="76"/>
      <c r="C53" s="76" t="s">
        <v>110</v>
      </c>
      <c r="D53" s="68">
        <v>0.10980899999999999</v>
      </c>
      <c r="E53" s="69">
        <v>776.50649999999985</v>
      </c>
      <c r="F53" s="88">
        <v>7071.4285714285706</v>
      </c>
    </row>
    <row r="57" spans="2:6" ht="15.75" x14ac:dyDescent="0.25">
      <c r="B57" s="89" t="s">
        <v>153</v>
      </c>
      <c r="C57" s="3"/>
      <c r="D57" s="3"/>
      <c r="E57" s="3"/>
      <c r="F57" s="3"/>
    </row>
    <row r="58" spans="2:6" x14ac:dyDescent="0.2">
      <c r="B58" s="3"/>
      <c r="C58" s="3"/>
      <c r="D58" s="3"/>
      <c r="E58" s="3"/>
      <c r="F58" s="3"/>
    </row>
    <row r="59" spans="2:6" x14ac:dyDescent="0.2">
      <c r="B59" s="23"/>
      <c r="C59" s="23" t="s">
        <v>150</v>
      </c>
      <c r="D59" s="254"/>
      <c r="E59" s="255"/>
      <c r="F59" s="255"/>
    </row>
    <row r="60" spans="2:6" x14ac:dyDescent="0.2">
      <c r="B60" s="23" t="s">
        <v>99</v>
      </c>
      <c r="C60" s="23" t="s">
        <v>100</v>
      </c>
      <c r="D60" s="254"/>
      <c r="E60" s="255"/>
      <c r="F60" s="255"/>
    </row>
    <row r="61" spans="2:6" x14ac:dyDescent="0.2">
      <c r="B61" s="27"/>
      <c r="C61" s="28"/>
      <c r="D61" s="254" t="s">
        <v>77</v>
      </c>
      <c r="E61" s="256"/>
      <c r="F61" s="40" t="s">
        <v>78</v>
      </c>
    </row>
    <row r="62" spans="2:6" x14ac:dyDescent="0.2">
      <c r="B62" s="27" t="s">
        <v>101</v>
      </c>
      <c r="C62" s="28"/>
      <c r="D62" s="29" t="s">
        <v>97</v>
      </c>
      <c r="E62" s="29" t="s">
        <v>102</v>
      </c>
      <c r="F62" s="29" t="s">
        <v>103</v>
      </c>
    </row>
    <row r="63" spans="2:6" x14ac:dyDescent="0.2">
      <c r="B63" s="90" t="s">
        <v>104</v>
      </c>
      <c r="C63" s="3" t="s">
        <v>105</v>
      </c>
      <c r="D63" s="4">
        <v>0.14669192123779956</v>
      </c>
      <c r="E63" s="4">
        <v>46.824061259105626</v>
      </c>
      <c r="F63" s="91">
        <v>319.20000000000005</v>
      </c>
    </row>
    <row r="64" spans="2:6" x14ac:dyDescent="0.2">
      <c r="B64" s="3"/>
      <c r="C64" s="3" t="s">
        <v>110</v>
      </c>
      <c r="D64" s="4">
        <v>9.3182211460906716E-2</v>
      </c>
      <c r="E64" s="4">
        <v>46.824061259105626</v>
      </c>
      <c r="F64" s="91">
        <v>502.5</v>
      </c>
    </row>
    <row r="65" spans="2:6" x14ac:dyDescent="0.2">
      <c r="B65" s="92" t="s">
        <v>111</v>
      </c>
      <c r="C65" s="93" t="s">
        <v>105</v>
      </c>
      <c r="D65" s="94">
        <v>8.7082636861950447E-2</v>
      </c>
      <c r="E65" s="94">
        <v>69.491944215836469</v>
      </c>
      <c r="F65" s="95">
        <v>798.00000000000011</v>
      </c>
    </row>
    <row r="66" spans="2:6" x14ac:dyDescent="0.2">
      <c r="B66" s="90" t="s">
        <v>112</v>
      </c>
      <c r="C66" s="96" t="s">
        <v>105</v>
      </c>
      <c r="D66" s="97">
        <v>7.9550777825290797E-2</v>
      </c>
      <c r="E66" s="97">
        <v>126.96304140916413</v>
      </c>
      <c r="F66" s="98">
        <v>1596.0000000000002</v>
      </c>
    </row>
    <row r="67" spans="2:6" x14ac:dyDescent="0.2">
      <c r="B67" s="3"/>
      <c r="C67" s="3" t="s">
        <v>110</v>
      </c>
      <c r="D67" s="4">
        <v>8.9996839559924963E-2</v>
      </c>
      <c r="E67" s="4">
        <v>126.96304140916413</v>
      </c>
      <c r="F67" s="91">
        <v>1410.75</v>
      </c>
    </row>
    <row r="68" spans="2:6" x14ac:dyDescent="0.2">
      <c r="B68" s="99" t="s">
        <v>113</v>
      </c>
      <c r="C68" s="100" t="s">
        <v>105</v>
      </c>
      <c r="D68" s="101">
        <v>6.4397394763439891E-2</v>
      </c>
      <c r="E68" s="101">
        <v>340.01824435096262</v>
      </c>
      <c r="F68" s="102">
        <v>5280</v>
      </c>
    </row>
    <row r="69" spans="2:6" x14ac:dyDescent="0.2">
      <c r="B69" s="96"/>
      <c r="C69" s="96" t="s">
        <v>110</v>
      </c>
      <c r="D69" s="97">
        <v>4.8083388090035123E-2</v>
      </c>
      <c r="E69" s="97">
        <v>340.01824435096262</v>
      </c>
      <c r="F69" s="103">
        <v>7071.4285714285706</v>
      </c>
    </row>
  </sheetData>
  <mergeCells count="10">
    <mergeCell ref="H8:J8"/>
    <mergeCell ref="E9:F9"/>
    <mergeCell ref="H9:I9"/>
    <mergeCell ref="D43:F43"/>
    <mergeCell ref="D44:F44"/>
    <mergeCell ref="D45:E45"/>
    <mergeCell ref="D59:F59"/>
    <mergeCell ref="D60:F60"/>
    <mergeCell ref="D61:E61"/>
    <mergeCell ref="E8:G8"/>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6"/>
  <sheetViews>
    <sheetView showGridLines="0" workbookViewId="0">
      <selection activeCell="B1" sqref="B1"/>
    </sheetView>
  </sheetViews>
  <sheetFormatPr defaultColWidth="11.42578125" defaultRowHeight="12.75" x14ac:dyDescent="0.2"/>
  <cols>
    <col min="1" max="1" width="7" customWidth="1"/>
    <col min="2" max="2" width="13.42578125" customWidth="1"/>
    <col min="4" max="4" width="19.7109375" customWidth="1"/>
  </cols>
  <sheetData>
    <row r="2" spans="2:9" ht="15" x14ac:dyDescent="0.25">
      <c r="B2" s="142" t="s">
        <v>187</v>
      </c>
    </row>
    <row r="3" spans="2:9" x14ac:dyDescent="0.2">
      <c r="B3" s="230" t="s">
        <v>285</v>
      </c>
    </row>
    <row r="5" spans="2:9" ht="15.75" x14ac:dyDescent="0.25">
      <c r="B5" s="89" t="s">
        <v>70</v>
      </c>
      <c r="C5" s="3"/>
      <c r="D5" s="3"/>
      <c r="E5" s="3"/>
      <c r="F5" s="3"/>
      <c r="G5" s="3"/>
      <c r="H5" s="3"/>
      <c r="I5" s="3"/>
    </row>
    <row r="6" spans="2:9" x14ac:dyDescent="0.2">
      <c r="B6" s="3"/>
      <c r="C6" s="3"/>
      <c r="D6" s="3"/>
      <c r="E6" s="3"/>
      <c r="F6" s="3"/>
      <c r="G6" s="3"/>
      <c r="H6" s="3"/>
      <c r="I6" s="3"/>
    </row>
    <row r="7" spans="2:9" x14ac:dyDescent="0.2">
      <c r="B7" s="23"/>
      <c r="C7" s="23" t="s">
        <v>150</v>
      </c>
      <c r="D7" s="24"/>
      <c r="E7" s="25"/>
      <c r="F7" s="254" t="s">
        <v>114</v>
      </c>
      <c r="G7" s="256"/>
      <c r="H7" s="25"/>
      <c r="I7" s="25"/>
    </row>
    <row r="8" spans="2:9" ht="24" x14ac:dyDescent="0.2">
      <c r="B8" s="23" t="s">
        <v>115</v>
      </c>
      <c r="C8" s="23" t="s">
        <v>116</v>
      </c>
      <c r="D8" s="104" t="s">
        <v>117</v>
      </c>
      <c r="E8" s="105" t="s">
        <v>73</v>
      </c>
      <c r="F8" s="106" t="s">
        <v>118</v>
      </c>
      <c r="G8" s="106" t="s">
        <v>119</v>
      </c>
      <c r="H8" s="26" t="s">
        <v>120</v>
      </c>
      <c r="I8" s="107" t="s">
        <v>121</v>
      </c>
    </row>
    <row r="9" spans="2:9" x14ac:dyDescent="0.2">
      <c r="B9" s="27" t="s">
        <v>79</v>
      </c>
      <c r="C9" s="28"/>
      <c r="D9" s="29"/>
      <c r="E9" s="108"/>
      <c r="F9" s="26"/>
      <c r="G9" s="26"/>
      <c r="H9" s="26"/>
      <c r="I9" s="26"/>
    </row>
    <row r="10" spans="2:9" x14ac:dyDescent="0.2">
      <c r="B10" s="90" t="s">
        <v>122</v>
      </c>
      <c r="C10" s="109">
        <v>500</v>
      </c>
      <c r="D10" s="4" t="s">
        <v>123</v>
      </c>
      <c r="E10" s="4" t="s">
        <v>124</v>
      </c>
      <c r="F10" s="4">
        <v>0.28350493015715045</v>
      </c>
      <c r="G10" s="4">
        <v>1.4175246507857522</v>
      </c>
      <c r="H10" s="111">
        <v>90</v>
      </c>
      <c r="I10" s="112">
        <v>0.78800000000000003</v>
      </c>
    </row>
    <row r="11" spans="2:9" x14ac:dyDescent="0.2">
      <c r="B11" s="90"/>
      <c r="C11" s="109">
        <v>500</v>
      </c>
      <c r="D11" s="4" t="s">
        <v>125</v>
      </c>
      <c r="E11" s="4" t="s">
        <v>126</v>
      </c>
      <c r="F11" s="4">
        <v>0.30402173431325985</v>
      </c>
      <c r="G11" s="4">
        <v>1.5201086715662993</v>
      </c>
      <c r="H11" s="110">
        <v>114</v>
      </c>
      <c r="I11" s="112">
        <v>0.78800000000000003</v>
      </c>
    </row>
    <row r="12" spans="2:9" x14ac:dyDescent="0.2">
      <c r="B12" s="90" t="s">
        <v>127</v>
      </c>
      <c r="C12" s="109">
        <v>1500</v>
      </c>
      <c r="D12" s="4" t="s">
        <v>128</v>
      </c>
      <c r="E12" s="4" t="s">
        <v>124</v>
      </c>
      <c r="F12" s="4">
        <v>7.4050299862835858E-2</v>
      </c>
      <c r="G12" s="4">
        <v>1.1107544979425379</v>
      </c>
      <c r="H12" s="110">
        <v>189</v>
      </c>
      <c r="I12" s="112">
        <v>0.78800000000000003</v>
      </c>
    </row>
    <row r="13" spans="2:9" x14ac:dyDescent="0.2">
      <c r="B13" s="90"/>
      <c r="C13" s="109">
        <v>1500</v>
      </c>
      <c r="D13" s="4" t="s">
        <v>129</v>
      </c>
      <c r="E13" s="4" t="s">
        <v>126</v>
      </c>
      <c r="F13" s="4">
        <v>0.10524929300587169</v>
      </c>
      <c r="G13" s="4">
        <v>1.5787393950880753</v>
      </c>
      <c r="H13" s="110">
        <v>149</v>
      </c>
      <c r="I13" s="112">
        <v>0.78800000000000003</v>
      </c>
    </row>
    <row r="14" spans="2:9" x14ac:dyDescent="0.2">
      <c r="B14" s="90"/>
      <c r="C14" s="109">
        <v>3000</v>
      </c>
      <c r="D14" s="4" t="s">
        <v>128</v>
      </c>
      <c r="E14" s="4" t="s">
        <v>124</v>
      </c>
      <c r="F14" s="4">
        <v>4.8963691465376595E-2</v>
      </c>
      <c r="G14" s="4">
        <v>1.4689107439612981</v>
      </c>
      <c r="H14" s="110">
        <v>189</v>
      </c>
      <c r="I14" s="112">
        <v>0.78800000000000003</v>
      </c>
    </row>
    <row r="15" spans="2:9" x14ac:dyDescent="0.2">
      <c r="B15" s="90"/>
      <c r="C15" s="109">
        <v>3000</v>
      </c>
      <c r="D15" s="4" t="s">
        <v>129</v>
      </c>
      <c r="E15" s="4" t="s">
        <v>126</v>
      </c>
      <c r="F15" s="4">
        <v>6.9593153832384277E-2</v>
      </c>
      <c r="G15" s="4">
        <v>2.0877946149715281</v>
      </c>
      <c r="H15" s="110">
        <v>149</v>
      </c>
      <c r="I15" s="112">
        <v>0.78800000000000003</v>
      </c>
    </row>
    <row r="16" spans="2:9" x14ac:dyDescent="0.2">
      <c r="B16" s="90" t="s">
        <v>130</v>
      </c>
      <c r="C16" s="109">
        <v>5000</v>
      </c>
      <c r="D16" s="4" t="s">
        <v>131</v>
      </c>
      <c r="E16" s="4" t="s">
        <v>124</v>
      </c>
      <c r="F16" s="4">
        <v>3.3991983492160774E-2</v>
      </c>
      <c r="G16" s="4">
        <v>1.6995991746080386</v>
      </c>
      <c r="H16" s="110">
        <v>375</v>
      </c>
      <c r="I16" s="112">
        <v>0.78800000000000003</v>
      </c>
    </row>
    <row r="17" spans="2:11" x14ac:dyDescent="0.2">
      <c r="B17" s="90"/>
      <c r="C17" s="109">
        <v>5000</v>
      </c>
      <c r="D17" s="4" t="s">
        <v>132</v>
      </c>
      <c r="E17" s="4" t="s">
        <v>126</v>
      </c>
      <c r="F17" s="4">
        <v>3.8444893541904432E-2</v>
      </c>
      <c r="G17" s="4">
        <v>1.9222446770952217</v>
      </c>
      <c r="H17" s="110">
        <v>550</v>
      </c>
      <c r="I17" s="112">
        <v>0.78800000000000003</v>
      </c>
    </row>
    <row r="18" spans="2:11" x14ac:dyDescent="0.2">
      <c r="B18" s="90"/>
      <c r="C18" s="109">
        <v>15000</v>
      </c>
      <c r="D18" s="4" t="s">
        <v>131</v>
      </c>
      <c r="E18" s="4" t="s">
        <v>124</v>
      </c>
      <c r="F18" s="4">
        <v>1.6039282494430387E-2</v>
      </c>
      <c r="G18" s="4">
        <v>2.4058923741645581</v>
      </c>
      <c r="H18" s="110">
        <v>375</v>
      </c>
      <c r="I18" s="112">
        <v>0.78800000000000003</v>
      </c>
    </row>
    <row r="19" spans="2:11" x14ac:dyDescent="0.2">
      <c r="B19" s="90"/>
      <c r="C19" s="109">
        <v>15000</v>
      </c>
      <c r="D19" s="4" t="s">
        <v>132</v>
      </c>
      <c r="E19" s="4" t="s">
        <v>126</v>
      </c>
      <c r="F19" s="4">
        <v>1.8140409727167413E-2</v>
      </c>
      <c r="G19" s="4">
        <v>2.7210614590751119</v>
      </c>
      <c r="H19" s="110">
        <v>550</v>
      </c>
      <c r="I19" s="112">
        <v>0.78800000000000003</v>
      </c>
    </row>
    <row r="20" spans="2:11" x14ac:dyDescent="0.2">
      <c r="B20" s="27" t="s">
        <v>46</v>
      </c>
      <c r="C20" s="28"/>
      <c r="D20" s="36"/>
      <c r="E20" s="36"/>
      <c r="F20" s="29"/>
      <c r="G20" s="29"/>
      <c r="H20" s="29"/>
      <c r="I20" s="29"/>
    </row>
    <row r="21" spans="2:11" x14ac:dyDescent="0.2">
      <c r="B21" s="113"/>
      <c r="C21" s="113"/>
      <c r="D21" s="114"/>
      <c r="E21" s="114"/>
      <c r="F21" s="114"/>
      <c r="G21" s="3"/>
      <c r="H21" s="114"/>
      <c r="I21" s="113"/>
    </row>
    <row r="22" spans="2:11" x14ac:dyDescent="0.2">
      <c r="B22" s="115"/>
      <c r="C22" s="115"/>
      <c r="D22" s="116"/>
      <c r="E22" s="116"/>
      <c r="F22" s="116"/>
      <c r="G22" s="116"/>
      <c r="H22" s="116"/>
      <c r="I22" s="115"/>
    </row>
    <row r="23" spans="2:11" x14ac:dyDescent="0.2">
      <c r="B23" s="117" t="s">
        <v>133</v>
      </c>
      <c r="C23" s="117"/>
      <c r="D23" s="117"/>
      <c r="E23" s="117"/>
      <c r="F23" s="117"/>
      <c r="G23" s="117"/>
      <c r="H23" s="117"/>
      <c r="I23" s="117"/>
    </row>
    <row r="24" spans="2:11" x14ac:dyDescent="0.2">
      <c r="B24" s="3"/>
      <c r="C24" s="3"/>
      <c r="D24" s="3"/>
      <c r="E24" s="3"/>
      <c r="F24" s="3"/>
      <c r="G24" s="3"/>
      <c r="H24" s="3"/>
      <c r="I24" s="3"/>
    </row>
    <row r="25" spans="2:11" x14ac:dyDescent="0.2">
      <c r="B25" s="3"/>
      <c r="C25" s="3"/>
      <c r="D25" s="3"/>
      <c r="E25" s="3"/>
      <c r="F25" s="3"/>
      <c r="G25" s="3"/>
      <c r="H25" s="3"/>
      <c r="I25" s="3"/>
    </row>
    <row r="26" spans="2:11" ht="15.75" x14ac:dyDescent="0.25">
      <c r="B26" s="89" t="s">
        <v>94</v>
      </c>
      <c r="C26" s="3"/>
      <c r="D26" s="3"/>
      <c r="E26" s="3"/>
      <c r="F26" s="3"/>
      <c r="G26" s="3"/>
      <c r="H26" s="3"/>
      <c r="I26" s="3"/>
    </row>
    <row r="27" spans="2:11" x14ac:dyDescent="0.2">
      <c r="B27" s="3"/>
      <c r="C27" s="3"/>
      <c r="D27" s="3"/>
      <c r="E27" s="3"/>
      <c r="F27" s="3"/>
      <c r="G27" s="3"/>
      <c r="H27" s="3"/>
      <c r="I27" s="3"/>
    </row>
    <row r="28" spans="2:11" x14ac:dyDescent="0.2">
      <c r="B28" s="23"/>
      <c r="C28" s="23" t="s">
        <v>150</v>
      </c>
      <c r="D28" s="24"/>
      <c r="E28" s="25"/>
      <c r="F28" s="254" t="s">
        <v>134</v>
      </c>
      <c r="G28" s="256"/>
      <c r="H28" s="25"/>
      <c r="I28" s="25"/>
    </row>
    <row r="29" spans="2:11" ht="24" x14ac:dyDescent="0.2">
      <c r="B29" s="23" t="s">
        <v>115</v>
      </c>
      <c r="C29" s="23" t="s">
        <v>116</v>
      </c>
      <c r="D29" s="104" t="s">
        <v>117</v>
      </c>
      <c r="E29" s="105" t="s">
        <v>73</v>
      </c>
      <c r="F29" s="106" t="s">
        <v>118</v>
      </c>
      <c r="G29" s="106" t="s">
        <v>119</v>
      </c>
      <c r="H29" s="26" t="s">
        <v>120</v>
      </c>
      <c r="I29" s="107" t="s">
        <v>121</v>
      </c>
    </row>
    <row r="30" spans="2:11" x14ac:dyDescent="0.2">
      <c r="B30" s="27" t="s">
        <v>79</v>
      </c>
      <c r="C30" s="28"/>
      <c r="D30" s="29"/>
      <c r="E30" s="108"/>
      <c r="F30" s="26"/>
      <c r="G30" s="26"/>
      <c r="H30" s="26"/>
      <c r="I30" s="26"/>
    </row>
    <row r="31" spans="2:11" x14ac:dyDescent="0.2">
      <c r="B31" s="90" t="s">
        <v>122</v>
      </c>
      <c r="C31" s="109">
        <v>500</v>
      </c>
      <c r="D31" s="4" t="s">
        <v>123</v>
      </c>
      <c r="E31" s="4" t="s">
        <v>124</v>
      </c>
      <c r="F31" s="119">
        <v>2.8367899580044398</v>
      </c>
      <c r="G31" s="118">
        <v>14.183949790022201</v>
      </c>
      <c r="H31" s="111">
        <v>90</v>
      </c>
      <c r="I31" s="112">
        <v>0.78800000000000003</v>
      </c>
      <c r="K31" s="139"/>
    </row>
    <row r="32" spans="2:11" x14ac:dyDescent="0.2">
      <c r="B32" s="90"/>
      <c r="C32" s="109">
        <v>500</v>
      </c>
      <c r="D32" s="4" t="s">
        <v>125</v>
      </c>
      <c r="E32" s="4" t="s">
        <v>126</v>
      </c>
      <c r="F32" s="119">
        <v>3.4366623940213974</v>
      </c>
      <c r="G32" s="118">
        <v>17.183311970106985</v>
      </c>
      <c r="H32" s="110">
        <v>114</v>
      </c>
      <c r="I32" s="112">
        <v>0.78800000000000003</v>
      </c>
      <c r="K32" s="139"/>
    </row>
    <row r="33" spans="2:11" x14ac:dyDescent="0.2">
      <c r="B33" s="90" t="s">
        <v>127</v>
      </c>
      <c r="C33" s="109">
        <v>1500</v>
      </c>
      <c r="D33" s="4" t="s">
        <v>128</v>
      </c>
      <c r="E33" s="4" t="s">
        <v>124</v>
      </c>
      <c r="F33" s="119">
        <v>1.5331196233608344</v>
      </c>
      <c r="G33" s="118">
        <v>22.996794350412515</v>
      </c>
      <c r="H33" s="110">
        <v>189</v>
      </c>
      <c r="I33" s="112">
        <v>0.78800000000000003</v>
      </c>
      <c r="K33" s="139"/>
    </row>
    <row r="34" spans="2:11" x14ac:dyDescent="0.2">
      <c r="B34" s="90"/>
      <c r="C34" s="109">
        <v>1500</v>
      </c>
      <c r="D34" s="4" t="s">
        <v>129</v>
      </c>
      <c r="E34" s="4" t="s">
        <v>126</v>
      </c>
      <c r="F34" s="119">
        <v>2.1790560841893201</v>
      </c>
      <c r="G34" s="118">
        <v>32.685841262839801</v>
      </c>
      <c r="H34" s="110">
        <v>149</v>
      </c>
      <c r="I34" s="112">
        <v>0.78800000000000003</v>
      </c>
      <c r="K34" s="139"/>
    </row>
    <row r="35" spans="2:11" x14ac:dyDescent="0.2">
      <c r="B35" s="90"/>
      <c r="C35" s="109">
        <v>3000</v>
      </c>
      <c r="D35" s="4" t="s">
        <v>128</v>
      </c>
      <c r="E35" s="4" t="s">
        <v>124</v>
      </c>
      <c r="F35" s="119">
        <v>1.4323597420680132</v>
      </c>
      <c r="G35" s="118">
        <v>42.970792262040398</v>
      </c>
      <c r="H35" s="110">
        <v>189</v>
      </c>
      <c r="I35" s="112">
        <v>0.78800000000000003</v>
      </c>
      <c r="K35" s="139"/>
    </row>
    <row r="36" spans="2:11" x14ac:dyDescent="0.2">
      <c r="B36" s="90"/>
      <c r="C36" s="109">
        <v>3000</v>
      </c>
      <c r="D36" s="4" t="s">
        <v>129</v>
      </c>
      <c r="E36" s="4" t="s">
        <v>126</v>
      </c>
      <c r="F36" s="119">
        <v>2.0358438853316709</v>
      </c>
      <c r="G36" s="118">
        <v>61.075316559950124</v>
      </c>
      <c r="H36" s="110">
        <v>149</v>
      </c>
      <c r="I36" s="112">
        <v>0.78800000000000003</v>
      </c>
      <c r="K36" s="139"/>
    </row>
    <row r="37" spans="2:11" x14ac:dyDescent="0.2">
      <c r="B37" s="90" t="s">
        <v>130</v>
      </c>
      <c r="C37" s="109">
        <v>5000</v>
      </c>
      <c r="D37" s="4" t="s">
        <v>131</v>
      </c>
      <c r="E37" s="4" t="s">
        <v>124</v>
      </c>
      <c r="F37" s="119">
        <v>1.1665765568614834</v>
      </c>
      <c r="G37" s="118">
        <v>58.328827843074166</v>
      </c>
      <c r="H37" s="110">
        <v>375</v>
      </c>
      <c r="I37" s="112">
        <v>0.78800000000000003</v>
      </c>
      <c r="K37" s="139"/>
    </row>
    <row r="38" spans="2:11" x14ac:dyDescent="0.2">
      <c r="B38" s="90"/>
      <c r="C38" s="109">
        <v>5000</v>
      </c>
      <c r="D38" s="4" t="s">
        <v>132</v>
      </c>
      <c r="E38" s="4" t="s">
        <v>126</v>
      </c>
      <c r="F38" s="119">
        <v>1.3193967203286092</v>
      </c>
      <c r="G38" s="118">
        <v>65.969836016430463</v>
      </c>
      <c r="H38" s="110">
        <v>550</v>
      </c>
      <c r="I38" s="112">
        <v>0.78800000000000003</v>
      </c>
      <c r="K38" s="139"/>
    </row>
    <row r="39" spans="2:11" x14ac:dyDescent="0.2">
      <c r="B39" s="90"/>
      <c r="C39" s="109">
        <v>15000</v>
      </c>
      <c r="D39" s="4" t="s">
        <v>131</v>
      </c>
      <c r="E39" s="4" t="s">
        <v>124</v>
      </c>
      <c r="F39" s="119">
        <v>1.5622611657387775</v>
      </c>
      <c r="G39" s="118">
        <v>234.33917486081663</v>
      </c>
      <c r="H39" s="110">
        <v>375</v>
      </c>
      <c r="I39" s="112">
        <v>0.78800000000000003</v>
      </c>
      <c r="K39" s="139"/>
    </row>
    <row r="40" spans="2:11" x14ac:dyDescent="0.2">
      <c r="B40" s="90"/>
      <c r="C40" s="109">
        <v>15000</v>
      </c>
      <c r="D40" s="4" t="s">
        <v>132</v>
      </c>
      <c r="E40" s="4" t="s">
        <v>126</v>
      </c>
      <c r="F40" s="119">
        <v>1.7669155498186817</v>
      </c>
      <c r="G40" s="118">
        <v>265.03733247280229</v>
      </c>
      <c r="H40" s="110">
        <v>550</v>
      </c>
      <c r="I40" s="112">
        <v>0.78800000000000003</v>
      </c>
      <c r="K40" s="139"/>
    </row>
    <row r="41" spans="2:11" x14ac:dyDescent="0.2">
      <c r="B41" s="27" t="s">
        <v>46</v>
      </c>
      <c r="C41" s="28"/>
      <c r="D41" s="36"/>
      <c r="E41" s="36"/>
      <c r="F41" s="29"/>
      <c r="G41" s="29"/>
      <c r="H41" s="29"/>
      <c r="I41" s="29"/>
    </row>
    <row r="42" spans="2:11" x14ac:dyDescent="0.2">
      <c r="B42" s="3"/>
      <c r="C42" s="3"/>
      <c r="D42" s="4"/>
      <c r="E42" s="4"/>
      <c r="F42" s="4"/>
      <c r="G42" s="3"/>
      <c r="H42" s="4"/>
      <c r="I42" s="3"/>
    </row>
    <row r="43" spans="2:11" x14ac:dyDescent="0.2">
      <c r="B43" s="115"/>
      <c r="C43" s="115"/>
      <c r="D43" s="116"/>
      <c r="E43" s="116"/>
      <c r="F43" s="116"/>
      <c r="G43" s="3"/>
      <c r="H43" s="116"/>
      <c r="I43" s="115"/>
    </row>
    <row r="44" spans="2:11" x14ac:dyDescent="0.2">
      <c r="B44" s="117" t="s">
        <v>133</v>
      </c>
      <c r="C44" s="117"/>
      <c r="D44" s="117"/>
      <c r="E44" s="117"/>
      <c r="F44" s="117"/>
      <c r="G44" s="3"/>
      <c r="H44" s="117"/>
      <c r="I44" s="117"/>
    </row>
    <row r="48" spans="2:11" ht="15.75" x14ac:dyDescent="0.25">
      <c r="B48" s="89" t="s">
        <v>152</v>
      </c>
      <c r="C48" s="3"/>
      <c r="D48" s="3"/>
      <c r="E48" s="3"/>
      <c r="F48" s="3"/>
      <c r="G48" s="3"/>
      <c r="H48" s="3"/>
      <c r="I48" s="3"/>
    </row>
    <row r="49" spans="2:9" x14ac:dyDescent="0.2">
      <c r="B49" s="3"/>
      <c r="C49" s="3"/>
      <c r="D49" s="3"/>
      <c r="E49" s="3"/>
      <c r="F49" s="3"/>
      <c r="G49" s="3"/>
      <c r="H49" s="3"/>
      <c r="I49" s="3"/>
    </row>
    <row r="50" spans="2:9" x14ac:dyDescent="0.2">
      <c r="B50" s="23"/>
      <c r="C50" s="23" t="s">
        <v>150</v>
      </c>
      <c r="D50" s="24"/>
      <c r="E50" s="25"/>
      <c r="F50" s="254" t="s">
        <v>151</v>
      </c>
      <c r="G50" s="256"/>
      <c r="H50" s="25"/>
      <c r="I50" s="25"/>
    </row>
    <row r="51" spans="2:9" ht="24" x14ac:dyDescent="0.2">
      <c r="B51" s="23" t="s">
        <v>115</v>
      </c>
      <c r="C51" s="23" t="s">
        <v>116</v>
      </c>
      <c r="D51" s="104" t="s">
        <v>117</v>
      </c>
      <c r="E51" s="105" t="s">
        <v>73</v>
      </c>
      <c r="F51" s="106" t="s">
        <v>118</v>
      </c>
      <c r="G51" s="106" t="s">
        <v>119</v>
      </c>
      <c r="H51" s="26" t="s">
        <v>120</v>
      </c>
      <c r="I51" s="107" t="s">
        <v>121</v>
      </c>
    </row>
    <row r="52" spans="2:9" x14ac:dyDescent="0.2">
      <c r="B52" s="27" t="s">
        <v>79</v>
      </c>
      <c r="C52" s="28"/>
      <c r="D52" s="29"/>
      <c r="E52" s="108"/>
      <c r="F52" s="26"/>
      <c r="G52" s="26"/>
      <c r="H52" s="26"/>
      <c r="I52" s="26"/>
    </row>
    <row r="53" spans="2:9" x14ac:dyDescent="0.2">
      <c r="B53" s="90" t="s">
        <v>122</v>
      </c>
      <c r="C53" s="109">
        <v>500</v>
      </c>
      <c r="D53" s="4" t="s">
        <v>123</v>
      </c>
      <c r="E53" s="4" t="s">
        <v>124</v>
      </c>
      <c r="F53" s="120">
        <v>1.2893673145497977</v>
      </c>
      <c r="G53" s="118">
        <v>6.446836572748988</v>
      </c>
      <c r="H53" s="111">
        <v>90</v>
      </c>
      <c r="I53" s="112">
        <v>0.78800000000000003</v>
      </c>
    </row>
    <row r="54" spans="2:9" x14ac:dyDescent="0.2">
      <c r="B54" s="90"/>
      <c r="C54" s="109">
        <v>500</v>
      </c>
      <c r="D54" s="4" t="s">
        <v>125</v>
      </c>
      <c r="E54" s="4" t="s">
        <v>126</v>
      </c>
      <c r="F54" s="120">
        <v>1.3826767912606379</v>
      </c>
      <c r="G54" s="118">
        <v>6.9133839563031891</v>
      </c>
      <c r="H54" s="110">
        <v>114</v>
      </c>
      <c r="I54" s="112">
        <v>0.78800000000000003</v>
      </c>
    </row>
    <row r="55" spans="2:9" x14ac:dyDescent="0.2">
      <c r="B55" s="90" t="s">
        <v>127</v>
      </c>
      <c r="C55" s="109">
        <v>1500</v>
      </c>
      <c r="D55" s="4" t="s">
        <v>128</v>
      </c>
      <c r="E55" s="4" t="s">
        <v>124</v>
      </c>
      <c r="F55" s="120">
        <v>0.51191223506603001</v>
      </c>
      <c r="G55" s="118">
        <v>7.6786835259904507</v>
      </c>
      <c r="H55" s="110">
        <v>189</v>
      </c>
      <c r="I55" s="112">
        <v>0.78800000000000003</v>
      </c>
    </row>
    <row r="56" spans="2:9" x14ac:dyDescent="0.2">
      <c r="B56" s="90"/>
      <c r="C56" s="109">
        <v>1500</v>
      </c>
      <c r="D56" s="4" t="s">
        <v>129</v>
      </c>
      <c r="E56" s="4" t="s">
        <v>126</v>
      </c>
      <c r="F56" s="120">
        <v>0.72759193307190873</v>
      </c>
      <c r="G56" s="118">
        <v>10.91387899607863</v>
      </c>
      <c r="H56" s="110">
        <v>149</v>
      </c>
      <c r="I56" s="112">
        <v>0.78800000000000003</v>
      </c>
    </row>
    <row r="57" spans="2:9" x14ac:dyDescent="0.2">
      <c r="B57" s="90"/>
      <c r="C57" s="109">
        <v>3000</v>
      </c>
      <c r="D57" s="4" t="s">
        <v>128</v>
      </c>
      <c r="E57" s="4" t="s">
        <v>124</v>
      </c>
      <c r="F57" s="120">
        <v>0.57416057365609174</v>
      </c>
      <c r="G57" s="118">
        <v>17.224817209682751</v>
      </c>
      <c r="H57" s="110">
        <v>189</v>
      </c>
      <c r="I57" s="112">
        <v>0.78800000000000003</v>
      </c>
    </row>
    <row r="58" spans="2:9" x14ac:dyDescent="0.2">
      <c r="B58" s="90"/>
      <c r="C58" s="109">
        <v>3000</v>
      </c>
      <c r="D58" s="4" t="s">
        <v>129</v>
      </c>
      <c r="E58" s="4" t="s">
        <v>126</v>
      </c>
      <c r="F58" s="120">
        <v>0.81606684322797429</v>
      </c>
      <c r="G58" s="118">
        <v>24.482005296839226</v>
      </c>
      <c r="H58" s="110">
        <v>149</v>
      </c>
      <c r="I58" s="112">
        <v>0.78800000000000003</v>
      </c>
    </row>
    <row r="59" spans="2:9" x14ac:dyDescent="0.2">
      <c r="B59" s="90" t="s">
        <v>130</v>
      </c>
      <c r="C59" s="109">
        <v>5000</v>
      </c>
      <c r="D59" s="4" t="s">
        <v>131</v>
      </c>
      <c r="E59" s="4" t="s">
        <v>124</v>
      </c>
      <c r="F59" s="120">
        <v>0.49413612821868558</v>
      </c>
      <c r="G59" s="118">
        <v>24.706806410934277</v>
      </c>
      <c r="H59" s="110">
        <v>375</v>
      </c>
      <c r="I59" s="112">
        <v>0.78800000000000003</v>
      </c>
    </row>
    <row r="60" spans="2:9" x14ac:dyDescent="0.2">
      <c r="B60" s="90"/>
      <c r="C60" s="109">
        <v>5000</v>
      </c>
      <c r="D60" s="4" t="s">
        <v>132</v>
      </c>
      <c r="E60" s="4" t="s">
        <v>126</v>
      </c>
      <c r="F60" s="120">
        <v>0.55886738262735636</v>
      </c>
      <c r="G60" s="118">
        <v>27.94336913136782</v>
      </c>
      <c r="H60" s="110">
        <v>550</v>
      </c>
      <c r="I60" s="112">
        <v>0.78800000000000003</v>
      </c>
    </row>
    <row r="61" spans="2:9" x14ac:dyDescent="0.2">
      <c r="B61" s="90"/>
      <c r="C61" s="109">
        <v>15000</v>
      </c>
      <c r="D61" s="4" t="s">
        <v>131</v>
      </c>
      <c r="E61" s="4" t="s">
        <v>124</v>
      </c>
      <c r="F61" s="120">
        <v>0.80773425575479851</v>
      </c>
      <c r="G61" s="118">
        <v>121.16013836321977</v>
      </c>
      <c r="H61" s="110">
        <v>375</v>
      </c>
      <c r="I61" s="112">
        <v>0.78800000000000003</v>
      </c>
    </row>
    <row r="62" spans="2:9" x14ac:dyDescent="0.2">
      <c r="B62" s="90"/>
      <c r="C62" s="109">
        <v>15000</v>
      </c>
      <c r="D62" s="4" t="s">
        <v>132</v>
      </c>
      <c r="E62" s="4" t="s">
        <v>126</v>
      </c>
      <c r="F62" s="120">
        <v>0.91354649780305208</v>
      </c>
      <c r="G62" s="118">
        <v>137.03197467045783</v>
      </c>
      <c r="H62" s="110">
        <v>550</v>
      </c>
      <c r="I62" s="112">
        <v>0.78800000000000003</v>
      </c>
    </row>
    <row r="63" spans="2:9" x14ac:dyDescent="0.2">
      <c r="B63" s="27" t="s">
        <v>46</v>
      </c>
      <c r="C63" s="28"/>
      <c r="D63" s="36"/>
      <c r="E63" s="36"/>
      <c r="F63" s="29"/>
      <c r="G63" s="29"/>
      <c r="H63" s="29"/>
      <c r="I63" s="29"/>
    </row>
    <row r="64" spans="2:9" x14ac:dyDescent="0.2">
      <c r="B64" s="3"/>
      <c r="C64" s="3"/>
      <c r="D64" s="4"/>
      <c r="E64" s="4"/>
      <c r="F64" s="4"/>
      <c r="G64" s="3"/>
      <c r="H64" s="4"/>
      <c r="I64" s="3"/>
    </row>
    <row r="65" spans="2:9" x14ac:dyDescent="0.2">
      <c r="B65" s="115"/>
      <c r="C65" s="115"/>
      <c r="D65" s="116"/>
      <c r="E65" s="116"/>
      <c r="F65" s="116"/>
      <c r="G65" s="3"/>
      <c r="H65" s="116"/>
      <c r="I65" s="115"/>
    </row>
    <row r="66" spans="2:9" x14ac:dyDescent="0.2">
      <c r="B66" s="117" t="s">
        <v>133</v>
      </c>
      <c r="C66" s="117"/>
      <c r="D66" s="117"/>
      <c r="E66" s="117"/>
      <c r="F66" s="117"/>
      <c r="G66" s="3"/>
      <c r="H66" s="117"/>
      <c r="I66" s="117"/>
    </row>
  </sheetData>
  <mergeCells count="3">
    <mergeCell ref="F28:G28"/>
    <mergeCell ref="F50:G50"/>
    <mergeCell ref="F7:G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84"/>
  <sheetViews>
    <sheetView workbookViewId="0">
      <selection activeCell="B1" sqref="B1"/>
    </sheetView>
  </sheetViews>
  <sheetFormatPr defaultColWidth="11.42578125" defaultRowHeight="12.75" x14ac:dyDescent="0.2"/>
  <cols>
    <col min="1" max="1" width="5.85546875" customWidth="1"/>
    <col min="2" max="2" width="21.28515625" customWidth="1"/>
  </cols>
  <sheetData>
    <row r="2" spans="2:7" ht="15" x14ac:dyDescent="0.25">
      <c r="B2" s="142" t="s">
        <v>188</v>
      </c>
    </row>
    <row r="3" spans="2:7" x14ac:dyDescent="0.2">
      <c r="B3" s="230" t="s">
        <v>285</v>
      </c>
    </row>
    <row r="5" spans="2:7" ht="15.75" thickBot="1" x14ac:dyDescent="0.3">
      <c r="B5" s="121" t="s">
        <v>114</v>
      </c>
      <c r="C5" s="121"/>
    </row>
    <row r="6" spans="2:7" ht="23.25" thickBot="1" x14ac:dyDescent="0.25">
      <c r="B6" s="122" t="s">
        <v>99</v>
      </c>
      <c r="C6" s="123" t="s">
        <v>135</v>
      </c>
      <c r="D6" s="123" t="s">
        <v>136</v>
      </c>
      <c r="E6" s="123" t="s">
        <v>137</v>
      </c>
      <c r="F6" s="123" t="s">
        <v>138</v>
      </c>
      <c r="G6" s="123" t="s">
        <v>139</v>
      </c>
    </row>
    <row r="7" spans="2:7" ht="13.5" thickBot="1" x14ac:dyDescent="0.25">
      <c r="B7" s="124" t="s">
        <v>79</v>
      </c>
      <c r="C7" s="125"/>
      <c r="D7" s="125"/>
      <c r="E7" s="125"/>
      <c r="F7" s="125"/>
      <c r="G7" s="126"/>
    </row>
    <row r="8" spans="2:7" ht="13.5" customHeight="1" thickBot="1" x14ac:dyDescent="0.25">
      <c r="B8" s="257" t="s">
        <v>140</v>
      </c>
      <c r="C8" s="127">
        <v>100</v>
      </c>
      <c r="D8" s="128" t="s">
        <v>141</v>
      </c>
      <c r="E8" s="129">
        <v>19231.898534508182</v>
      </c>
      <c r="F8" s="130">
        <v>36.424050254750348</v>
      </c>
      <c r="G8" s="131">
        <v>192.31898534508181</v>
      </c>
    </row>
    <row r="9" spans="2:7" ht="13.5" thickBot="1" x14ac:dyDescent="0.25">
      <c r="B9" s="258"/>
      <c r="C9" s="132">
        <f>+C8</f>
        <v>100</v>
      </c>
      <c r="D9" s="128" t="s">
        <v>142</v>
      </c>
      <c r="E9" s="129">
        <v>16730.754015469032</v>
      </c>
      <c r="F9" s="130">
        <v>31.687034120206505</v>
      </c>
      <c r="G9" s="131">
        <v>167.30754015469032</v>
      </c>
    </row>
    <row r="10" spans="2:7" ht="13.5" thickBot="1" x14ac:dyDescent="0.25">
      <c r="B10" s="258"/>
      <c r="C10" s="133">
        <f>+C9</f>
        <v>100</v>
      </c>
      <c r="D10" s="128" t="s">
        <v>143</v>
      </c>
      <c r="E10" s="129">
        <v>15197.794471541809</v>
      </c>
      <c r="F10" s="130">
        <v>28.783701650647366</v>
      </c>
      <c r="G10" s="131">
        <v>151.97794471541809</v>
      </c>
    </row>
    <row r="11" spans="2:7" ht="13.5" customHeight="1" thickBot="1" x14ac:dyDescent="0.25">
      <c r="B11" s="258"/>
      <c r="C11" s="127">
        <v>500</v>
      </c>
      <c r="D11" s="128" t="s">
        <v>141</v>
      </c>
      <c r="E11" s="129">
        <v>64986.141316074027</v>
      </c>
      <c r="F11" s="130">
        <v>24.615962619725011</v>
      </c>
      <c r="G11" s="131">
        <v>129.97228263214805</v>
      </c>
    </row>
    <row r="12" spans="2:7" ht="13.5" thickBot="1" x14ac:dyDescent="0.25">
      <c r="B12" s="258"/>
      <c r="C12" s="132">
        <f>+C11</f>
        <v>500</v>
      </c>
      <c r="D12" s="128" t="s">
        <v>142</v>
      </c>
      <c r="E12" s="129">
        <v>58690.589067881439</v>
      </c>
      <c r="F12" s="130">
        <v>22.231283737833881</v>
      </c>
      <c r="G12" s="131">
        <v>117.38117813576288</v>
      </c>
    </row>
    <row r="13" spans="2:7" ht="13.5" customHeight="1" thickBot="1" x14ac:dyDescent="0.25">
      <c r="B13" s="259"/>
      <c r="C13" s="133">
        <f>+C12</f>
        <v>500</v>
      </c>
      <c r="D13" s="128" t="s">
        <v>143</v>
      </c>
      <c r="E13" s="129">
        <v>54832.024786731126</v>
      </c>
      <c r="F13" s="130">
        <v>20.769706358610275</v>
      </c>
      <c r="G13" s="131">
        <v>109.66404957346225</v>
      </c>
    </row>
    <row r="14" spans="2:7" ht="13.5" thickBot="1" x14ac:dyDescent="0.25">
      <c r="B14" s="124" t="s">
        <v>46</v>
      </c>
      <c r="C14" s="125"/>
      <c r="D14" s="134"/>
      <c r="E14" s="134"/>
      <c r="F14" s="134"/>
      <c r="G14" s="135"/>
    </row>
    <row r="15" spans="2:7" ht="13.5" thickBot="1" x14ac:dyDescent="0.25">
      <c r="B15" s="257" t="s">
        <v>144</v>
      </c>
      <c r="C15" s="127">
        <v>500</v>
      </c>
      <c r="D15" s="128" t="s">
        <v>141</v>
      </c>
      <c r="E15" s="129">
        <v>137036.48471854586</v>
      </c>
      <c r="F15" s="130">
        <v>1.1419707059878821</v>
      </c>
      <c r="G15" s="131">
        <v>274.07296943709173</v>
      </c>
    </row>
    <row r="16" spans="2:7" ht="13.5" customHeight="1" thickBot="1" x14ac:dyDescent="0.25">
      <c r="B16" s="258"/>
      <c r="C16" s="132">
        <f>+C15</f>
        <v>500</v>
      </c>
      <c r="D16" s="128" t="s">
        <v>142</v>
      </c>
      <c r="E16" s="129">
        <v>119408.41309049964</v>
      </c>
      <c r="F16" s="130">
        <v>0.99507010908749705</v>
      </c>
      <c r="G16" s="131">
        <v>238.81682618099927</v>
      </c>
    </row>
    <row r="17" spans="2:7" ht="13.5" thickBot="1" x14ac:dyDescent="0.25">
      <c r="B17" s="258"/>
      <c r="C17" s="133">
        <f>+C16</f>
        <v>500</v>
      </c>
      <c r="D17" s="128" t="s">
        <v>143</v>
      </c>
      <c r="E17" s="129">
        <v>108604.11112492293</v>
      </c>
      <c r="F17" s="130">
        <v>0.90503425937435777</v>
      </c>
      <c r="G17" s="131">
        <v>217.20822224984585</v>
      </c>
    </row>
    <row r="18" spans="2:7" ht="13.5" customHeight="1" thickBot="1" x14ac:dyDescent="0.25">
      <c r="B18" s="258"/>
      <c r="C18" s="136">
        <v>3000</v>
      </c>
      <c r="D18" s="128" t="s">
        <v>141</v>
      </c>
      <c r="E18" s="129">
        <v>370352.57110253623</v>
      </c>
      <c r="F18" s="130">
        <v>0.5143785709757448</v>
      </c>
      <c r="G18" s="131">
        <v>123.45085703417874</v>
      </c>
    </row>
    <row r="19" spans="2:7" ht="13.5" thickBot="1" x14ac:dyDescent="0.25">
      <c r="B19" s="258"/>
      <c r="C19" s="132">
        <f>+C18</f>
        <v>3000</v>
      </c>
      <c r="D19" s="128" t="s">
        <v>142</v>
      </c>
      <c r="E19" s="129">
        <v>365811.00646298978</v>
      </c>
      <c r="F19" s="130">
        <v>0.508070842309708</v>
      </c>
      <c r="G19" s="131">
        <v>121.93700215432993</v>
      </c>
    </row>
    <row r="20" spans="2:7" ht="13.5" thickBot="1" x14ac:dyDescent="0.25">
      <c r="B20" s="259"/>
      <c r="C20" s="133">
        <f>+C19</f>
        <v>3000</v>
      </c>
      <c r="D20" s="128" t="s">
        <v>143</v>
      </c>
      <c r="E20" s="129">
        <v>206856.24407886423</v>
      </c>
      <c r="F20" s="130">
        <v>0.28730033899842256</v>
      </c>
      <c r="G20" s="131">
        <v>68.952081359621403</v>
      </c>
    </row>
    <row r="21" spans="2:7" ht="13.5" thickBot="1" x14ac:dyDescent="0.25">
      <c r="B21" s="257" t="s">
        <v>145</v>
      </c>
      <c r="C21" s="136">
        <v>500</v>
      </c>
      <c r="D21" s="128" t="s">
        <v>141</v>
      </c>
      <c r="E21" s="129">
        <v>259013.59837307082</v>
      </c>
      <c r="F21" s="130">
        <v>0.45045843195316665</v>
      </c>
      <c r="G21" s="131">
        <v>518.02719674614161</v>
      </c>
    </row>
    <row r="22" spans="2:7" ht="13.5" thickBot="1" x14ac:dyDescent="0.25">
      <c r="B22" s="258"/>
      <c r="C22" s="132">
        <f>+C21</f>
        <v>500</v>
      </c>
      <c r="D22" s="128" t="s">
        <v>142</v>
      </c>
      <c r="E22" s="129">
        <v>232363.75528409041</v>
      </c>
      <c r="F22" s="130">
        <v>0.4041108787549399</v>
      </c>
      <c r="G22" s="131">
        <v>464.72751056818083</v>
      </c>
    </row>
    <row r="23" spans="2:7" ht="13.5" thickBot="1" x14ac:dyDescent="0.25">
      <c r="B23" s="258"/>
      <c r="C23" s="133">
        <f>+C22</f>
        <v>500</v>
      </c>
      <c r="D23" s="128" t="s">
        <v>143</v>
      </c>
      <c r="E23" s="129">
        <v>216029.98048761854</v>
      </c>
      <c r="F23" s="130">
        <v>0.37570431389151049</v>
      </c>
      <c r="G23" s="131">
        <v>432.05996097523706</v>
      </c>
    </row>
    <row r="24" spans="2:7" ht="13.5" thickBot="1" x14ac:dyDescent="0.25">
      <c r="B24" s="258"/>
      <c r="C24" s="136">
        <v>3000</v>
      </c>
      <c r="D24" s="128" t="s">
        <v>141</v>
      </c>
      <c r="E24" s="129">
        <v>868166.96707517735</v>
      </c>
      <c r="F24" s="130">
        <v>0.25164259915222531</v>
      </c>
      <c r="G24" s="131">
        <v>289.38898902505912</v>
      </c>
    </row>
    <row r="25" spans="2:7" ht="13.5" thickBot="1" x14ac:dyDescent="0.25">
      <c r="B25" s="258"/>
      <c r="C25" s="132">
        <f>+C24</f>
        <v>3000</v>
      </c>
      <c r="D25" s="128" t="s">
        <v>142</v>
      </c>
      <c r="E25" s="129">
        <v>858333.49735672993</v>
      </c>
      <c r="F25" s="130">
        <v>0.24879231807441449</v>
      </c>
      <c r="G25" s="131">
        <v>286.11116578557665</v>
      </c>
    </row>
    <row r="26" spans="2:7" ht="13.5" thickBot="1" x14ac:dyDescent="0.25">
      <c r="B26" s="258"/>
      <c r="C26" s="133">
        <f>+C25</f>
        <v>3000</v>
      </c>
      <c r="D26" s="128" t="s">
        <v>143</v>
      </c>
      <c r="E26" s="129">
        <v>514162.05721106951</v>
      </c>
      <c r="F26" s="130">
        <v>0.14903248035103464</v>
      </c>
      <c r="G26" s="131">
        <v>171.38735240368985</v>
      </c>
    </row>
    <row r="27" spans="2:7" ht="13.5" thickBot="1" x14ac:dyDescent="0.25">
      <c r="B27" s="258"/>
      <c r="C27" s="136">
        <v>15000</v>
      </c>
      <c r="D27" s="128" t="s">
        <v>141</v>
      </c>
      <c r="E27" s="129">
        <v>3041357.6893900824</v>
      </c>
      <c r="F27" s="130">
        <v>0.17631059068928012</v>
      </c>
      <c r="G27" s="131">
        <v>202.75717929267216</v>
      </c>
    </row>
    <row r="28" spans="2:7" ht="13.5" thickBot="1" x14ac:dyDescent="0.25">
      <c r="B28" s="258"/>
      <c r="C28" s="132">
        <f>+C27</f>
        <v>15000</v>
      </c>
      <c r="D28" s="128" t="s">
        <v>142</v>
      </c>
      <c r="E28" s="129">
        <v>2695909.2910096501</v>
      </c>
      <c r="F28" s="130">
        <v>0.15628459658026955</v>
      </c>
      <c r="G28" s="131">
        <v>179.72728606731002</v>
      </c>
    </row>
    <row r="29" spans="2:7" ht="13.5" thickBot="1" x14ac:dyDescent="0.25">
      <c r="B29" s="259"/>
      <c r="C29" s="133">
        <f>+C28</f>
        <v>15000</v>
      </c>
      <c r="D29" s="128" t="s">
        <v>143</v>
      </c>
      <c r="E29" s="129">
        <v>1751683.668769801</v>
      </c>
      <c r="F29" s="130">
        <v>0.10154687934897397</v>
      </c>
      <c r="G29" s="131">
        <v>116.77891125132007</v>
      </c>
    </row>
    <row r="30" spans="2:7" ht="13.5" thickBot="1" x14ac:dyDescent="0.25">
      <c r="B30" s="257" t="s">
        <v>146</v>
      </c>
      <c r="C30" s="136">
        <v>500</v>
      </c>
      <c r="D30" s="128" t="s">
        <v>141</v>
      </c>
      <c r="E30" s="129">
        <v>46763.122203867708</v>
      </c>
      <c r="F30" s="130">
        <v>0.62350829605156943</v>
      </c>
      <c r="G30" s="131">
        <v>93.526244407735419</v>
      </c>
    </row>
    <row r="31" spans="2:7" ht="13.5" thickBot="1" x14ac:dyDescent="0.25">
      <c r="B31" s="258"/>
      <c r="C31" s="132">
        <f>+C30</f>
        <v>500</v>
      </c>
      <c r="D31" s="128" t="s">
        <v>142</v>
      </c>
      <c r="E31" s="129">
        <v>41614.475973047607</v>
      </c>
      <c r="F31" s="130">
        <v>0.55485967964063476</v>
      </c>
      <c r="G31" s="131">
        <v>83.228951946095208</v>
      </c>
    </row>
    <row r="32" spans="2:7" ht="13.5" thickBot="1" x14ac:dyDescent="0.25">
      <c r="B32" s="258"/>
      <c r="C32" s="133">
        <f>+C31</f>
        <v>500</v>
      </c>
      <c r="D32" s="128" t="s">
        <v>143</v>
      </c>
      <c r="E32" s="129">
        <v>38458.85408964174</v>
      </c>
      <c r="F32" s="130">
        <v>0.51278472119522323</v>
      </c>
      <c r="G32" s="131">
        <v>76.91770817928348</v>
      </c>
    </row>
    <row r="33" spans="2:7" ht="13.5" thickBot="1" x14ac:dyDescent="0.25">
      <c r="B33" s="258"/>
      <c r="C33" s="136">
        <v>3000</v>
      </c>
      <c r="D33" s="128" t="s">
        <v>141</v>
      </c>
      <c r="E33" s="129">
        <v>149566.70411626986</v>
      </c>
      <c r="F33" s="130">
        <v>0.3323704535917108</v>
      </c>
      <c r="G33" s="131">
        <v>49.855568038756623</v>
      </c>
    </row>
    <row r="34" spans="2:7" ht="13.5" thickBot="1" x14ac:dyDescent="0.25">
      <c r="B34" s="258"/>
      <c r="C34" s="132">
        <f>+C33</f>
        <v>3000</v>
      </c>
      <c r="D34" s="128" t="s">
        <v>142</v>
      </c>
      <c r="E34" s="129">
        <v>147826.5831014943</v>
      </c>
      <c r="F34" s="130">
        <v>0.32850351800332067</v>
      </c>
      <c r="G34" s="131">
        <v>49.275527700498095</v>
      </c>
    </row>
    <row r="35" spans="2:7" ht="13.5" thickBot="1" x14ac:dyDescent="0.25">
      <c r="B35" s="259"/>
      <c r="C35" s="133">
        <f>+C34</f>
        <v>3000</v>
      </c>
      <c r="D35" s="128" t="s">
        <v>143</v>
      </c>
      <c r="E35" s="129">
        <v>86922.347584349351</v>
      </c>
      <c r="F35" s="130">
        <v>0.19316077240966523</v>
      </c>
      <c r="G35" s="131">
        <v>28.974115861449782</v>
      </c>
    </row>
    <row r="36" spans="2:7" ht="13.5" thickBot="1" x14ac:dyDescent="0.25">
      <c r="B36" s="257" t="s">
        <v>147</v>
      </c>
      <c r="C36" s="136">
        <v>500</v>
      </c>
      <c r="D36" s="128" t="s">
        <v>141</v>
      </c>
      <c r="E36" s="129">
        <v>115019.04010647805</v>
      </c>
      <c r="F36" s="130">
        <v>0.22333794195432632</v>
      </c>
      <c r="G36" s="131">
        <v>230.03808021295609</v>
      </c>
    </row>
    <row r="37" spans="2:7" ht="13.5" thickBot="1" x14ac:dyDescent="0.25">
      <c r="B37" s="258"/>
      <c r="C37" s="132">
        <f>+C36</f>
        <v>500</v>
      </c>
      <c r="D37" s="128" t="s">
        <v>142</v>
      </c>
      <c r="E37" s="129">
        <v>102472.95543565294</v>
      </c>
      <c r="F37" s="130">
        <v>0.19897661249641349</v>
      </c>
      <c r="G37" s="131">
        <v>204.94591087130587</v>
      </c>
    </row>
    <row r="38" spans="2:7" ht="13.5" thickBot="1" x14ac:dyDescent="0.25">
      <c r="B38" s="258"/>
      <c r="C38" s="133">
        <f>+C37</f>
        <v>500</v>
      </c>
      <c r="D38" s="128" t="s">
        <v>143</v>
      </c>
      <c r="E38" s="129">
        <v>94783.419669663373</v>
      </c>
      <c r="F38" s="130">
        <v>0.184045475086725</v>
      </c>
      <c r="G38" s="131">
        <v>189.56683933932675</v>
      </c>
    </row>
    <row r="39" spans="2:7" ht="13.5" thickBot="1" x14ac:dyDescent="0.25">
      <c r="B39" s="258"/>
      <c r="C39" s="136">
        <v>3000</v>
      </c>
      <c r="D39" s="128" t="s">
        <v>141</v>
      </c>
      <c r="E39" s="129">
        <v>358106.06250389194</v>
      </c>
      <c r="F39" s="130">
        <v>0.11589192961291002</v>
      </c>
      <c r="G39" s="131">
        <v>119.36868750129732</v>
      </c>
    </row>
    <row r="40" spans="2:7" ht="13.5" thickBot="1" x14ac:dyDescent="0.25">
      <c r="B40" s="258"/>
      <c r="C40" s="132">
        <f>+C39</f>
        <v>3000</v>
      </c>
      <c r="D40" s="128" t="s">
        <v>142</v>
      </c>
      <c r="E40" s="129">
        <v>354076.91383813549</v>
      </c>
      <c r="F40" s="130">
        <v>0.11458799800586909</v>
      </c>
      <c r="G40" s="131">
        <v>118.02563794604517</v>
      </c>
    </row>
    <row r="41" spans="2:7" ht="13.5" thickBot="1" x14ac:dyDescent="0.25">
      <c r="B41" s="258"/>
      <c r="C41" s="133">
        <f>+C40</f>
        <v>3000</v>
      </c>
      <c r="D41" s="128" t="s">
        <v>143</v>
      </c>
      <c r="E41" s="129">
        <v>213056.7105366613</v>
      </c>
      <c r="F41" s="130">
        <v>6.8950391759437318E-2</v>
      </c>
      <c r="G41" s="131">
        <v>71.018903512220433</v>
      </c>
    </row>
    <row r="42" spans="2:7" ht="13.5" thickBot="1" x14ac:dyDescent="0.25">
      <c r="B42" s="258"/>
      <c r="C42" s="136">
        <v>15000</v>
      </c>
      <c r="D42" s="128" t="s">
        <v>141</v>
      </c>
      <c r="E42" s="129">
        <v>1232817.1734566593</v>
      </c>
      <c r="F42" s="130">
        <v>7.9793991809492509E-2</v>
      </c>
      <c r="G42" s="131">
        <v>82.187811563777288</v>
      </c>
    </row>
    <row r="43" spans="2:7" ht="13.5" thickBot="1" x14ac:dyDescent="0.25">
      <c r="B43" s="258"/>
      <c r="C43" s="132">
        <f>+C42</f>
        <v>15000</v>
      </c>
      <c r="D43" s="128" t="s">
        <v>142</v>
      </c>
      <c r="E43" s="129">
        <v>1095754.9463434254</v>
      </c>
      <c r="F43" s="130">
        <v>7.0922650248765401E-2</v>
      </c>
      <c r="G43" s="131">
        <v>73.050329756228365</v>
      </c>
    </row>
    <row r="44" spans="2:7" ht="13.5" thickBot="1" x14ac:dyDescent="0.25">
      <c r="B44" s="259"/>
      <c r="C44" s="133">
        <f>+C43</f>
        <v>15000</v>
      </c>
      <c r="D44" s="128" t="s">
        <v>143</v>
      </c>
      <c r="E44" s="129">
        <v>721118.19223391917</v>
      </c>
      <c r="F44" s="130">
        <v>4.6674316649444603E-2</v>
      </c>
      <c r="G44" s="131">
        <v>48.074546148927944</v>
      </c>
    </row>
    <row r="49" spans="2:6" ht="15.75" thickBot="1" x14ac:dyDescent="0.3">
      <c r="B49" s="121" t="s">
        <v>148</v>
      </c>
      <c r="E49" s="137"/>
    </row>
    <row r="50" spans="2:6" ht="23.25" thickBot="1" x14ac:dyDescent="0.25">
      <c r="B50" s="122" t="s">
        <v>99</v>
      </c>
      <c r="C50" s="123" t="s">
        <v>135</v>
      </c>
      <c r="D50" s="123" t="s">
        <v>137</v>
      </c>
      <c r="E50" s="123" t="s">
        <v>138</v>
      </c>
      <c r="F50" s="123" t="s">
        <v>139</v>
      </c>
    </row>
    <row r="51" spans="2:6" ht="13.5" thickBot="1" x14ac:dyDescent="0.25">
      <c r="B51" s="260" t="s">
        <v>79</v>
      </c>
      <c r="C51" s="261"/>
      <c r="D51" s="261"/>
      <c r="E51" s="137"/>
    </row>
    <row r="52" spans="2:6" ht="13.5" thickBot="1" x14ac:dyDescent="0.25">
      <c r="B52" s="262" t="s">
        <v>140</v>
      </c>
      <c r="C52" s="128">
        <v>100</v>
      </c>
      <c r="D52" s="128">
        <v>5799.5963172804541</v>
      </c>
      <c r="E52" s="130">
        <v>10.984083934243284</v>
      </c>
      <c r="F52" s="138">
        <v>57.995963172804544</v>
      </c>
    </row>
    <row r="53" spans="2:6" ht="13.5" thickBot="1" x14ac:dyDescent="0.25">
      <c r="B53" s="263"/>
      <c r="C53" s="128">
        <v>500</v>
      </c>
      <c r="D53" s="128">
        <v>14597.981586402268</v>
      </c>
      <c r="E53" s="130">
        <v>5.5295384796978286</v>
      </c>
      <c r="F53" s="138">
        <v>29.195963172804536</v>
      </c>
    </row>
    <row r="54" spans="2:6" ht="13.5" thickBot="1" x14ac:dyDescent="0.25">
      <c r="B54" s="124" t="s">
        <v>46</v>
      </c>
      <c r="C54" s="134"/>
      <c r="D54" s="134"/>
      <c r="E54" s="139"/>
      <c r="F54" s="138"/>
    </row>
    <row r="55" spans="2:6" ht="13.5" thickBot="1" x14ac:dyDescent="0.25">
      <c r="B55" s="257" t="s">
        <v>144</v>
      </c>
      <c r="C55" s="128">
        <v>500</v>
      </c>
      <c r="D55" s="128">
        <v>40875.566572237964</v>
      </c>
      <c r="E55" s="130">
        <v>0.34062972143531639</v>
      </c>
      <c r="F55" s="138">
        <v>81.751133144475929</v>
      </c>
    </row>
    <row r="56" spans="2:6" ht="13.5" thickBot="1" x14ac:dyDescent="0.25">
      <c r="B56" s="259"/>
      <c r="C56" s="128">
        <v>3000</v>
      </c>
      <c r="D56" s="128">
        <v>134753.39943342778</v>
      </c>
      <c r="E56" s="130">
        <v>0.18715749921309413</v>
      </c>
      <c r="F56" s="138">
        <v>44.917799811142594</v>
      </c>
    </row>
    <row r="57" spans="2:6" ht="13.5" thickBot="1" x14ac:dyDescent="0.25">
      <c r="B57" s="257" t="s">
        <v>145</v>
      </c>
      <c r="C57" s="128">
        <v>500</v>
      </c>
      <c r="D57" s="128">
        <v>61795.042492917841</v>
      </c>
      <c r="E57" s="130">
        <v>0.10746963911811799</v>
      </c>
      <c r="F57" s="138">
        <v>123.59008498583569</v>
      </c>
    </row>
    <row r="58" spans="2:6" ht="13.5" thickBot="1" x14ac:dyDescent="0.25">
      <c r="B58" s="258"/>
      <c r="C58" s="128">
        <v>3000</v>
      </c>
      <c r="D58" s="128">
        <v>291770.25495750702</v>
      </c>
      <c r="E58" s="130">
        <v>8.4571088393480293E-2</v>
      </c>
      <c r="F58" s="138">
        <v>97.256751652502345</v>
      </c>
    </row>
    <row r="59" spans="2:6" ht="13.5" thickBot="1" x14ac:dyDescent="0.25">
      <c r="B59" s="259"/>
      <c r="C59" s="128">
        <v>15000</v>
      </c>
      <c r="D59" s="128">
        <v>1395651.2747875352</v>
      </c>
      <c r="E59" s="130">
        <v>8.0907320277538275E-2</v>
      </c>
      <c r="F59" s="138">
        <v>93.043418319169007</v>
      </c>
    </row>
    <row r="60" spans="2:6" ht="13.5" thickBot="1" x14ac:dyDescent="0.25">
      <c r="B60" s="257" t="s">
        <v>146</v>
      </c>
      <c r="C60" s="128">
        <v>500</v>
      </c>
      <c r="D60" s="128">
        <v>11938.562322946178</v>
      </c>
      <c r="E60" s="130">
        <v>0.15918083097261571</v>
      </c>
      <c r="F60" s="138">
        <v>23.877124645892355</v>
      </c>
    </row>
    <row r="61" spans="2:6" ht="13.5" thickBot="1" x14ac:dyDescent="0.25">
      <c r="B61" s="259"/>
      <c r="C61" s="128">
        <v>3000</v>
      </c>
      <c r="D61" s="128">
        <v>51631.373937677061</v>
      </c>
      <c r="E61" s="130">
        <v>0.11473638652817124</v>
      </c>
      <c r="F61" s="138">
        <v>17.210457979225687</v>
      </c>
    </row>
    <row r="62" spans="2:6" ht="13.5" thickBot="1" x14ac:dyDescent="0.25">
      <c r="B62" s="257" t="s">
        <v>147</v>
      </c>
      <c r="C62" s="128">
        <v>500</v>
      </c>
      <c r="D62" s="128">
        <v>29091.572237960339</v>
      </c>
      <c r="E62" s="130">
        <v>5.6488489782447263E-2</v>
      </c>
      <c r="F62" s="138">
        <v>58.183144475920678</v>
      </c>
    </row>
    <row r="63" spans="2:6" ht="13.5" thickBot="1" x14ac:dyDescent="0.25">
      <c r="B63" s="258"/>
      <c r="C63" s="128">
        <v>3000</v>
      </c>
      <c r="D63" s="128">
        <v>119549.43342776202</v>
      </c>
      <c r="E63" s="130">
        <v>3.8689137031638191E-2</v>
      </c>
      <c r="F63" s="138">
        <v>39.849811142587342</v>
      </c>
    </row>
    <row r="64" spans="2:6" ht="13.5" thickBot="1" x14ac:dyDescent="0.25">
      <c r="B64" s="259"/>
      <c r="C64" s="128">
        <v>15000</v>
      </c>
      <c r="D64" s="128">
        <v>553747.16713881015</v>
      </c>
      <c r="E64" s="130">
        <v>3.5841240591508748E-2</v>
      </c>
      <c r="F64" s="138">
        <v>36.916477809254012</v>
      </c>
    </row>
    <row r="69" spans="2:6" ht="15.75" thickBot="1" x14ac:dyDescent="0.3">
      <c r="B69" s="121" t="s">
        <v>151</v>
      </c>
    </row>
    <row r="70" spans="2:6" ht="23.25" thickBot="1" x14ac:dyDescent="0.25">
      <c r="B70" s="122" t="s">
        <v>99</v>
      </c>
      <c r="C70" s="123" t="s">
        <v>135</v>
      </c>
      <c r="D70" s="123" t="s">
        <v>137</v>
      </c>
      <c r="E70" s="123" t="s">
        <v>138</v>
      </c>
      <c r="F70" s="123" t="s">
        <v>139</v>
      </c>
    </row>
    <row r="71" spans="2:6" ht="13.5" thickBot="1" x14ac:dyDescent="0.25">
      <c r="B71" s="260" t="s">
        <v>79</v>
      </c>
      <c r="C71" s="261"/>
      <c r="D71" s="261"/>
      <c r="E71" s="140"/>
      <c r="F71" s="128"/>
    </row>
    <row r="72" spans="2:6" ht="13.5" thickBot="1" x14ac:dyDescent="0.25">
      <c r="B72" s="262" t="s">
        <v>140</v>
      </c>
      <c r="C72" s="128">
        <v>100</v>
      </c>
      <c r="D72" s="128">
        <v>2190.2835219159797</v>
      </c>
      <c r="E72" s="140">
        <v>4.1482642460529915</v>
      </c>
      <c r="F72" s="128">
        <v>21.902835219159797</v>
      </c>
    </row>
    <row r="73" spans="2:6" ht="13.5" thickBot="1" x14ac:dyDescent="0.25">
      <c r="B73" s="263"/>
      <c r="C73" s="128">
        <v>500</v>
      </c>
      <c r="D73" s="128">
        <v>5513.0938039016637</v>
      </c>
      <c r="E73" s="140">
        <v>2.0882931075385089</v>
      </c>
      <c r="F73" s="128">
        <v>11.026187607803326</v>
      </c>
    </row>
    <row r="74" spans="2:6" ht="13.5" thickBot="1" x14ac:dyDescent="0.25">
      <c r="B74" s="124" t="s">
        <v>46</v>
      </c>
      <c r="C74" s="134"/>
      <c r="D74" s="134"/>
      <c r="E74" s="140"/>
      <c r="F74" s="128"/>
    </row>
    <row r="75" spans="2:6" ht="13.5" thickBot="1" x14ac:dyDescent="0.25">
      <c r="B75" s="257" t="s">
        <v>144</v>
      </c>
      <c r="C75" s="128">
        <v>500</v>
      </c>
      <c r="D75" s="128">
        <v>15437.12269169355</v>
      </c>
      <c r="E75" s="140">
        <v>0.12864268909744625</v>
      </c>
      <c r="F75" s="128">
        <v>30.874245383387098</v>
      </c>
    </row>
    <row r="76" spans="2:6" ht="13.5" thickBot="1" x14ac:dyDescent="0.25">
      <c r="B76" s="259"/>
      <c r="C76" s="128">
        <v>3000</v>
      </c>
      <c r="D76" s="128">
        <v>50891.154169088768</v>
      </c>
      <c r="E76" s="140">
        <v>7.0682158568178832E-2</v>
      </c>
      <c r="F76" s="128">
        <v>16.963718056362922</v>
      </c>
    </row>
    <row r="77" spans="2:6" ht="13.5" thickBot="1" x14ac:dyDescent="0.25">
      <c r="B77" s="257" t="s">
        <v>145</v>
      </c>
      <c r="C77" s="128">
        <v>500</v>
      </c>
      <c r="D77" s="128">
        <v>23337.600740425911</v>
      </c>
      <c r="E77" s="140">
        <v>4.0587131722479845E-2</v>
      </c>
      <c r="F77" s="128">
        <v>46.675201480851825</v>
      </c>
    </row>
    <row r="78" spans="2:6" ht="13.5" thickBot="1" x14ac:dyDescent="0.25">
      <c r="B78" s="258"/>
      <c r="C78" s="128">
        <v>3000</v>
      </c>
      <c r="D78" s="128">
        <v>110190.35578640405</v>
      </c>
      <c r="E78" s="140">
        <v>3.1939233561276537E-2</v>
      </c>
      <c r="F78" s="128">
        <v>36.730118595468014</v>
      </c>
    </row>
    <row r="79" spans="2:6" ht="13.5" thickBot="1" x14ac:dyDescent="0.25">
      <c r="B79" s="259"/>
      <c r="C79" s="128">
        <v>15000</v>
      </c>
      <c r="D79" s="128">
        <v>527083.58000709896</v>
      </c>
      <c r="E79" s="140">
        <v>3.0555569855484001E-2</v>
      </c>
      <c r="F79" s="128">
        <v>35.138905333806598</v>
      </c>
    </row>
    <row r="80" spans="2:6" ht="13.5" thickBot="1" x14ac:dyDescent="0.25">
      <c r="B80" s="257" t="s">
        <v>146</v>
      </c>
      <c r="C80" s="128">
        <v>500</v>
      </c>
      <c r="D80" s="128">
        <v>4508.7338671146827</v>
      </c>
      <c r="E80" s="140">
        <v>6.0116451561529102E-2</v>
      </c>
      <c r="F80" s="128">
        <v>9.0174677342293652</v>
      </c>
    </row>
    <row r="81" spans="2:6" ht="13.5" thickBot="1" x14ac:dyDescent="0.25">
      <c r="B81" s="259"/>
      <c r="C81" s="128">
        <v>3000</v>
      </c>
      <c r="D81" s="128">
        <v>19499.175694801663</v>
      </c>
      <c r="E81" s="140">
        <v>4.3331501544003684E-2</v>
      </c>
      <c r="F81" s="128">
        <v>6.4997252316005536</v>
      </c>
    </row>
    <row r="82" spans="2:6" ht="13.5" thickBot="1" x14ac:dyDescent="0.25">
      <c r="B82" s="257" t="s">
        <v>147</v>
      </c>
      <c r="C82" s="128">
        <v>500</v>
      </c>
      <c r="D82" s="128">
        <v>10986.763183771369</v>
      </c>
      <c r="E82" s="140">
        <v>2.1333520745187122E-2</v>
      </c>
      <c r="F82" s="128">
        <v>21.973526367542739</v>
      </c>
    </row>
    <row r="83" spans="2:6" ht="13.5" thickBot="1" x14ac:dyDescent="0.25">
      <c r="B83" s="258"/>
      <c r="C83" s="128">
        <v>3000</v>
      </c>
      <c r="D83" s="128">
        <v>45149.203455940515</v>
      </c>
      <c r="E83" s="140">
        <v>1.4611392704187867E-2</v>
      </c>
      <c r="F83" s="128">
        <v>15.049734485313504</v>
      </c>
    </row>
    <row r="84" spans="2:6" ht="13.5" thickBot="1" x14ac:dyDescent="0.25">
      <c r="B84" s="259"/>
      <c r="C84" s="128">
        <v>15000</v>
      </c>
      <c r="D84" s="128">
        <v>209128.91676235243</v>
      </c>
      <c r="E84" s="140">
        <v>1.353585221762799E-2</v>
      </c>
      <c r="F84" s="128">
        <v>13.941927784156828</v>
      </c>
    </row>
  </sheetData>
  <mergeCells count="17">
    <mergeCell ref="B8:B13"/>
    <mergeCell ref="B15:B20"/>
    <mergeCell ref="B21:B29"/>
    <mergeCell ref="B30:B35"/>
    <mergeCell ref="B36:B44"/>
    <mergeCell ref="B51:D51"/>
    <mergeCell ref="B52:B53"/>
    <mergeCell ref="B55:B56"/>
    <mergeCell ref="B57:B59"/>
    <mergeCell ref="B60:B61"/>
    <mergeCell ref="B82:B84"/>
    <mergeCell ref="B62:B64"/>
    <mergeCell ref="B71:D71"/>
    <mergeCell ref="B72:B73"/>
    <mergeCell ref="B75:B76"/>
    <mergeCell ref="B77:B79"/>
    <mergeCell ref="B80:B81"/>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68"/>
  <sheetViews>
    <sheetView tabSelected="1" workbookViewId="0">
      <selection activeCell="E2" sqref="E2"/>
    </sheetView>
  </sheetViews>
  <sheetFormatPr defaultColWidth="11.42578125" defaultRowHeight="12.75" x14ac:dyDescent="0.2"/>
  <cols>
    <col min="1" max="1" width="6.7109375" customWidth="1"/>
  </cols>
  <sheetData>
    <row r="2" spans="2:14" ht="15" x14ac:dyDescent="0.25">
      <c r="B2" s="142" t="s">
        <v>175</v>
      </c>
    </row>
    <row r="3" spans="2:14" x14ac:dyDescent="0.2">
      <c r="B3" s="230" t="s">
        <v>289</v>
      </c>
    </row>
    <row r="5" spans="2:14" ht="15" x14ac:dyDescent="0.25">
      <c r="B5" s="121" t="s">
        <v>154</v>
      </c>
      <c r="I5" s="121" t="s">
        <v>172</v>
      </c>
    </row>
    <row r="6" spans="2:14" ht="15" x14ac:dyDescent="0.25">
      <c r="B6" s="143"/>
      <c r="C6" s="146"/>
      <c r="D6" s="149"/>
      <c r="E6" s="152" t="s">
        <v>155</v>
      </c>
      <c r="F6" s="146"/>
      <c r="G6" s="149"/>
      <c r="I6" s="143"/>
      <c r="J6" s="146"/>
      <c r="K6" s="149"/>
      <c r="L6" s="152" t="s">
        <v>173</v>
      </c>
      <c r="M6" s="146"/>
      <c r="N6" s="149"/>
    </row>
    <row r="7" spans="2:14" x14ac:dyDescent="0.2">
      <c r="B7" s="144"/>
      <c r="C7" s="147"/>
      <c r="D7" s="150"/>
      <c r="E7" s="144" t="s">
        <v>74</v>
      </c>
      <c r="F7" s="147" t="s">
        <v>75</v>
      </c>
      <c r="G7" s="150" t="s">
        <v>76</v>
      </c>
      <c r="I7" s="144"/>
      <c r="J7" s="147"/>
      <c r="K7" s="150"/>
      <c r="L7" s="192" t="s">
        <v>74</v>
      </c>
      <c r="M7" s="193" t="s">
        <v>75</v>
      </c>
      <c r="N7" s="194" t="s">
        <v>76</v>
      </c>
    </row>
    <row r="8" spans="2:14" x14ac:dyDescent="0.2">
      <c r="B8" s="143" t="s">
        <v>10</v>
      </c>
      <c r="C8" s="146" t="s">
        <v>156</v>
      </c>
      <c r="D8" s="149" t="s">
        <v>157</v>
      </c>
      <c r="E8" s="153">
        <v>0.46830070990527745</v>
      </c>
      <c r="F8" s="158">
        <v>2.6391783127033979E-2</v>
      </c>
      <c r="G8" s="162">
        <v>3.6825743898186952E-3</v>
      </c>
      <c r="I8" s="143" t="s">
        <v>10</v>
      </c>
      <c r="J8" s="146" t="s">
        <v>156</v>
      </c>
      <c r="K8" s="149" t="s">
        <v>157</v>
      </c>
      <c r="L8" s="177">
        <v>0.74928113584844391</v>
      </c>
      <c r="M8" s="170">
        <v>4.2226853003254371E-2</v>
      </c>
      <c r="N8" s="178">
        <v>5.8921190237099129E-3</v>
      </c>
    </row>
    <row r="9" spans="2:14" x14ac:dyDescent="0.2">
      <c r="B9" s="145"/>
      <c r="C9" s="148"/>
      <c r="D9" s="151" t="s">
        <v>158</v>
      </c>
      <c r="E9" s="154">
        <v>1.1348466744624612</v>
      </c>
      <c r="F9" s="159">
        <v>7.3037725398070769E-2</v>
      </c>
      <c r="G9" s="163">
        <v>8.5926735762436226E-3</v>
      </c>
      <c r="I9" s="145"/>
      <c r="J9" s="148"/>
      <c r="K9" s="151" t="s">
        <v>158</v>
      </c>
      <c r="L9" s="179">
        <v>1.8157546791399379</v>
      </c>
      <c r="M9" s="172">
        <v>0.11686036063691324</v>
      </c>
      <c r="N9" s="180">
        <v>1.3748277721989798E-2</v>
      </c>
    </row>
    <row r="10" spans="2:14" x14ac:dyDescent="0.2">
      <c r="B10" s="145"/>
      <c r="C10" s="148" t="s">
        <v>159</v>
      </c>
      <c r="D10" s="151" t="s">
        <v>157</v>
      </c>
      <c r="E10" s="154">
        <v>0.85251597124302803</v>
      </c>
      <c r="F10" s="159">
        <v>4.7873467067643033E-2</v>
      </c>
      <c r="G10" s="163">
        <v>7.3651487796373904E-3</v>
      </c>
      <c r="I10" s="145"/>
      <c r="J10" s="148" t="s">
        <v>159</v>
      </c>
      <c r="K10" s="151" t="s">
        <v>157</v>
      </c>
      <c r="L10" s="179">
        <v>1.3640255539888448</v>
      </c>
      <c r="M10" s="172">
        <v>7.6597547308228861E-2</v>
      </c>
      <c r="N10" s="180">
        <v>1.1784238047419826E-2</v>
      </c>
    </row>
    <row r="11" spans="2:14" x14ac:dyDescent="0.2">
      <c r="B11" s="145"/>
      <c r="C11" s="148"/>
      <c r="D11" s="151" t="s">
        <v>158</v>
      </c>
      <c r="E11" s="154">
        <v>2.0671517574848943</v>
      </c>
      <c r="F11" s="159">
        <v>0.13380020283007923</v>
      </c>
      <c r="G11" s="163">
        <v>1.5344059957577897E-2</v>
      </c>
      <c r="I11" s="145"/>
      <c r="J11" s="148"/>
      <c r="K11" s="151" t="s">
        <v>158</v>
      </c>
      <c r="L11" s="179">
        <v>3.307442811975831</v>
      </c>
      <c r="M11" s="172">
        <v>0.21408032452812681</v>
      </c>
      <c r="N11" s="180">
        <v>2.4550495932124636E-2</v>
      </c>
    </row>
    <row r="12" spans="2:14" x14ac:dyDescent="0.2">
      <c r="B12" s="143" t="s">
        <v>23</v>
      </c>
      <c r="C12" s="146" t="s">
        <v>156</v>
      </c>
      <c r="D12" s="149" t="s">
        <v>157</v>
      </c>
      <c r="E12" s="153">
        <v>7.4084850866944114</v>
      </c>
      <c r="F12" s="153">
        <v>0.41778997865948808</v>
      </c>
      <c r="G12" s="164">
        <v>6.3154299099690059E-2</v>
      </c>
      <c r="I12" s="143" t="s">
        <v>23</v>
      </c>
      <c r="J12" s="146" t="s">
        <v>156</v>
      </c>
      <c r="K12" s="149" t="s">
        <v>157</v>
      </c>
      <c r="L12" s="177">
        <v>8.1493335953638528</v>
      </c>
      <c r="M12" s="177">
        <v>0.45956897652543693</v>
      </c>
      <c r="N12" s="178">
        <v>6.9469729009659073E-2</v>
      </c>
    </row>
    <row r="13" spans="2:14" x14ac:dyDescent="0.2">
      <c r="B13" s="145"/>
      <c r="C13" s="148"/>
      <c r="D13" s="151" t="s">
        <v>158</v>
      </c>
      <c r="E13" s="154">
        <v>17.964969082357989</v>
      </c>
      <c r="F13" s="154">
        <v>1.1610674988327638</v>
      </c>
      <c r="G13" s="165">
        <v>0.13602464421471708</v>
      </c>
      <c r="I13" s="145"/>
      <c r="J13" s="148"/>
      <c r="K13" s="151" t="s">
        <v>158</v>
      </c>
      <c r="L13" s="179">
        <v>19.761465990593788</v>
      </c>
      <c r="M13" s="179">
        <v>1.2771742487160402</v>
      </c>
      <c r="N13" s="180">
        <v>0.1496271086361888</v>
      </c>
    </row>
    <row r="14" spans="2:14" x14ac:dyDescent="0.2">
      <c r="B14" s="145"/>
      <c r="C14" s="148" t="s">
        <v>159</v>
      </c>
      <c r="D14" s="151" t="s">
        <v>157</v>
      </c>
      <c r="E14" s="154">
        <v>13.495587915303</v>
      </c>
      <c r="F14" s="154">
        <v>0.75785158919628082</v>
      </c>
      <c r="G14" s="165">
        <v>0.11173452917637473</v>
      </c>
      <c r="I14" s="145"/>
      <c r="J14" s="148" t="s">
        <v>159</v>
      </c>
      <c r="K14" s="151" t="s">
        <v>157</v>
      </c>
      <c r="L14" s="179">
        <v>14.845146706833301</v>
      </c>
      <c r="M14" s="179">
        <v>0.83363674811590893</v>
      </c>
      <c r="N14" s="180">
        <v>0.12290798209401221</v>
      </c>
    </row>
    <row r="15" spans="2:14" x14ac:dyDescent="0.2">
      <c r="B15" s="144"/>
      <c r="C15" s="147"/>
      <c r="D15" s="150" t="s">
        <v>158</v>
      </c>
      <c r="E15" s="155">
        <v>32.71878495664712</v>
      </c>
      <c r="F15" s="155">
        <v>2.113240008335783</v>
      </c>
      <c r="G15" s="166">
        <v>0.24290115038342333</v>
      </c>
      <c r="I15" s="144"/>
      <c r="J15" s="147"/>
      <c r="K15" s="150" t="s">
        <v>158</v>
      </c>
      <c r="L15" s="181">
        <v>35.990663452311836</v>
      </c>
      <c r="M15" s="181">
        <v>2.3245640091693613</v>
      </c>
      <c r="N15" s="182">
        <v>0.26719126542176569</v>
      </c>
    </row>
    <row r="16" spans="2:14" x14ac:dyDescent="0.2">
      <c r="B16" s="145" t="s">
        <v>160</v>
      </c>
      <c r="C16" s="148" t="s">
        <v>156</v>
      </c>
      <c r="D16" s="151" t="s">
        <v>157</v>
      </c>
      <c r="E16" s="156" t="s">
        <v>293</v>
      </c>
      <c r="F16" s="157"/>
      <c r="G16" s="167"/>
      <c r="I16" s="145" t="s">
        <v>160</v>
      </c>
      <c r="J16" s="148" t="s">
        <v>156</v>
      </c>
      <c r="K16" s="151" t="s">
        <v>157</v>
      </c>
      <c r="L16" s="153">
        <v>7.1470148123105632</v>
      </c>
      <c r="M16" s="154">
        <v>0.4011175373287334</v>
      </c>
      <c r="N16" s="165">
        <v>5.9980192497754534E-2</v>
      </c>
    </row>
    <row r="17" spans="2:14" x14ac:dyDescent="0.2">
      <c r="B17" s="145"/>
      <c r="C17" s="148"/>
      <c r="D17" s="151" t="s">
        <v>158</v>
      </c>
      <c r="E17" s="157"/>
      <c r="F17" s="157"/>
      <c r="G17" s="167"/>
      <c r="I17" s="145"/>
      <c r="J17" s="148"/>
      <c r="K17" s="151" t="s">
        <v>158</v>
      </c>
      <c r="L17" s="154">
        <v>17.328652488804394</v>
      </c>
      <c r="M17" s="154">
        <v>1.119005466286233</v>
      </c>
      <c r="N17" s="165">
        <v>0.1293322900732832</v>
      </c>
    </row>
    <row r="18" spans="2:14" x14ac:dyDescent="0.2">
      <c r="B18" s="145"/>
      <c r="C18" s="148" t="s">
        <v>159</v>
      </c>
      <c r="D18" s="151" t="s">
        <v>157</v>
      </c>
      <c r="E18" s="157"/>
      <c r="F18" s="157"/>
      <c r="G18" s="167"/>
      <c r="I18" s="145"/>
      <c r="J18" s="148" t="s">
        <v>159</v>
      </c>
      <c r="K18" s="151" t="s">
        <v>157</v>
      </c>
      <c r="L18" s="154">
        <v>13.017576153028287</v>
      </c>
      <c r="M18" s="154">
        <v>0.73100859606638335</v>
      </c>
      <c r="N18" s="165">
        <v>0.10871409890218008</v>
      </c>
    </row>
    <row r="19" spans="2:14" x14ac:dyDescent="0.2">
      <c r="B19" s="145"/>
      <c r="C19" s="148"/>
      <c r="D19" s="151" t="s">
        <v>158</v>
      </c>
      <c r="E19" s="157"/>
      <c r="F19" s="157"/>
      <c r="G19" s="167"/>
      <c r="I19" s="145"/>
      <c r="J19" s="148"/>
      <c r="K19" s="151" t="s">
        <v>158</v>
      </c>
      <c r="L19" s="154">
        <v>31.560827539912211</v>
      </c>
      <c r="M19" s="154">
        <v>2.0393265449236542</v>
      </c>
      <c r="N19" s="165">
        <v>0.23617200795990845</v>
      </c>
    </row>
    <row r="20" spans="2:14" x14ac:dyDescent="0.2">
      <c r="B20" s="143" t="s">
        <v>39</v>
      </c>
      <c r="C20" s="146" t="s">
        <v>156</v>
      </c>
      <c r="D20" s="149" t="s">
        <v>157</v>
      </c>
      <c r="E20" s="177">
        <v>2.4167023644187924</v>
      </c>
      <c r="F20" s="177">
        <v>0.13563448885014992</v>
      </c>
      <c r="G20" s="178">
        <v>2.0281792725256063E-2</v>
      </c>
      <c r="I20" s="143" t="s">
        <v>39</v>
      </c>
      <c r="J20" s="146" t="s">
        <v>156</v>
      </c>
      <c r="K20" s="149" t="s">
        <v>157</v>
      </c>
      <c r="L20" s="177">
        <v>1.6733108120910969</v>
      </c>
      <c r="M20" s="177">
        <v>9.391253967676233E-2</v>
      </c>
      <c r="N20" s="178">
        <v>1.4042996587179413E-2</v>
      </c>
    </row>
    <row r="21" spans="2:14" x14ac:dyDescent="0.2">
      <c r="B21" s="145"/>
      <c r="C21" s="148"/>
      <c r="D21" s="151" t="s">
        <v>158</v>
      </c>
      <c r="E21" s="179">
        <v>5.8595366795310104</v>
      </c>
      <c r="F21" s="179">
        <v>0.37838219553055835</v>
      </c>
      <c r="G21" s="180">
        <v>4.3732615563833378E-2</v>
      </c>
      <c r="I21" s="145"/>
      <c r="J21" s="148"/>
      <c r="K21" s="151" t="s">
        <v>158</v>
      </c>
      <c r="L21" s="179">
        <v>4.0571094827648029</v>
      </c>
      <c r="M21" s="179">
        <v>0.2619896550795659</v>
      </c>
      <c r="N21" s="180">
        <v>3.0280211391105608E-2</v>
      </c>
    </row>
    <row r="22" spans="2:14" x14ac:dyDescent="0.2">
      <c r="B22" s="145"/>
      <c r="C22" s="148" t="s">
        <v>159</v>
      </c>
      <c r="D22" s="151" t="s">
        <v>157</v>
      </c>
      <c r="E22" s="179">
        <v>4.4017828274032302</v>
      </c>
      <c r="F22" s="179">
        <v>0.24718434883905824</v>
      </c>
      <c r="G22" s="180">
        <v>3.6760749314526608E-2</v>
      </c>
      <c r="I22" s="145"/>
      <c r="J22" s="148" t="s">
        <v>159</v>
      </c>
      <c r="K22" s="151" t="s">
        <v>157</v>
      </c>
      <c r="L22" s="179">
        <v>3.0477691030612823</v>
      </c>
      <c r="M22" s="179">
        <v>0.17114902090624909</v>
      </c>
      <c r="N22" s="180">
        <v>2.5452931314262683E-2</v>
      </c>
    </row>
    <row r="23" spans="2:14" x14ac:dyDescent="0.2">
      <c r="B23" s="144"/>
      <c r="C23" s="147"/>
      <c r="D23" s="150" t="s">
        <v>158</v>
      </c>
      <c r="E23" s="181">
        <v>10.672025809620674</v>
      </c>
      <c r="F23" s="181">
        <v>0.68958095265870611</v>
      </c>
      <c r="G23" s="182">
        <v>7.9859558855695748E-2</v>
      </c>
      <c r="I23" s="144"/>
      <c r="J23" s="147"/>
      <c r="K23" s="150" t="s">
        <v>158</v>
      </c>
      <c r="L23" s="181">
        <v>7.3892492667164671</v>
      </c>
      <c r="M23" s="181">
        <v>0.47746188396410005</v>
      </c>
      <c r="N23" s="182">
        <v>5.5294299062018937E-2</v>
      </c>
    </row>
    <row r="24" spans="2:14" x14ac:dyDescent="0.2">
      <c r="B24" s="145" t="s">
        <v>174</v>
      </c>
      <c r="C24" s="148" t="s">
        <v>156</v>
      </c>
      <c r="D24" s="151" t="s">
        <v>157</v>
      </c>
      <c r="E24" s="153">
        <v>0.67747226610460809</v>
      </c>
      <c r="F24" s="159">
        <v>3.804505029150735E-2</v>
      </c>
      <c r="G24" s="165">
        <v>5.6005403982421964E-3</v>
      </c>
      <c r="I24" s="145" t="s">
        <v>174</v>
      </c>
      <c r="J24" s="148" t="s">
        <v>156</v>
      </c>
      <c r="K24" s="151" t="s">
        <v>157</v>
      </c>
      <c r="L24" s="177">
        <v>8.3547017543272073</v>
      </c>
      <c r="M24" s="179">
        <v>0.46917794914551303</v>
      </c>
      <c r="N24" s="183">
        <v>6.9066804696547579E-2</v>
      </c>
    </row>
    <row r="25" spans="2:14" x14ac:dyDescent="0.2">
      <c r="B25" s="145"/>
      <c r="C25" s="148"/>
      <c r="D25" s="151" t="s">
        <v>158</v>
      </c>
      <c r="E25" s="154">
        <v>1.6425998743878973</v>
      </c>
      <c r="F25" s="159">
        <v>0.10612058444255475</v>
      </c>
      <c r="G25" s="165">
        <v>1.2263252251323435E-2</v>
      </c>
      <c r="I25" s="145"/>
      <c r="J25" s="148"/>
      <c r="K25" s="151" t="s">
        <v>158</v>
      </c>
      <c r="L25" s="179">
        <v>20.256817494706404</v>
      </c>
      <c r="M25" s="179">
        <v>1.3086968683018243</v>
      </c>
      <c r="N25" s="183">
        <v>0.15123248614588872</v>
      </c>
    </row>
    <row r="26" spans="2:14" x14ac:dyDescent="0.2">
      <c r="B26" s="145"/>
      <c r="C26" s="148" t="s">
        <v>159</v>
      </c>
      <c r="D26" s="151" t="s">
        <v>157</v>
      </c>
      <c r="E26" s="154">
        <v>1.2339535473989147</v>
      </c>
      <c r="F26" s="159">
        <v>6.9330827688584451E-2</v>
      </c>
      <c r="G26" s="165">
        <v>1.0235470382994364E-2</v>
      </c>
      <c r="I26" s="145"/>
      <c r="J26" s="148" t="s">
        <v>159</v>
      </c>
      <c r="K26" s="151" t="s">
        <v>157</v>
      </c>
      <c r="L26" s="179">
        <v>15.21732236581348</v>
      </c>
      <c r="M26" s="179">
        <v>0.85499940986415823</v>
      </c>
      <c r="N26" s="183">
        <v>0.1262255396178284</v>
      </c>
    </row>
    <row r="27" spans="2:14" x14ac:dyDescent="0.2">
      <c r="B27" s="145"/>
      <c r="C27" s="148"/>
      <c r="D27" s="151" t="s">
        <v>158</v>
      </c>
      <c r="E27" s="154">
        <v>2.9916541830748242</v>
      </c>
      <c r="F27" s="159">
        <v>0.19321864373935585</v>
      </c>
      <c r="G27" s="165">
        <v>2.230560055161979E-2</v>
      </c>
      <c r="I27" s="145"/>
      <c r="J27" s="148"/>
      <c r="K27" s="151" t="s">
        <v>158</v>
      </c>
      <c r="L27" s="179">
        <v>36.89358177773169</v>
      </c>
      <c r="M27" s="179">
        <v>2.3828047620308923</v>
      </c>
      <c r="N27" s="183">
        <v>0.27507641180866371</v>
      </c>
    </row>
    <row r="28" spans="2:14" x14ac:dyDescent="0.2">
      <c r="B28" s="143" t="s">
        <v>161</v>
      </c>
      <c r="C28" s="146" t="s">
        <v>156</v>
      </c>
      <c r="D28" s="146" t="s">
        <v>157</v>
      </c>
      <c r="E28" s="169">
        <v>0.12725365964088511</v>
      </c>
      <c r="F28" s="170">
        <v>7.0794242802232524E-2</v>
      </c>
      <c r="G28" s="164">
        <v>1.0208783363564166E-2</v>
      </c>
      <c r="I28" s="143" t="s">
        <v>161</v>
      </c>
      <c r="J28" s="146" t="s">
        <v>156</v>
      </c>
      <c r="K28" s="146" t="s">
        <v>157</v>
      </c>
      <c r="L28" s="184">
        <v>38.048844232624646</v>
      </c>
      <c r="M28" s="177">
        <v>21.167478597867525</v>
      </c>
      <c r="N28" s="185">
        <v>3.0524262257056853</v>
      </c>
    </row>
    <row r="29" spans="2:14" x14ac:dyDescent="0.2">
      <c r="B29" s="145"/>
      <c r="C29" s="148"/>
      <c r="D29" s="148" t="s">
        <v>158</v>
      </c>
      <c r="E29" s="171">
        <v>0.20869120431210189</v>
      </c>
      <c r="F29" s="172">
        <v>0.11609988923269049</v>
      </c>
      <c r="G29" s="165">
        <v>1.6814466716458622E-2</v>
      </c>
      <c r="I29" s="145"/>
      <c r="J29" s="148"/>
      <c r="K29" s="148" t="s">
        <v>158</v>
      </c>
      <c r="L29" s="186">
        <v>62.398670089318465</v>
      </c>
      <c r="M29" s="179">
        <v>34.713866880574457</v>
      </c>
      <c r="N29" s="183">
        <v>5.0275255482211278</v>
      </c>
    </row>
    <row r="30" spans="2:14" x14ac:dyDescent="0.2">
      <c r="B30" s="145"/>
      <c r="C30" s="148" t="s">
        <v>159</v>
      </c>
      <c r="D30" s="148" t="s">
        <v>157</v>
      </c>
      <c r="E30" s="173">
        <v>0.23159926179693602</v>
      </c>
      <c r="F30" s="172">
        <v>0.12884418741857775</v>
      </c>
      <c r="G30" s="165">
        <v>1.8549292647521816E-2</v>
      </c>
      <c r="I30" s="145"/>
      <c r="J30" s="148" t="s">
        <v>159</v>
      </c>
      <c r="K30" s="148" t="s">
        <v>157</v>
      </c>
      <c r="L30" s="187">
        <v>69.248179277283867</v>
      </c>
      <c r="M30" s="179">
        <v>38.52441203815475</v>
      </c>
      <c r="N30" s="183">
        <v>5.5462385016090225</v>
      </c>
    </row>
    <row r="31" spans="2:14" x14ac:dyDescent="0.2">
      <c r="B31" s="144"/>
      <c r="C31" s="147"/>
      <c r="D31" s="147" t="s">
        <v>158</v>
      </c>
      <c r="E31" s="174">
        <v>0.38006032705138221</v>
      </c>
      <c r="F31" s="175">
        <v>0.21144859136689434</v>
      </c>
      <c r="G31" s="166">
        <v>3.0626350090692492E-2</v>
      </c>
      <c r="I31" s="144"/>
      <c r="J31" s="147"/>
      <c r="K31" s="147" t="s">
        <v>158</v>
      </c>
      <c r="L31" s="188">
        <v>113.63803778836328</v>
      </c>
      <c r="M31" s="181">
        <v>63.223128818701404</v>
      </c>
      <c r="N31" s="189">
        <v>9.1572786771170556</v>
      </c>
    </row>
    <row r="32" spans="2:14" x14ac:dyDescent="0.2">
      <c r="B32" s="143" t="s">
        <v>162</v>
      </c>
      <c r="C32" s="146" t="s">
        <v>156</v>
      </c>
      <c r="D32" s="146" t="s">
        <v>157</v>
      </c>
      <c r="E32" s="176">
        <v>0.45048863520054505</v>
      </c>
      <c r="F32" s="170">
        <v>0.19868712731552421</v>
      </c>
      <c r="G32" s="164">
        <v>2.8524389565100009E-2</v>
      </c>
      <c r="I32" s="143" t="s">
        <v>162</v>
      </c>
      <c r="J32" s="146" t="s">
        <v>156</v>
      </c>
      <c r="K32" s="146" t="s">
        <v>157</v>
      </c>
      <c r="L32" s="190">
        <v>59.672812287759726</v>
      </c>
      <c r="M32" s="177">
        <v>26.318576598531578</v>
      </c>
      <c r="N32" s="185">
        <v>3.7784095116703749</v>
      </c>
    </row>
    <row r="33" spans="2:14" x14ac:dyDescent="0.2">
      <c r="B33" s="145"/>
      <c r="C33" s="148"/>
      <c r="D33" s="148" t="s">
        <v>158</v>
      </c>
      <c r="E33" s="171">
        <v>0.73929199291574588</v>
      </c>
      <c r="F33" s="172">
        <v>0.32606328071829838</v>
      </c>
      <c r="G33" s="165">
        <v>4.7212782728441406E-2</v>
      </c>
      <c r="I33" s="145"/>
      <c r="J33" s="148"/>
      <c r="K33" s="148" t="s">
        <v>158</v>
      </c>
      <c r="L33" s="186">
        <v>97.928402343526471</v>
      </c>
      <c r="M33" s="179">
        <v>43.191129417887218</v>
      </c>
      <c r="N33" s="183">
        <v>6.2539191917302768</v>
      </c>
    </row>
    <row r="34" spans="2:14" x14ac:dyDescent="0.2">
      <c r="B34" s="145"/>
      <c r="C34" s="148" t="s">
        <v>159</v>
      </c>
      <c r="D34" s="148" t="s">
        <v>157</v>
      </c>
      <c r="E34" s="173">
        <v>0.82032209990666927</v>
      </c>
      <c r="F34" s="172">
        <v>0.36180073431135473</v>
      </c>
      <c r="G34" s="165">
        <v>5.2130780929320719E-2</v>
      </c>
      <c r="I34" s="145"/>
      <c r="J34" s="148" t="s">
        <v>159</v>
      </c>
      <c r="K34" s="148" t="s">
        <v>157</v>
      </c>
      <c r="L34" s="187">
        <v>108.66184595631354</v>
      </c>
      <c r="M34" s="179">
        <v>47.92499880607194</v>
      </c>
      <c r="N34" s="183">
        <v>6.9053691075355141</v>
      </c>
    </row>
    <row r="35" spans="2:14" x14ac:dyDescent="0.2">
      <c r="B35" s="144"/>
      <c r="C35" s="147"/>
      <c r="D35" s="147" t="s">
        <v>158</v>
      </c>
      <c r="E35" s="174">
        <v>1.3462200408540304</v>
      </c>
      <c r="F35" s="175">
        <v>0.5937663161194956</v>
      </c>
      <c r="G35" s="166">
        <v>8.5901035242025317E-2</v>
      </c>
      <c r="I35" s="144"/>
      <c r="J35" s="147"/>
      <c r="K35" s="147" t="s">
        <v>158</v>
      </c>
      <c r="L35" s="188">
        <v>178.32355695308689</v>
      </c>
      <c r="M35" s="181">
        <v>78.651719834885625</v>
      </c>
      <c r="N35" s="189">
        <v>11.378658529398141</v>
      </c>
    </row>
    <row r="36" spans="2:14" x14ac:dyDescent="0.2">
      <c r="B36" s="145" t="s">
        <v>163</v>
      </c>
      <c r="C36" s="148" t="s">
        <v>156</v>
      </c>
      <c r="D36" s="148" t="s">
        <v>157</v>
      </c>
      <c r="E36" s="176">
        <v>0.1291668619117847</v>
      </c>
      <c r="F36" s="172">
        <v>5.1146072143053986E-2</v>
      </c>
      <c r="G36" s="165">
        <v>7.3695201834940742E-3</v>
      </c>
      <c r="I36" s="145" t="s">
        <v>163</v>
      </c>
      <c r="J36" s="148" t="s">
        <v>156</v>
      </c>
      <c r="K36" s="148" t="s">
        <v>157</v>
      </c>
      <c r="L36" s="190">
        <v>67.723931158060296</v>
      </c>
      <c r="M36" s="179">
        <v>26.816576771734269</v>
      </c>
      <c r="N36" s="183">
        <v>3.8639390180102624</v>
      </c>
    </row>
    <row r="37" spans="2:14" x14ac:dyDescent="0.2">
      <c r="B37" s="145"/>
      <c r="C37" s="148"/>
      <c r="D37" s="148" t="s">
        <v>158</v>
      </c>
      <c r="E37" s="173">
        <v>0.17013979206240668</v>
      </c>
      <c r="F37" s="172">
        <v>8.390839556750046E-2</v>
      </c>
      <c r="G37" s="165">
        <v>1.2135677258688611E-2</v>
      </c>
      <c r="I37" s="145"/>
      <c r="J37" s="148"/>
      <c r="K37" s="148" t="s">
        <v>158</v>
      </c>
      <c r="L37" s="187">
        <v>89.206592111454313</v>
      </c>
      <c r="M37" s="179">
        <v>43.99430566701902</v>
      </c>
      <c r="N37" s="183">
        <v>6.3628995785712474</v>
      </c>
    </row>
    <row r="38" spans="2:14" x14ac:dyDescent="0.2">
      <c r="B38" s="145"/>
      <c r="C38" s="148" t="s">
        <v>159</v>
      </c>
      <c r="D38" s="148" t="s">
        <v>157</v>
      </c>
      <c r="E38" s="173">
        <v>0.23526392151002276</v>
      </c>
      <c r="F38" s="172">
        <v>9.3120295796868063E-2</v>
      </c>
      <c r="G38" s="165">
        <v>1.341733294277454E-2</v>
      </c>
      <c r="I38" s="145"/>
      <c r="J38" s="148" t="s">
        <v>159</v>
      </c>
      <c r="K38" s="148" t="s">
        <v>157</v>
      </c>
      <c r="L38" s="187">
        <v>123.35205321626239</v>
      </c>
      <c r="M38" s="179">
        <v>48.824229439531848</v>
      </c>
      <c r="N38" s="183">
        <v>7.0348889730078161</v>
      </c>
    </row>
    <row r="39" spans="2:14" x14ac:dyDescent="0.2">
      <c r="B39" s="144"/>
      <c r="C39" s="147"/>
      <c r="D39" s="147" t="s">
        <v>158</v>
      </c>
      <c r="E39" s="174">
        <v>0.38601867135062984</v>
      </c>
      <c r="F39" s="175">
        <v>0.15279738858711903</v>
      </c>
      <c r="G39" s="166">
        <v>2.2108560550482225E-2</v>
      </c>
      <c r="I39" s="144"/>
      <c r="J39" s="147"/>
      <c r="K39" s="147" t="s">
        <v>158</v>
      </c>
      <c r="L39" s="188">
        <v>202.39480573686365</v>
      </c>
      <c r="M39" s="181">
        <v>80.113735617984531</v>
      </c>
      <c r="N39" s="189">
        <v>11.591817054030788</v>
      </c>
    </row>
    <row r="40" spans="2:14" x14ac:dyDescent="0.2">
      <c r="L40" s="191"/>
      <c r="M40" s="191"/>
      <c r="N40" s="191"/>
    </row>
    <row r="41" spans="2:14" x14ac:dyDescent="0.2">
      <c r="B41" t="s">
        <v>164</v>
      </c>
      <c r="I41" t="s">
        <v>164</v>
      </c>
      <c r="L41" s="191"/>
      <c r="M41" s="191"/>
      <c r="N41" s="191"/>
    </row>
    <row r="42" spans="2:14" x14ac:dyDescent="0.2">
      <c r="B42" s="143" t="s">
        <v>165</v>
      </c>
      <c r="C42" s="146" t="s">
        <v>156</v>
      </c>
      <c r="D42" s="149" t="s">
        <v>157</v>
      </c>
      <c r="E42" s="153">
        <v>1.47566468013768</v>
      </c>
      <c r="F42" s="158">
        <v>8.286942473977281E-2</v>
      </c>
      <c r="G42" s="164">
        <v>1.2199052372859951E-2</v>
      </c>
      <c r="I42" s="143" t="s">
        <v>165</v>
      </c>
      <c r="J42" s="146" t="s">
        <v>156</v>
      </c>
      <c r="K42" s="149" t="s">
        <v>157</v>
      </c>
      <c r="L42" s="177">
        <v>5.4816033540446876</v>
      </c>
      <c r="M42" s="177">
        <v>0.30783234342839327</v>
      </c>
      <c r="N42" s="185">
        <v>4.5315421113824368E-2</v>
      </c>
    </row>
    <row r="43" spans="2:14" x14ac:dyDescent="0.2">
      <c r="B43" s="145"/>
      <c r="C43" s="148"/>
      <c r="D43" s="151" t="s">
        <v>158</v>
      </c>
      <c r="E43" s="154">
        <v>3.5778979295641498</v>
      </c>
      <c r="F43" s="159">
        <v>0.23115100961677743</v>
      </c>
      <c r="G43" s="165">
        <v>2.6711718126779558E-2</v>
      </c>
      <c r="I43" s="145"/>
      <c r="J43" s="148"/>
      <c r="K43" s="151" t="s">
        <v>158</v>
      </c>
      <c r="L43" s="179">
        <v>13.290700492539079</v>
      </c>
      <c r="M43" s="179">
        <v>0.85864910007056894</v>
      </c>
      <c r="N43" s="183">
        <v>9.9225146231994771E-2</v>
      </c>
    </row>
    <row r="44" spans="2:14" x14ac:dyDescent="0.2">
      <c r="B44" s="145"/>
      <c r="C44" s="148" t="s">
        <v>159</v>
      </c>
      <c r="D44" s="151" t="s">
        <v>157</v>
      </c>
      <c r="E44" s="154">
        <v>2.6877877633237479</v>
      </c>
      <c r="F44" s="159">
        <v>0.15101585523643876</v>
      </c>
      <c r="G44" s="165">
        <v>2.2294819853847507E-2</v>
      </c>
      <c r="I44" s="145"/>
      <c r="J44" s="148" t="s">
        <v>159</v>
      </c>
      <c r="K44" s="151" t="s">
        <v>157</v>
      </c>
      <c r="L44" s="179">
        <v>9.9842373519579635</v>
      </c>
      <c r="M44" s="179">
        <v>0.5609736613745846</v>
      </c>
      <c r="N44" s="183">
        <v>8.2817838587334228E-2</v>
      </c>
    </row>
    <row r="45" spans="2:14" x14ac:dyDescent="0.2">
      <c r="B45" s="144"/>
      <c r="C45" s="147"/>
      <c r="D45" s="150" t="s">
        <v>158</v>
      </c>
      <c r="E45" s="155">
        <v>6.5163972519990878</v>
      </c>
      <c r="F45" s="160">
        <v>0.42086730686366847</v>
      </c>
      <c r="G45" s="166">
        <v>4.8585881002252577E-2</v>
      </c>
      <c r="I45" s="144"/>
      <c r="J45" s="147"/>
      <c r="K45" s="150" t="s">
        <v>158</v>
      </c>
      <c r="L45" s="181">
        <v>24.206247878422534</v>
      </c>
      <c r="M45" s="181">
        <v>1.5633820284269413</v>
      </c>
      <c r="N45" s="189">
        <v>0.18048038409126607</v>
      </c>
    </row>
    <row r="46" spans="2:14" x14ac:dyDescent="0.2">
      <c r="B46" s="143" t="s">
        <v>166</v>
      </c>
      <c r="C46" s="146" t="s">
        <v>156</v>
      </c>
      <c r="D46" s="149" t="s">
        <v>157</v>
      </c>
      <c r="E46" s="153">
        <v>0.72800511046058125</v>
      </c>
      <c r="F46" s="158">
        <v>4.0882841151862755E-2</v>
      </c>
      <c r="G46" s="164">
        <v>6.0182862609341088E-3</v>
      </c>
      <c r="I46" s="143" t="s">
        <v>166</v>
      </c>
      <c r="J46" s="146" t="s">
        <v>156</v>
      </c>
      <c r="K46" s="149" t="s">
        <v>157</v>
      </c>
      <c r="L46" s="177">
        <v>7.8373462890593393</v>
      </c>
      <c r="M46" s="177">
        <v>0.44012463481889685</v>
      </c>
      <c r="N46" s="185">
        <v>6.478992086166499E-2</v>
      </c>
    </row>
    <row r="47" spans="2:14" x14ac:dyDescent="0.2">
      <c r="B47" s="145"/>
      <c r="C47" s="148"/>
      <c r="D47" s="151" t="s">
        <v>158</v>
      </c>
      <c r="E47" s="154">
        <v>1.7651218549094858</v>
      </c>
      <c r="F47" s="159">
        <v>0.11403614828907908</v>
      </c>
      <c r="G47" s="165">
        <v>1.3177971640321242E-2</v>
      </c>
      <c r="I47" s="145"/>
      <c r="J47" s="148"/>
      <c r="K47" s="151" t="s">
        <v>158</v>
      </c>
      <c r="L47" s="179">
        <v>19.002436961685927</v>
      </c>
      <c r="M47" s="179">
        <v>1.2276572935684456</v>
      </c>
      <c r="N47" s="183">
        <v>0.14186758533502511</v>
      </c>
    </row>
    <row r="48" spans="2:14" x14ac:dyDescent="0.2">
      <c r="B48" s="145"/>
      <c r="C48" s="148" t="s">
        <v>159</v>
      </c>
      <c r="D48" s="151" t="s">
        <v>157</v>
      </c>
      <c r="E48" s="154">
        <v>1.3259944849737411</v>
      </c>
      <c r="F48" s="159">
        <v>7.4502233368115359E-2</v>
      </c>
      <c r="G48" s="165">
        <v>1.0998936959638203E-2</v>
      </c>
      <c r="I48" s="145"/>
      <c r="J48" s="148" t="s">
        <v>159</v>
      </c>
      <c r="K48" s="151" t="s">
        <v>157</v>
      </c>
      <c r="L48" s="179">
        <v>14.2750068739865</v>
      </c>
      <c r="M48" s="179">
        <v>0.8020545375633702</v>
      </c>
      <c r="N48" s="183">
        <v>0.11840916571269813</v>
      </c>
    </row>
    <row r="49" spans="2:14" x14ac:dyDescent="0.2">
      <c r="B49" s="144"/>
      <c r="C49" s="147"/>
      <c r="D49" s="150" t="s">
        <v>158</v>
      </c>
      <c r="E49" s="155">
        <v>3.2148024989010446</v>
      </c>
      <c r="F49" s="160">
        <v>0.20763087600222682</v>
      </c>
      <c r="G49" s="166">
        <v>2.3969381487513437E-2</v>
      </c>
      <c r="I49" s="144"/>
      <c r="J49" s="147"/>
      <c r="K49" s="150" t="s">
        <v>158</v>
      </c>
      <c r="L49" s="181">
        <v>34.608988416139745</v>
      </c>
      <c r="M49" s="181">
        <v>2.2352522697274431</v>
      </c>
      <c r="N49" s="189">
        <v>0.25804261584559685</v>
      </c>
    </row>
    <row r="50" spans="2:14" x14ac:dyDescent="0.2">
      <c r="B50" s="145" t="s">
        <v>167</v>
      </c>
      <c r="C50" s="146" t="s">
        <v>156</v>
      </c>
      <c r="D50" s="149" t="s">
        <v>157</v>
      </c>
      <c r="E50" s="153">
        <v>0.55464749946175229</v>
      </c>
      <c r="F50" s="158">
        <v>3.1147536315269446E-2</v>
      </c>
      <c r="G50" s="162">
        <v>4.5851703205218976E-3</v>
      </c>
      <c r="I50" s="145" t="s">
        <v>167</v>
      </c>
      <c r="J50" s="146" t="s">
        <v>156</v>
      </c>
      <c r="K50" s="149" t="s">
        <v>157</v>
      </c>
      <c r="L50" s="177">
        <v>8.7975406248866772</v>
      </c>
      <c r="M50" s="177">
        <v>0.49404660863816297</v>
      </c>
      <c r="N50" s="185">
        <v>7.2727673352826011E-2</v>
      </c>
    </row>
    <row r="51" spans="2:14" x14ac:dyDescent="0.2">
      <c r="B51" s="145"/>
      <c r="C51" s="148"/>
      <c r="D51" s="151" t="s">
        <v>158</v>
      </c>
      <c r="E51" s="154">
        <v>1.3447988331447933</v>
      </c>
      <c r="F51" s="159">
        <v>8.6881072107820104E-2</v>
      </c>
      <c r="G51" s="165">
        <v>1.0039941908728985E-2</v>
      </c>
      <c r="I51" s="145"/>
      <c r="J51" s="148"/>
      <c r="K51" s="151" t="s">
        <v>158</v>
      </c>
      <c r="L51" s="179">
        <v>21.330525024222819</v>
      </c>
      <c r="M51" s="179">
        <v>1.3780640174957897</v>
      </c>
      <c r="N51" s="183">
        <v>0.1592485261346363</v>
      </c>
    </row>
    <row r="52" spans="2:14" x14ac:dyDescent="0.2">
      <c r="B52" s="145"/>
      <c r="C52" s="148" t="s">
        <v>159</v>
      </c>
      <c r="D52" s="151" t="s">
        <v>157</v>
      </c>
      <c r="E52" s="154">
        <v>1.010239509068092</v>
      </c>
      <c r="F52" s="159">
        <v>5.676124638163315E-2</v>
      </c>
      <c r="G52" s="165">
        <v>8.3797940340572634E-3</v>
      </c>
      <c r="I52" s="145"/>
      <c r="J52" s="148" t="s">
        <v>159</v>
      </c>
      <c r="K52" s="151" t="s">
        <v>157</v>
      </c>
      <c r="L52" s="179">
        <v>16.023912720271788</v>
      </c>
      <c r="M52" s="179">
        <v>0.9003184390918807</v>
      </c>
      <c r="N52" s="183">
        <v>0.13291609267930274</v>
      </c>
    </row>
    <row r="53" spans="2:14" x14ac:dyDescent="0.2">
      <c r="B53" s="144"/>
      <c r="C53" s="147"/>
      <c r="D53" s="150" t="s">
        <v>158</v>
      </c>
      <c r="E53" s="155">
        <v>2.4492714977656798</v>
      </c>
      <c r="F53" s="160">
        <v>0.15818837605800545</v>
      </c>
      <c r="G53" s="166">
        <v>1.8261626621388936E-2</v>
      </c>
      <c r="I53" s="144"/>
      <c r="J53" s="147"/>
      <c r="K53" s="150" t="s">
        <v>158</v>
      </c>
      <c r="L53" s="181">
        <v>38.849116824435441</v>
      </c>
      <c r="M53" s="181">
        <v>2.5091047306724974</v>
      </c>
      <c r="N53" s="189">
        <v>0.28965676800866913</v>
      </c>
    </row>
    <row r="54" spans="2:14" x14ac:dyDescent="0.2">
      <c r="B54" s="145" t="s">
        <v>168</v>
      </c>
      <c r="C54" s="146" t="s">
        <v>156</v>
      </c>
      <c r="D54" s="149" t="s">
        <v>157</v>
      </c>
      <c r="E54" s="153">
        <v>0.58982817864456671</v>
      </c>
      <c r="F54" s="158">
        <v>3.3123190191841415E-2</v>
      </c>
      <c r="G54" s="162">
        <v>4.8760026170731E-3</v>
      </c>
      <c r="I54" s="145" t="s">
        <v>168</v>
      </c>
      <c r="J54" s="146" t="s">
        <v>156</v>
      </c>
      <c r="K54" s="149" t="s">
        <v>157</v>
      </c>
      <c r="L54" s="177">
        <v>9.8608127415919764</v>
      </c>
      <c r="M54" s="177">
        <v>0.55375715795143099</v>
      </c>
      <c r="N54" s="185">
        <v>8.1517551170515193E-2</v>
      </c>
    </row>
    <row r="55" spans="2:14" x14ac:dyDescent="0.2">
      <c r="B55" s="145"/>
      <c r="C55" s="148"/>
      <c r="D55" s="151" t="s">
        <v>158</v>
      </c>
      <c r="E55" s="154">
        <v>1.4300979399832849</v>
      </c>
      <c r="F55" s="159">
        <v>9.2391842692471332E-2</v>
      </c>
      <c r="G55" s="165">
        <v>1.0676764351177306E-2</v>
      </c>
      <c r="I55" s="145"/>
      <c r="J55" s="148"/>
      <c r="K55" s="151" t="s">
        <v>158</v>
      </c>
      <c r="L55" s="179">
        <v>23.908535568304039</v>
      </c>
      <c r="M55" s="179">
        <v>1.5446170471792449</v>
      </c>
      <c r="N55" s="183">
        <v>0.17849532756302466</v>
      </c>
    </row>
    <row r="56" spans="2:14" x14ac:dyDescent="0.2">
      <c r="B56" s="145"/>
      <c r="C56" s="148" t="s">
        <v>159</v>
      </c>
      <c r="D56" s="151" t="s">
        <v>157</v>
      </c>
      <c r="E56" s="154">
        <v>1.0743178869582268</v>
      </c>
      <c r="F56" s="159">
        <v>6.0361549638939416E-2</v>
      </c>
      <c r="G56" s="165">
        <v>8.9113151277542876E-3</v>
      </c>
      <c r="I56" s="145"/>
      <c r="J56" s="148" t="s">
        <v>159</v>
      </c>
      <c r="K56" s="151" t="s">
        <v>157</v>
      </c>
      <c r="L56" s="179">
        <v>17.960565282896791</v>
      </c>
      <c r="M56" s="179">
        <v>1.009131064490171</v>
      </c>
      <c r="N56" s="183">
        <v>0.14898035213921745</v>
      </c>
    </row>
    <row r="57" spans="2:14" x14ac:dyDescent="0.2">
      <c r="B57" s="144"/>
      <c r="C57" s="147"/>
      <c r="D57" s="150" t="s">
        <v>158</v>
      </c>
      <c r="E57" s="155">
        <v>2.6046260876234277</v>
      </c>
      <c r="F57" s="160">
        <v>0.16822209028902196</v>
      </c>
      <c r="G57" s="166">
        <v>1.941994145765321E-2</v>
      </c>
      <c r="I57" s="144"/>
      <c r="J57" s="147"/>
      <c r="K57" s="150" t="s">
        <v>158</v>
      </c>
      <c r="L57" s="181">
        <v>43.544427075256934</v>
      </c>
      <c r="M57" s="181">
        <v>2.8123555153827744</v>
      </c>
      <c r="N57" s="189">
        <v>0.32466472966187954</v>
      </c>
    </row>
    <row r="58" spans="2:14" x14ac:dyDescent="0.2">
      <c r="F58" s="161"/>
      <c r="G58" s="161"/>
      <c r="L58" s="191"/>
      <c r="M58" s="191"/>
      <c r="N58" s="191"/>
    </row>
    <row r="59" spans="2:14" x14ac:dyDescent="0.2">
      <c r="B59" t="s">
        <v>169</v>
      </c>
      <c r="F59" s="161"/>
      <c r="G59" s="161"/>
      <c r="I59" t="s">
        <v>169</v>
      </c>
      <c r="L59" s="191"/>
      <c r="M59" s="191"/>
      <c r="N59" s="191"/>
    </row>
    <row r="60" spans="2:14" x14ac:dyDescent="0.2">
      <c r="B60" s="143" t="s">
        <v>170</v>
      </c>
      <c r="C60" s="146" t="s">
        <v>156</v>
      </c>
      <c r="D60" s="149" t="s">
        <v>157</v>
      </c>
      <c r="E60" s="153">
        <v>0.53445340149447962</v>
      </c>
      <c r="F60" s="158">
        <v>2.9995548890589727E-2</v>
      </c>
      <c r="G60" s="162">
        <v>4.485315721957343E-3</v>
      </c>
      <c r="I60" s="143" t="s">
        <v>170</v>
      </c>
      <c r="J60" s="146" t="s">
        <v>156</v>
      </c>
      <c r="K60" s="149" t="s">
        <v>157</v>
      </c>
      <c r="L60" s="177">
        <v>9.0224476047098747</v>
      </c>
      <c r="M60" s="177">
        <v>0.50637392798529057</v>
      </c>
      <c r="N60" s="178">
        <v>7.5719465866959351E-2</v>
      </c>
    </row>
    <row r="61" spans="2:14" x14ac:dyDescent="0.2">
      <c r="B61" s="145"/>
      <c r="C61" s="148"/>
      <c r="D61" s="151" t="s">
        <v>158</v>
      </c>
      <c r="E61" s="154">
        <v>1.2958357452967388</v>
      </c>
      <c r="F61" s="159">
        <v>8.3679171437766695E-2</v>
      </c>
      <c r="G61" s="163">
        <v>9.6714620254705203E-3</v>
      </c>
      <c r="I61" s="145"/>
      <c r="J61" s="148"/>
      <c r="K61" s="151" t="s">
        <v>158</v>
      </c>
      <c r="L61" s="179">
        <v>21.875826935626225</v>
      </c>
      <c r="M61" s="179">
        <v>1.4126412850804606</v>
      </c>
      <c r="N61" s="180">
        <v>0.16327009827563108</v>
      </c>
    </row>
    <row r="62" spans="2:14" x14ac:dyDescent="0.2">
      <c r="B62" s="145"/>
      <c r="C62" s="148" t="s">
        <v>159</v>
      </c>
      <c r="D62" s="151" t="s">
        <v>157</v>
      </c>
      <c r="E62" s="154">
        <v>0.97345367778105452</v>
      </c>
      <c r="F62" s="159">
        <v>5.466478536135512E-2</v>
      </c>
      <c r="G62" s="163">
        <v>8.1296347460476821E-3</v>
      </c>
      <c r="I62" s="145"/>
      <c r="J62" s="148" t="s">
        <v>159</v>
      </c>
      <c r="K62" s="151" t="s">
        <v>157</v>
      </c>
      <c r="L62" s="179">
        <v>16.43349032643852</v>
      </c>
      <c r="M62" s="179">
        <v>0.92283099025356707</v>
      </c>
      <c r="N62" s="180">
        <v>0.13724153188386379</v>
      </c>
    </row>
    <row r="63" spans="2:14" x14ac:dyDescent="0.2">
      <c r="B63" s="144"/>
      <c r="C63" s="147"/>
      <c r="D63" s="150" t="s">
        <v>158</v>
      </c>
      <c r="E63" s="155">
        <v>2.3601170664474291</v>
      </c>
      <c r="F63" s="160">
        <v>0.15250073454654969</v>
      </c>
      <c r="G63" s="168">
        <v>1.7660930655207036E-2</v>
      </c>
      <c r="I63" s="144"/>
      <c r="J63" s="147"/>
      <c r="K63" s="150" t="s">
        <v>158</v>
      </c>
      <c r="L63" s="181">
        <v>39.842636445870667</v>
      </c>
      <c r="M63" s="181">
        <v>2.5744618394766183</v>
      </c>
      <c r="N63" s="182">
        <v>0.29814539685115238</v>
      </c>
    </row>
    <row r="64" spans="2:14" x14ac:dyDescent="0.2">
      <c r="B64" s="143" t="s">
        <v>171</v>
      </c>
      <c r="C64" s="146" t="s">
        <v>156</v>
      </c>
      <c r="D64" s="149" t="s">
        <v>157</v>
      </c>
      <c r="E64" s="153">
        <v>0.27952835461465719</v>
      </c>
      <c r="F64" s="158">
        <v>1.5688189847242757E-2</v>
      </c>
      <c r="G64" s="162">
        <v>2.3458975472512539E-3</v>
      </c>
      <c r="I64" s="143" t="s">
        <v>171</v>
      </c>
      <c r="J64" s="146" t="s">
        <v>156</v>
      </c>
      <c r="K64" s="149" t="s">
        <v>157</v>
      </c>
      <c r="L64" s="177">
        <v>5.2715820199112517</v>
      </c>
      <c r="M64" s="177">
        <v>0.29586114667217617</v>
      </c>
      <c r="N64" s="178">
        <v>4.4240919128549716E-2</v>
      </c>
    </row>
    <row r="65" spans="2:14" x14ac:dyDescent="0.2">
      <c r="B65" s="145"/>
      <c r="C65" s="148"/>
      <c r="D65" s="151" t="s">
        <v>158</v>
      </c>
      <c r="E65" s="154">
        <v>0.67774446326055748</v>
      </c>
      <c r="F65" s="159">
        <v>4.3765651115906197E-2</v>
      </c>
      <c r="G65" s="163">
        <v>5.0583415862605159E-3</v>
      </c>
      <c r="I65" s="145"/>
      <c r="J65" s="148"/>
      <c r="K65" s="151" t="s">
        <v>158</v>
      </c>
      <c r="L65" s="179">
        <v>12.781478041982565</v>
      </c>
      <c r="M65" s="179">
        <v>0.82536964749200548</v>
      </c>
      <c r="N65" s="180">
        <v>9.5394481870935313E-2</v>
      </c>
    </row>
    <row r="66" spans="2:14" x14ac:dyDescent="0.2">
      <c r="B66" s="145"/>
      <c r="C66" s="148" t="s">
        <v>159</v>
      </c>
      <c r="D66" s="151" t="s">
        <v>157</v>
      </c>
      <c r="E66" s="154">
        <v>0.50913307705187361</v>
      </c>
      <c r="F66" s="159">
        <v>2.8590626357124657E-2</v>
      </c>
      <c r="G66" s="163">
        <v>4.2519393043928969E-3</v>
      </c>
      <c r="I66" s="145"/>
      <c r="J66" s="148" t="s">
        <v>159</v>
      </c>
      <c r="K66" s="151" t="s">
        <v>157</v>
      </c>
      <c r="L66" s="179">
        <v>9.6016619796180542</v>
      </c>
      <c r="M66" s="179">
        <v>0.53918620187919963</v>
      </c>
      <c r="N66" s="180">
        <v>8.018666592049635E-2</v>
      </c>
    </row>
    <row r="67" spans="2:14" x14ac:dyDescent="0.2">
      <c r="B67" s="144"/>
      <c r="C67" s="147"/>
      <c r="D67" s="150" t="s">
        <v>158</v>
      </c>
      <c r="E67" s="155">
        <v>1.2343819656442692</v>
      </c>
      <c r="F67" s="160">
        <v>7.9760516606542639E-2</v>
      </c>
      <c r="G67" s="168">
        <v>9.2369715923018101E-3</v>
      </c>
      <c r="I67" s="144"/>
      <c r="J67" s="147"/>
      <c r="K67" s="150" t="s">
        <v>158</v>
      </c>
      <c r="L67" s="181">
        <v>23.279018633953754</v>
      </c>
      <c r="M67" s="181">
        <v>1.5041912503706905</v>
      </c>
      <c r="N67" s="182">
        <v>0.17419861906866446</v>
      </c>
    </row>
    <row r="68" spans="2:14" x14ac:dyDescent="0.2">
      <c r="L68" s="191"/>
      <c r="M68" s="191"/>
      <c r="N68" s="191"/>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275"/>
  <sheetViews>
    <sheetView showGridLines="0" workbookViewId="0">
      <selection activeCell="B1" sqref="B1"/>
    </sheetView>
  </sheetViews>
  <sheetFormatPr defaultColWidth="11.140625" defaultRowHeight="12.75" x14ac:dyDescent="0.2"/>
  <cols>
    <col min="1" max="1" width="7" customWidth="1"/>
    <col min="2" max="2" width="25" customWidth="1"/>
    <col min="3" max="3" width="12.7109375" customWidth="1"/>
    <col min="4" max="4" width="22.5703125" customWidth="1"/>
    <col min="5" max="5" width="15.85546875" customWidth="1"/>
    <col min="13" max="13" width="11.42578125" customWidth="1"/>
  </cols>
  <sheetData>
    <row r="2" spans="2:20" s="5" customFormat="1" ht="15" x14ac:dyDescent="0.25">
      <c r="B2" s="142" t="s">
        <v>263</v>
      </c>
      <c r="J2" s="8"/>
      <c r="K2" s="8"/>
      <c r="L2" s="8"/>
      <c r="M2" s="8"/>
      <c r="N2" s="8"/>
    </row>
    <row r="3" spans="2:20" s="5" customFormat="1" ht="15" x14ac:dyDescent="0.25">
      <c r="B3" s="230" t="s">
        <v>290</v>
      </c>
      <c r="J3" s="8"/>
      <c r="K3" s="8"/>
      <c r="L3" s="8"/>
      <c r="M3" s="8"/>
      <c r="N3" s="8"/>
    </row>
    <row r="5" spans="2:20" x14ac:dyDescent="0.2">
      <c r="B5" s="210" t="s">
        <v>208</v>
      </c>
      <c r="C5" s="210" t="s">
        <v>207</v>
      </c>
      <c r="D5" s="210" t="s">
        <v>206</v>
      </c>
      <c r="E5" s="210" t="s">
        <v>205</v>
      </c>
      <c r="F5" s="264" t="s">
        <v>204</v>
      </c>
      <c r="G5" s="266"/>
      <c r="H5" s="265"/>
      <c r="I5" s="264" t="s">
        <v>203</v>
      </c>
      <c r="J5" s="265"/>
      <c r="K5" s="264" t="s">
        <v>202</v>
      </c>
      <c r="L5" s="265"/>
      <c r="M5" s="3"/>
      <c r="N5" s="264" t="s">
        <v>204</v>
      </c>
      <c r="O5" s="266"/>
      <c r="P5" s="265"/>
      <c r="Q5" s="264" t="s">
        <v>203</v>
      </c>
      <c r="R5" s="265"/>
      <c r="S5" s="264" t="s">
        <v>202</v>
      </c>
      <c r="T5" s="265"/>
    </row>
    <row r="6" spans="2:20" x14ac:dyDescent="0.2">
      <c r="B6" s="209"/>
      <c r="C6" s="209"/>
      <c r="D6" s="209"/>
      <c r="E6" s="209"/>
      <c r="F6" s="207" t="s">
        <v>200</v>
      </c>
      <c r="G6" s="208" t="s">
        <v>201</v>
      </c>
      <c r="H6" s="206" t="s">
        <v>76</v>
      </c>
      <c r="I6" s="207" t="s">
        <v>200</v>
      </c>
      <c r="J6" s="206" t="s">
        <v>201</v>
      </c>
      <c r="K6" s="207" t="s">
        <v>200</v>
      </c>
      <c r="L6" s="206" t="s">
        <v>76</v>
      </c>
      <c r="M6" s="3"/>
      <c r="N6" s="207" t="s">
        <v>200</v>
      </c>
      <c r="O6" s="208" t="s">
        <v>201</v>
      </c>
      <c r="P6" s="206" t="s">
        <v>76</v>
      </c>
      <c r="Q6" s="207" t="s">
        <v>200</v>
      </c>
      <c r="R6" s="206" t="s">
        <v>201</v>
      </c>
      <c r="S6" s="207" t="s">
        <v>200</v>
      </c>
      <c r="T6" s="206" t="s">
        <v>76</v>
      </c>
    </row>
    <row r="7" spans="2:20" x14ac:dyDescent="0.2">
      <c r="B7" s="205"/>
      <c r="C7" s="205"/>
      <c r="D7" s="205"/>
      <c r="E7" s="205"/>
      <c r="F7" s="267" t="s">
        <v>199</v>
      </c>
      <c r="G7" s="268"/>
      <c r="H7" s="268"/>
      <c r="I7" s="268"/>
      <c r="J7" s="268"/>
      <c r="K7" s="268"/>
      <c r="L7" s="269"/>
      <c r="M7" s="3"/>
      <c r="N7" s="267" t="s">
        <v>247</v>
      </c>
      <c r="O7" s="268"/>
      <c r="P7" s="268"/>
      <c r="Q7" s="268"/>
      <c r="R7" s="268"/>
      <c r="S7" s="268"/>
      <c r="T7" s="269"/>
    </row>
    <row r="8" spans="2:20" x14ac:dyDescent="0.2">
      <c r="B8" s="96" t="s">
        <v>252</v>
      </c>
      <c r="C8" s="96" t="s">
        <v>11</v>
      </c>
      <c r="D8" s="96" t="s">
        <v>258</v>
      </c>
      <c r="E8" s="96" t="s">
        <v>251</v>
      </c>
      <c r="F8" s="201">
        <v>8.6467745145031707E-2</v>
      </c>
      <c r="G8" s="201">
        <v>0.18561272995923295</v>
      </c>
      <c r="H8" s="201">
        <v>9.7585372250361471E-2</v>
      </c>
      <c r="I8" s="201">
        <v>5.57657451450317E-2</v>
      </c>
      <c r="J8" s="201">
        <v>0.15258872995923295</v>
      </c>
      <c r="K8" s="201">
        <v>3.3299498515649256E-2</v>
      </c>
      <c r="L8" s="201">
        <v>4.5278547538123846E-2</v>
      </c>
      <c r="M8" s="96"/>
      <c r="N8" s="201">
        <v>5.4930347866565303E-2</v>
      </c>
      <c r="O8" s="201">
        <v>0.11791416334521296</v>
      </c>
      <c r="P8" s="201">
        <v>6.199304070448082E-2</v>
      </c>
      <c r="Q8" s="201">
        <v>3.5426294217767336E-2</v>
      </c>
      <c r="R8" s="201">
        <v>9.6935013201968095E-2</v>
      </c>
      <c r="S8" s="201">
        <v>2.1154166032417796E-2</v>
      </c>
      <c r="T8" s="201">
        <v>2.8764094206345396E-2</v>
      </c>
    </row>
    <row r="9" spans="2:20" x14ac:dyDescent="0.2">
      <c r="B9" s="96" t="s">
        <v>252</v>
      </c>
      <c r="C9" s="96" t="s">
        <v>11</v>
      </c>
      <c r="D9" s="96" t="s">
        <v>258</v>
      </c>
      <c r="E9" s="96" t="s">
        <v>250</v>
      </c>
      <c r="F9" s="201">
        <v>8.3583134407322152E-2</v>
      </c>
      <c r="G9" s="201">
        <v>0.12852126418494672</v>
      </c>
      <c r="H9" s="201">
        <v>8.7328084926470081E-2</v>
      </c>
      <c r="I9" s="201">
        <v>4.5425582093398552E-2</v>
      </c>
      <c r="J9" s="201">
        <v>8.8417192593711225E-2</v>
      </c>
      <c r="K9" s="201">
        <v>2.6587894735135949E-2</v>
      </c>
      <c r="L9" s="201">
        <v>3.2780951546677088E-2</v>
      </c>
      <c r="M9" s="96"/>
      <c r="N9" s="201">
        <v>5.3097841756729269E-2</v>
      </c>
      <c r="O9" s="201">
        <v>8.1645678837682784E-2</v>
      </c>
      <c r="P9" s="201">
        <v>5.5476895754434798E-2</v>
      </c>
      <c r="Q9" s="201">
        <v>2.8857500820061281E-2</v>
      </c>
      <c r="R9" s="201">
        <v>5.6168772973221467E-2</v>
      </c>
      <c r="S9" s="201">
        <v>1.6890486786616001E-2</v>
      </c>
      <c r="T9" s="201">
        <v>2.0824748798939367E-2</v>
      </c>
    </row>
    <row r="10" spans="2:20" x14ac:dyDescent="0.2">
      <c r="B10" s="215" t="s">
        <v>252</v>
      </c>
      <c r="C10" s="215" t="s">
        <v>11</v>
      </c>
      <c r="D10" s="215" t="s">
        <v>258</v>
      </c>
      <c r="E10" s="215" t="s">
        <v>21</v>
      </c>
      <c r="F10" s="214">
        <v>8.5332946164623058E-2</v>
      </c>
      <c r="G10" s="214">
        <v>0.14252039810901301</v>
      </c>
      <c r="H10" s="214">
        <v>9.3332207640270712E-2</v>
      </c>
      <c r="I10" s="214">
        <v>4.5995608952310314E-2</v>
      </c>
      <c r="J10" s="214">
        <v>9.9809426131565043E-2</v>
      </c>
      <c r="K10" s="214">
        <v>2.6947341621341912E-2</v>
      </c>
      <c r="L10" s="214">
        <v>3.5547906776170965E-2</v>
      </c>
      <c r="M10" s="96"/>
      <c r="N10" s="214">
        <v>5.4209444336030109E-2</v>
      </c>
      <c r="O10" s="214">
        <v>9.0538905959423932E-2</v>
      </c>
      <c r="P10" s="214">
        <v>5.9291133638739855E-2</v>
      </c>
      <c r="Q10" s="214">
        <v>2.9219621673343504E-2</v>
      </c>
      <c r="R10" s="214">
        <v>6.340591498683415E-2</v>
      </c>
      <c r="S10" s="214">
        <v>1.7118832541044196E-2</v>
      </c>
      <c r="T10" s="214">
        <v>2.2582511916647355E-2</v>
      </c>
    </row>
    <row r="11" spans="2:20" x14ac:dyDescent="0.2">
      <c r="B11" s="3" t="s">
        <v>252</v>
      </c>
      <c r="C11" s="3" t="s">
        <v>11</v>
      </c>
      <c r="D11" s="3" t="s">
        <v>253</v>
      </c>
      <c r="E11" s="3" t="s">
        <v>265</v>
      </c>
      <c r="F11" s="204">
        <v>4.5771836035674287</v>
      </c>
      <c r="G11" s="204">
        <v>4.2280620147472714</v>
      </c>
      <c r="H11" s="204">
        <v>4.7075384354955743</v>
      </c>
      <c r="I11" s="204">
        <v>4.5281636035674282</v>
      </c>
      <c r="J11" s="204">
        <v>4.1449860147472712</v>
      </c>
      <c r="K11" s="204">
        <v>2.7764246698302069</v>
      </c>
      <c r="L11" s="204">
        <v>2.8605545131507055</v>
      </c>
      <c r="M11" s="96"/>
      <c r="N11" s="204">
        <v>2.9077465495530426</v>
      </c>
      <c r="O11" s="204">
        <v>2.6859601448138748</v>
      </c>
      <c r="P11" s="204">
        <v>2.9905570386191163</v>
      </c>
      <c r="Q11" s="204">
        <v>2.876605623559163</v>
      </c>
      <c r="R11" s="204">
        <v>2.6331844702347742</v>
      </c>
      <c r="S11" s="204">
        <v>1.7637787672534206</v>
      </c>
      <c r="T11" s="204">
        <v>1.8172239166765194</v>
      </c>
    </row>
    <row r="12" spans="2:20" x14ac:dyDescent="0.2">
      <c r="B12" s="3" t="s">
        <v>252</v>
      </c>
      <c r="C12" s="3" t="s">
        <v>11</v>
      </c>
      <c r="D12" s="3" t="s">
        <v>253</v>
      </c>
      <c r="E12" s="3" t="s">
        <v>240</v>
      </c>
      <c r="F12" s="204">
        <v>1.2946934736697828</v>
      </c>
      <c r="G12" s="204">
        <v>0.86973939944207579</v>
      </c>
      <c r="H12" s="204">
        <v>0.76060973077778549</v>
      </c>
      <c r="I12" s="204">
        <v>1.2456734736697828</v>
      </c>
      <c r="J12" s="204">
        <v>0.78666339944207586</v>
      </c>
      <c r="K12" s="204">
        <v>0.78185294158771645</v>
      </c>
      <c r="L12" s="204">
        <v>0.45559223602572602</v>
      </c>
      <c r="M12" s="96"/>
      <c r="N12" s="204">
        <v>0.82247967458810622</v>
      </c>
      <c r="O12" s="204">
        <v>0.55251918139507417</v>
      </c>
      <c r="P12" s="204">
        <v>0.48319239772287481</v>
      </c>
      <c r="Q12" s="204">
        <v>0.79133874859422704</v>
      </c>
      <c r="R12" s="204">
        <v>0.49974350681597385</v>
      </c>
      <c r="S12" s="204">
        <v>0.49668756817788162</v>
      </c>
      <c r="T12" s="204">
        <v>0.289423992359507</v>
      </c>
    </row>
    <row r="13" spans="2:20" x14ac:dyDescent="0.2">
      <c r="B13" s="3" t="s">
        <v>252</v>
      </c>
      <c r="C13" s="3" t="s">
        <v>11</v>
      </c>
      <c r="D13" s="3" t="s">
        <v>253</v>
      </c>
      <c r="E13" s="3" t="s">
        <v>239</v>
      </c>
      <c r="F13" s="204">
        <v>0.56824945285144157</v>
      </c>
      <c r="G13" s="204">
        <v>0.58359760421483153</v>
      </c>
      <c r="H13" s="204">
        <v>0.47130176657850242</v>
      </c>
      <c r="I13" s="204">
        <v>0.51922945285144162</v>
      </c>
      <c r="J13" s="204">
        <v>0.50052160421483149</v>
      </c>
      <c r="K13" s="204">
        <v>0.34879681850815702</v>
      </c>
      <c r="L13" s="204">
        <v>0.2809767766332345</v>
      </c>
      <c r="M13" s="96"/>
      <c r="N13" s="204">
        <v>0.36099172087533726</v>
      </c>
      <c r="O13" s="204">
        <v>0.37074193804690359</v>
      </c>
      <c r="P13" s="204">
        <v>0.29940378281937219</v>
      </c>
      <c r="Q13" s="204">
        <v>0.32985079488145819</v>
      </c>
      <c r="R13" s="204">
        <v>0.31796626346780321</v>
      </c>
      <c r="S13" s="204">
        <v>0.22158008796538142</v>
      </c>
      <c r="T13" s="204">
        <v>0.17849606297703496</v>
      </c>
    </row>
    <row r="14" spans="2:20" x14ac:dyDescent="0.2">
      <c r="B14" s="3" t="s">
        <v>252</v>
      </c>
      <c r="C14" s="3" t="s">
        <v>11</v>
      </c>
      <c r="D14" s="3" t="s">
        <v>253</v>
      </c>
      <c r="E14" s="3" t="s">
        <v>25</v>
      </c>
      <c r="F14" s="204">
        <v>0.26535036289279768</v>
      </c>
      <c r="G14" s="204">
        <v>0.30000510020434268</v>
      </c>
      <c r="H14" s="204">
        <v>0.23336376687141505</v>
      </c>
      <c r="I14" s="204">
        <v>0.23464836289279764</v>
      </c>
      <c r="J14" s="204">
        <v>0.26698110020434263</v>
      </c>
      <c r="K14" s="204">
        <v>0.18033475180451075</v>
      </c>
      <c r="L14" s="204">
        <v>0.15481737497469267</v>
      </c>
      <c r="M14" s="96"/>
      <c r="N14" s="204">
        <v>0.16856907411859598</v>
      </c>
      <c r="O14" s="204">
        <v>0.19058418244083475</v>
      </c>
      <c r="P14" s="204">
        <v>0.14824895540178684</v>
      </c>
      <c r="Q14" s="204">
        <v>0.149065020469798</v>
      </c>
      <c r="R14" s="204">
        <v>0.16960503229758983</v>
      </c>
      <c r="S14" s="204">
        <v>0.11456122317561862</v>
      </c>
      <c r="T14" s="204">
        <v>9.8350804093299354E-2</v>
      </c>
    </row>
    <row r="15" spans="2:20" x14ac:dyDescent="0.2">
      <c r="B15" s="3" t="s">
        <v>252</v>
      </c>
      <c r="C15" s="3" t="s">
        <v>11</v>
      </c>
      <c r="D15" s="3" t="s">
        <v>253</v>
      </c>
      <c r="E15" s="3" t="s">
        <v>251</v>
      </c>
      <c r="F15" s="204">
        <v>0.185923469082167</v>
      </c>
      <c r="G15" s="204">
        <v>0.26433040244183137</v>
      </c>
      <c r="H15" s="204">
        <v>0.16885515321355499</v>
      </c>
      <c r="I15" s="204">
        <v>0.15522146908216697</v>
      </c>
      <c r="J15" s="204">
        <v>0.23130640244183143</v>
      </c>
      <c r="K15" s="204">
        <v>0.13275522245278454</v>
      </c>
      <c r="L15" s="204">
        <v>0.11654832850131738</v>
      </c>
      <c r="M15" s="96"/>
      <c r="N15" s="204">
        <v>0.11811156652821361</v>
      </c>
      <c r="O15" s="204">
        <v>0.16792112403862403</v>
      </c>
      <c r="P15" s="204">
        <v>0.10726858078148577</v>
      </c>
      <c r="Q15" s="204">
        <v>9.8607512879415632E-2</v>
      </c>
      <c r="R15" s="204">
        <v>0.14694197389537919</v>
      </c>
      <c r="S15" s="204">
        <v>8.4335384694066096E-2</v>
      </c>
      <c r="T15" s="204">
        <v>7.4039634283350364E-2</v>
      </c>
    </row>
    <row r="16" spans="2:20" x14ac:dyDescent="0.2">
      <c r="B16" s="3" t="s">
        <v>252</v>
      </c>
      <c r="C16" s="3" t="s">
        <v>11</v>
      </c>
      <c r="D16" s="3" t="s">
        <v>253</v>
      </c>
      <c r="E16" s="3" t="s">
        <v>250</v>
      </c>
      <c r="F16" s="204">
        <v>0.18303300440232767</v>
      </c>
      <c r="G16" s="204">
        <v>0.20723284196921668</v>
      </c>
      <c r="H16" s="204">
        <v>0.1585931465009924</v>
      </c>
      <c r="I16" s="204">
        <v>0.14487545208840405</v>
      </c>
      <c r="J16" s="204">
        <v>0.16712877037798118</v>
      </c>
      <c r="K16" s="204">
        <v>0.12603776473014147</v>
      </c>
      <c r="L16" s="204">
        <v>0.10404601312119939</v>
      </c>
      <c r="M16" s="3"/>
      <c r="N16" s="204">
        <v>0.11627534158568407</v>
      </c>
      <c r="O16" s="204">
        <v>0.13164876775325621</v>
      </c>
      <c r="P16" s="204">
        <v>0.10074943774630417</v>
      </c>
      <c r="Q16" s="204">
        <v>9.2035000649016069E-2</v>
      </c>
      <c r="R16" s="204">
        <v>0.10617186188879489</v>
      </c>
      <c r="S16" s="204">
        <v>8.006798661557081E-2</v>
      </c>
      <c r="T16" s="204">
        <v>6.6097290790808727E-2</v>
      </c>
    </row>
    <row r="17" spans="2:20" x14ac:dyDescent="0.2">
      <c r="B17" s="215" t="s">
        <v>252</v>
      </c>
      <c r="C17" s="215" t="s">
        <v>11</v>
      </c>
      <c r="D17" s="215" t="s">
        <v>253</v>
      </c>
      <c r="E17" s="215" t="s">
        <v>21</v>
      </c>
      <c r="F17" s="214">
        <v>0.18477709922669108</v>
      </c>
      <c r="G17" s="214">
        <v>0.2212262411418163</v>
      </c>
      <c r="H17" s="214">
        <v>0.16459281491777944</v>
      </c>
      <c r="I17" s="214">
        <v>0.14543976201437833</v>
      </c>
      <c r="J17" s="214">
        <v>0.17851526916436833</v>
      </c>
      <c r="K17" s="214">
        <v>0.12639149468340993</v>
      </c>
      <c r="L17" s="214">
        <v>0.10680851405367971</v>
      </c>
      <c r="M17" s="3"/>
      <c r="N17" s="214">
        <v>0.11738331237009469</v>
      </c>
      <c r="O17" s="214">
        <v>0.14053835176053353</v>
      </c>
      <c r="P17" s="214">
        <v>0.10456084595020011</v>
      </c>
      <c r="Q17" s="214">
        <v>9.2393489707408086E-2</v>
      </c>
      <c r="R17" s="214">
        <v>0.11340536078794373</v>
      </c>
      <c r="S17" s="214">
        <v>8.0292700575108775E-2</v>
      </c>
      <c r="T17" s="214">
        <v>6.7852224228107619E-2</v>
      </c>
    </row>
    <row r="18" spans="2:20" x14ac:dyDescent="0.2">
      <c r="B18" s="3" t="s">
        <v>252</v>
      </c>
      <c r="C18" s="3" t="s">
        <v>11</v>
      </c>
      <c r="D18" s="3" t="s">
        <v>259</v>
      </c>
      <c r="E18" s="3" t="s">
        <v>265</v>
      </c>
      <c r="F18" s="204">
        <v>7.1365373353158823</v>
      </c>
      <c r="G18" s="204">
        <v>4.7823727021633804</v>
      </c>
      <c r="H18" s="204">
        <v>5.9874472603538624</v>
      </c>
      <c r="I18" s="204">
        <v>7.0875173353158827</v>
      </c>
      <c r="J18" s="204">
        <v>4.6992967021633802</v>
      </c>
      <c r="K18" s="204">
        <v>4.2896378949864671</v>
      </c>
      <c r="L18" s="204">
        <v>3.6176948005403502</v>
      </c>
      <c r="M18" s="3"/>
      <c r="N18" s="204">
        <v>4.5336267036235629</v>
      </c>
      <c r="O18" s="204">
        <v>3.0380969888457252</v>
      </c>
      <c r="P18" s="204">
        <v>3.803644472193672</v>
      </c>
      <c r="Q18" s="204">
        <v>4.5024857776296834</v>
      </c>
      <c r="R18" s="204">
        <v>2.9853213142666246</v>
      </c>
      <c r="S18" s="204">
        <v>2.7250774424380437</v>
      </c>
      <c r="T18" s="204">
        <v>2.2982122817639383</v>
      </c>
    </row>
    <row r="19" spans="2:20" x14ac:dyDescent="0.2">
      <c r="B19" s="3" t="s">
        <v>252</v>
      </c>
      <c r="C19" s="3" t="s">
        <v>11</v>
      </c>
      <c r="D19" s="3" t="s">
        <v>259</v>
      </c>
      <c r="E19" s="3" t="s">
        <v>240</v>
      </c>
      <c r="F19" s="204">
        <v>1.3603186925356039</v>
      </c>
      <c r="G19" s="204">
        <v>0.86976581216705895</v>
      </c>
      <c r="H19" s="204">
        <v>0.76063084020976746</v>
      </c>
      <c r="I19" s="204">
        <v>1.3112986925356038</v>
      </c>
      <c r="J19" s="204">
        <v>0.78668981216705902</v>
      </c>
      <c r="K19" s="204">
        <v>0.82080142979751913</v>
      </c>
      <c r="L19" s="204">
        <v>0.45561334545770804</v>
      </c>
      <c r="M19" s="3"/>
      <c r="N19" s="204">
        <v>0.86416939478461074</v>
      </c>
      <c r="O19" s="204">
        <v>0.55253596060180599</v>
      </c>
      <c r="P19" s="204">
        <v>0.48320580790767947</v>
      </c>
      <c r="Q19" s="204">
        <v>0.83302846879073156</v>
      </c>
      <c r="R19" s="204">
        <v>0.49976028602270572</v>
      </c>
      <c r="S19" s="204">
        <v>0.52143036680935728</v>
      </c>
      <c r="T19" s="204">
        <v>0.28943740254431166</v>
      </c>
    </row>
    <row r="20" spans="2:20" x14ac:dyDescent="0.2">
      <c r="B20" s="3" t="s">
        <v>252</v>
      </c>
      <c r="C20" s="3" t="s">
        <v>11</v>
      </c>
      <c r="D20" s="3" t="s">
        <v>259</v>
      </c>
      <c r="E20" s="3" t="s">
        <v>239</v>
      </c>
      <c r="F20" s="204">
        <v>0.57278100581575742</v>
      </c>
      <c r="G20" s="204">
        <v>0.58362640522342468</v>
      </c>
      <c r="H20" s="204">
        <v>0.47132265136150964</v>
      </c>
      <c r="I20" s="204">
        <v>0.52376100581575735</v>
      </c>
      <c r="J20" s="204">
        <v>0.50055040522342475</v>
      </c>
      <c r="K20" s="204">
        <v>0.35151167437136122</v>
      </c>
      <c r="L20" s="204">
        <v>0.28099766141624172</v>
      </c>
      <c r="M20" s="3"/>
      <c r="N20" s="204">
        <v>0.36387047965744873</v>
      </c>
      <c r="O20" s="204">
        <v>0.37076023445810613</v>
      </c>
      <c r="P20" s="204">
        <v>0.29941705029146576</v>
      </c>
      <c r="Q20" s="204">
        <v>0.33272955366356954</v>
      </c>
      <c r="R20" s="204">
        <v>0.31798455987900581</v>
      </c>
      <c r="S20" s="204">
        <v>0.22330475392866356</v>
      </c>
      <c r="T20" s="204">
        <v>0.17850933044912851</v>
      </c>
    </row>
    <row r="21" spans="2:20" x14ac:dyDescent="0.2">
      <c r="B21" s="3" t="s">
        <v>252</v>
      </c>
      <c r="C21" s="3" t="s">
        <v>11</v>
      </c>
      <c r="D21" s="3" t="s">
        <v>259</v>
      </c>
      <c r="E21" s="3" t="s">
        <v>25</v>
      </c>
      <c r="F21" s="204">
        <v>0.27110632853093741</v>
      </c>
      <c r="G21" s="204">
        <v>0.30003331543664791</v>
      </c>
      <c r="H21" s="204">
        <v>0.23338382342459998</v>
      </c>
      <c r="I21" s="204">
        <v>0.24040432853093743</v>
      </c>
      <c r="J21" s="204">
        <v>0.26700931543664785</v>
      </c>
      <c r="K21" s="204">
        <v>0.18384220628490744</v>
      </c>
      <c r="L21" s="204">
        <v>0.15483743152787763</v>
      </c>
      <c r="M21" s="3"/>
      <c r="N21" s="204">
        <v>0.17222566530506314</v>
      </c>
      <c r="O21" s="204">
        <v>0.19060210672604724</v>
      </c>
      <c r="P21" s="204">
        <v>0.14826169672448011</v>
      </c>
      <c r="Q21" s="204">
        <v>0.15272161165626522</v>
      </c>
      <c r="R21" s="204">
        <v>0.16962295658280235</v>
      </c>
      <c r="S21" s="204">
        <v>0.11678940311035817</v>
      </c>
      <c r="T21" s="204">
        <v>9.8363545415992654E-2</v>
      </c>
    </row>
    <row r="22" spans="2:20" x14ac:dyDescent="0.2">
      <c r="B22" s="3" t="s">
        <v>252</v>
      </c>
      <c r="C22" s="3" t="s">
        <v>11</v>
      </c>
      <c r="D22" s="3" t="s">
        <v>259</v>
      </c>
      <c r="E22" s="3" t="s">
        <v>251</v>
      </c>
      <c r="F22" s="204">
        <v>0.18570672795035781</v>
      </c>
      <c r="G22" s="204">
        <v>0.26435462648425817</v>
      </c>
      <c r="H22" s="204">
        <v>0.16887249448413216</v>
      </c>
      <c r="I22" s="204">
        <v>0.1550047279503578</v>
      </c>
      <c r="J22" s="204">
        <v>0.2313306264842582</v>
      </c>
      <c r="K22" s="204">
        <v>0.13265891820497128</v>
      </c>
      <c r="L22" s="204">
        <v>0.11656566977189455</v>
      </c>
      <c r="M22" s="3"/>
      <c r="N22" s="204">
        <v>0.1179738774309982</v>
      </c>
      <c r="O22" s="204">
        <v>0.16793651284140831</v>
      </c>
      <c r="P22" s="204">
        <v>0.10727959716711784</v>
      </c>
      <c r="Q22" s="204">
        <v>9.8469823782200233E-2</v>
      </c>
      <c r="R22" s="204">
        <v>0.14695736269816345</v>
      </c>
      <c r="S22" s="204">
        <v>8.4274205513036951E-2</v>
      </c>
      <c r="T22" s="204">
        <v>7.4050650668982421E-2</v>
      </c>
    </row>
    <row r="23" spans="2:20" x14ac:dyDescent="0.2">
      <c r="B23" s="3" t="s">
        <v>252</v>
      </c>
      <c r="C23" s="3" t="s">
        <v>11</v>
      </c>
      <c r="D23" s="3" t="s">
        <v>259</v>
      </c>
      <c r="E23" s="3" t="s">
        <v>250</v>
      </c>
      <c r="F23" s="204">
        <v>0.18766672878475135</v>
      </c>
      <c r="G23" s="204">
        <v>0.2072513664152757</v>
      </c>
      <c r="H23" s="204">
        <v>0.15860643081169093</v>
      </c>
      <c r="I23" s="204">
        <v>0.14585267658635689</v>
      </c>
      <c r="J23" s="204">
        <v>0.16714729482404017</v>
      </c>
      <c r="K23" s="204">
        <v>0.12661144297539467</v>
      </c>
      <c r="L23" s="204">
        <v>0.1040592974318979</v>
      </c>
      <c r="M23" s="3"/>
      <c r="N23" s="204">
        <v>0.1192190067849719</v>
      </c>
      <c r="O23" s="204">
        <v>0.13166053577454959</v>
      </c>
      <c r="P23" s="204">
        <v>0.10075787686781258</v>
      </c>
      <c r="Q23" s="204">
        <v>9.2655801868317483E-2</v>
      </c>
      <c r="R23" s="204">
        <v>0.10618362991008826</v>
      </c>
      <c r="S23" s="204">
        <v>8.0432427084353511E-2</v>
      </c>
      <c r="T23" s="204">
        <v>6.610572991231714E-2</v>
      </c>
    </row>
    <row r="24" spans="2:20" x14ac:dyDescent="0.2">
      <c r="B24" s="215" t="s">
        <v>252</v>
      </c>
      <c r="C24" s="215" t="s">
        <v>11</v>
      </c>
      <c r="D24" s="215" t="s">
        <v>259</v>
      </c>
      <c r="E24" s="215" t="s">
        <v>21</v>
      </c>
      <c r="F24" s="214">
        <v>0.18817804196788365</v>
      </c>
      <c r="G24" s="214">
        <v>0.22124317088190251</v>
      </c>
      <c r="H24" s="214">
        <v>0.16460503621456299</v>
      </c>
      <c r="I24" s="214">
        <v>0.14583703115975821</v>
      </c>
      <c r="J24" s="214">
        <v>0.17853219890445451</v>
      </c>
      <c r="K24" s="214">
        <v>0.12663176993895381</v>
      </c>
      <c r="L24" s="214">
        <v>0.10682073535046324</v>
      </c>
      <c r="M24" s="3"/>
      <c r="N24" s="214">
        <v>0.11954382861270788</v>
      </c>
      <c r="O24" s="214">
        <v>0.14054910671326956</v>
      </c>
      <c r="P24" s="214">
        <v>0.10456860977106273</v>
      </c>
      <c r="Q24" s="214">
        <v>9.2645862801164228E-2</v>
      </c>
      <c r="R24" s="214">
        <v>0.11341611574067975</v>
      </c>
      <c r="S24" s="214">
        <v>8.0445340190593323E-2</v>
      </c>
      <c r="T24" s="214">
        <v>6.7859988048970227E-2</v>
      </c>
    </row>
    <row r="25" spans="2:20" x14ac:dyDescent="0.2">
      <c r="B25" s="3" t="s">
        <v>252</v>
      </c>
      <c r="C25" s="3" t="s">
        <v>11</v>
      </c>
      <c r="D25" s="3" t="s">
        <v>256</v>
      </c>
      <c r="E25" s="3" t="s">
        <v>265</v>
      </c>
      <c r="F25" s="204">
        <v>12.837093187891684</v>
      </c>
      <c r="G25" s="204">
        <v>5.9280690027226326</v>
      </c>
      <c r="H25" s="204">
        <v>8.8934588821607559</v>
      </c>
      <c r="I25" s="204">
        <v>12.788073187891685</v>
      </c>
      <c r="J25" s="204">
        <v>5.8449930027226324</v>
      </c>
      <c r="K25" s="204">
        <v>7.6610529196960924</v>
      </c>
      <c r="L25" s="204">
        <v>5.3367557766919047</v>
      </c>
      <c r="M25" s="3"/>
      <c r="N25" s="204">
        <v>8.1550177262477455</v>
      </c>
      <c r="O25" s="204">
        <v>3.7659232578619783</v>
      </c>
      <c r="P25" s="204">
        <v>5.6497459175637461</v>
      </c>
      <c r="Q25" s="204">
        <v>8.1238768002538659</v>
      </c>
      <c r="R25" s="204">
        <v>3.7131475832828778</v>
      </c>
      <c r="S25" s="204">
        <v>4.8668356182669807</v>
      </c>
      <c r="T25" s="204">
        <v>3.3902798182245895</v>
      </c>
    </row>
    <row r="26" spans="2:20" x14ac:dyDescent="0.2">
      <c r="B26" s="3" t="s">
        <v>252</v>
      </c>
      <c r="C26" s="3" t="s">
        <v>11</v>
      </c>
      <c r="D26" s="3" t="s">
        <v>256</v>
      </c>
      <c r="E26" s="3" t="s">
        <v>240</v>
      </c>
      <c r="F26" s="204">
        <v>1.3830485387892602</v>
      </c>
      <c r="G26" s="204">
        <v>0.86981903899842805</v>
      </c>
      <c r="H26" s="204">
        <v>0.76066668444079188</v>
      </c>
      <c r="I26" s="204">
        <v>1.3340285387892601</v>
      </c>
      <c r="J26" s="204">
        <v>0.7867430389984279</v>
      </c>
      <c r="K26" s="204">
        <v>0.83431330449916863</v>
      </c>
      <c r="L26" s="204">
        <v>0.45564918968873241</v>
      </c>
      <c r="M26" s="3"/>
      <c r="N26" s="204">
        <v>0.87860897985269226</v>
      </c>
      <c r="O26" s="204">
        <v>0.55256977400075658</v>
      </c>
      <c r="P26" s="204">
        <v>0.48322857866544444</v>
      </c>
      <c r="Q26" s="204">
        <v>0.84746805385881319</v>
      </c>
      <c r="R26" s="204">
        <v>0.49979409942165609</v>
      </c>
      <c r="S26" s="204">
        <v>0.53001405285837067</v>
      </c>
      <c r="T26" s="204">
        <v>0.28946017330207663</v>
      </c>
    </row>
    <row r="27" spans="2:20" x14ac:dyDescent="0.2">
      <c r="B27" s="3" t="s">
        <v>252</v>
      </c>
      <c r="C27" s="3" t="s">
        <v>11</v>
      </c>
      <c r="D27" s="3" t="s">
        <v>256</v>
      </c>
      <c r="E27" s="3" t="s">
        <v>239</v>
      </c>
      <c r="F27" s="204">
        <v>0.57428655578329169</v>
      </c>
      <c r="G27" s="204">
        <v>0.58367312326949383</v>
      </c>
      <c r="H27" s="204">
        <v>0.47135588555170543</v>
      </c>
      <c r="I27" s="204">
        <v>0.52526655578329162</v>
      </c>
      <c r="J27" s="204">
        <v>0.5005971232694939</v>
      </c>
      <c r="K27" s="204">
        <v>0.35242914303431094</v>
      </c>
      <c r="L27" s="204">
        <v>0.28103089560643751</v>
      </c>
      <c r="M27" s="3"/>
      <c r="N27" s="204">
        <v>0.36482691009643425</v>
      </c>
      <c r="O27" s="204">
        <v>0.37078991302226805</v>
      </c>
      <c r="P27" s="204">
        <v>0.29943816296909437</v>
      </c>
      <c r="Q27" s="204">
        <v>0.33368598410255512</v>
      </c>
      <c r="R27" s="204">
        <v>0.31801423844316773</v>
      </c>
      <c r="S27" s="204">
        <v>0.2238875940701287</v>
      </c>
      <c r="T27" s="204">
        <v>0.17853044312675712</v>
      </c>
    </row>
    <row r="28" spans="2:20" x14ac:dyDescent="0.2">
      <c r="B28" s="3" t="s">
        <v>252</v>
      </c>
      <c r="C28" s="3" t="s">
        <v>11</v>
      </c>
      <c r="D28" s="3" t="s">
        <v>256</v>
      </c>
      <c r="E28" s="3" t="s">
        <v>25</v>
      </c>
      <c r="F28" s="204">
        <v>0.27351750802831593</v>
      </c>
      <c r="G28" s="204">
        <v>0.30007549275431195</v>
      </c>
      <c r="H28" s="204">
        <v>0.23341549378915125</v>
      </c>
      <c r="I28" s="204">
        <v>0.24281550802831595</v>
      </c>
      <c r="J28" s="204">
        <v>0.26705149275431189</v>
      </c>
      <c r="K28" s="204">
        <v>0.18531727492751307</v>
      </c>
      <c r="L28" s="204">
        <v>0.15486910189242886</v>
      </c>
      <c r="M28" s="3"/>
      <c r="N28" s="204">
        <v>0.17375741484169765</v>
      </c>
      <c r="O28" s="204">
        <v>0.19062890070254657</v>
      </c>
      <c r="P28" s="204">
        <v>0.14828181595089157</v>
      </c>
      <c r="Q28" s="204">
        <v>0.1542533611928997</v>
      </c>
      <c r="R28" s="204">
        <v>0.16964975055930165</v>
      </c>
      <c r="S28" s="204">
        <v>0.11772646968390517</v>
      </c>
      <c r="T28" s="204">
        <v>9.8383664642404098E-2</v>
      </c>
    </row>
    <row r="29" spans="2:20" x14ac:dyDescent="0.2">
      <c r="B29" s="3" t="s">
        <v>252</v>
      </c>
      <c r="C29" s="3" t="s">
        <v>11</v>
      </c>
      <c r="D29" s="3" t="s">
        <v>256</v>
      </c>
      <c r="E29" s="3" t="s">
        <v>251</v>
      </c>
      <c r="F29" s="204">
        <v>0.18573089460730788</v>
      </c>
      <c r="G29" s="204">
        <v>0.26439761498854136</v>
      </c>
      <c r="H29" s="204">
        <v>0.16890581152944081</v>
      </c>
      <c r="I29" s="204">
        <v>0.1550288946073079</v>
      </c>
      <c r="J29" s="204">
        <v>0.23137361498854134</v>
      </c>
      <c r="K29" s="204">
        <v>0.13269852248991987</v>
      </c>
      <c r="L29" s="204">
        <v>0.1165989868172032</v>
      </c>
      <c r="M29" s="3"/>
      <c r="N29" s="204">
        <v>0.11798922977852169</v>
      </c>
      <c r="O29" s="204">
        <v>0.16796382214027553</v>
      </c>
      <c r="P29" s="204">
        <v>0.10730076248009807</v>
      </c>
      <c r="Q29" s="204">
        <v>9.8485176129723739E-2</v>
      </c>
      <c r="R29" s="204">
        <v>0.14698467199703064</v>
      </c>
      <c r="S29" s="204">
        <v>8.4299364919536837E-2</v>
      </c>
      <c r="T29" s="204">
        <v>7.4071815981962663E-2</v>
      </c>
    </row>
    <row r="30" spans="2:20" x14ac:dyDescent="0.2">
      <c r="B30" s="3" t="s">
        <v>252</v>
      </c>
      <c r="C30" s="3" t="s">
        <v>11</v>
      </c>
      <c r="D30" s="3" t="s">
        <v>256</v>
      </c>
      <c r="E30" s="3" t="s">
        <v>250</v>
      </c>
      <c r="F30" s="204">
        <v>0.18964110376108997</v>
      </c>
      <c r="G30" s="204">
        <v>0.20729459429972849</v>
      </c>
      <c r="H30" s="204">
        <v>0.15864017892430984</v>
      </c>
      <c r="I30" s="204">
        <v>0.14634912411408163</v>
      </c>
      <c r="J30" s="204">
        <v>0.16719052270849297</v>
      </c>
      <c r="K30" s="204">
        <v>0.12691730654466038</v>
      </c>
      <c r="L30" s="204">
        <v>0.10409304554451683</v>
      </c>
      <c r="M30" s="3"/>
      <c r="N30" s="204">
        <v>0.12047326759734088</v>
      </c>
      <c r="O30" s="204">
        <v>0.13168799714441121</v>
      </c>
      <c r="P30" s="204">
        <v>0.1007793160248403</v>
      </c>
      <c r="Q30" s="204">
        <v>9.2971179993995165E-2</v>
      </c>
      <c r="R30" s="204">
        <v>0.10621109127994986</v>
      </c>
      <c r="S30" s="204">
        <v>8.0626732975310825E-2</v>
      </c>
      <c r="T30" s="204">
        <v>6.6127169069344863E-2</v>
      </c>
    </row>
    <row r="31" spans="2:20" x14ac:dyDescent="0.2">
      <c r="B31" s="96" t="s">
        <v>252</v>
      </c>
      <c r="C31" s="96" t="s">
        <v>11</v>
      </c>
      <c r="D31" s="96" t="s">
        <v>256</v>
      </c>
      <c r="E31" s="96" t="s">
        <v>21</v>
      </c>
      <c r="F31" s="201">
        <v>0.18959865519542909</v>
      </c>
      <c r="G31" s="201">
        <v>0.22128452990928449</v>
      </c>
      <c r="H31" s="201">
        <v>0.16463741653329778</v>
      </c>
      <c r="I31" s="201">
        <v>0.14609427082119536</v>
      </c>
      <c r="J31" s="201">
        <v>0.17857355793183652</v>
      </c>
      <c r="K31" s="201">
        <v>0.12679984327036437</v>
      </c>
      <c r="L31" s="201">
        <v>0.10685311566919804</v>
      </c>
      <c r="M31" s="3"/>
      <c r="N31" s="201">
        <v>0.12044630130517867</v>
      </c>
      <c r="O31" s="201">
        <v>0.1405753808546584</v>
      </c>
      <c r="P31" s="201">
        <v>0.10458918000993214</v>
      </c>
      <c r="Q31" s="201">
        <v>9.2809279391525404E-2</v>
      </c>
      <c r="R31" s="201">
        <v>0.1134423898820686</v>
      </c>
      <c r="S31" s="201">
        <v>8.0552112103588036E-2</v>
      </c>
      <c r="T31" s="201">
        <v>6.7880558287839649E-2</v>
      </c>
    </row>
    <row r="32" spans="2:20" x14ac:dyDescent="0.2">
      <c r="B32" s="203" t="s">
        <v>252</v>
      </c>
      <c r="C32" s="203" t="s">
        <v>14</v>
      </c>
      <c r="D32" s="203" t="s">
        <v>258</v>
      </c>
      <c r="E32" s="203" t="s">
        <v>251</v>
      </c>
      <c r="F32" s="202">
        <v>2.6043761132562309</v>
      </c>
      <c r="G32" s="202">
        <v>2.6713087281750942</v>
      </c>
      <c r="H32" s="202">
        <v>1.9022278442652998</v>
      </c>
      <c r="I32" s="202">
        <v>1.8894687612381891</v>
      </c>
      <c r="J32" s="202">
        <v>1.8427857218892685</v>
      </c>
      <c r="K32" s="202">
        <v>1.150959871642421</v>
      </c>
      <c r="L32" s="202">
        <v>0.77631604097221041</v>
      </c>
      <c r="M32" s="3"/>
      <c r="N32" s="202">
        <v>1.6544815137319211</v>
      </c>
      <c r="O32" s="202">
        <v>1.6970017831681743</v>
      </c>
      <c r="P32" s="202">
        <v>1.2084279176206014</v>
      </c>
      <c r="Q32" s="202">
        <v>1.2003224573942242</v>
      </c>
      <c r="R32" s="202">
        <v>1.1706661319447325</v>
      </c>
      <c r="S32" s="202">
        <v>0.73117005680826641</v>
      </c>
      <c r="T32" s="202">
        <v>0.49317014238630802</v>
      </c>
    </row>
    <row r="33" spans="2:20" x14ac:dyDescent="0.2">
      <c r="B33" s="3" t="s">
        <v>252</v>
      </c>
      <c r="C33" s="3" t="s">
        <v>14</v>
      </c>
      <c r="D33" s="3" t="s">
        <v>258</v>
      </c>
      <c r="E33" s="3" t="s">
        <v>250</v>
      </c>
      <c r="F33" s="204">
        <v>1.4524078331111283</v>
      </c>
      <c r="G33" s="204">
        <v>1.6306082753749469</v>
      </c>
      <c r="H33" s="204">
        <v>1.1661887200684327</v>
      </c>
      <c r="I33" s="204">
        <v>1.4147018643531635</v>
      </c>
      <c r="J33" s="204">
        <v>1.557859564072841</v>
      </c>
      <c r="K33" s="204">
        <v>0.87710774827071869</v>
      </c>
      <c r="L33" s="204">
        <v>0.69117199060380408</v>
      </c>
      <c r="M33" s="3"/>
      <c r="N33" s="204">
        <v>0.9226708454476531</v>
      </c>
      <c r="O33" s="204">
        <v>1.0358762062108946</v>
      </c>
      <c r="P33" s="204">
        <v>0.74084448442569673</v>
      </c>
      <c r="Q33" s="204">
        <v>0.89871738190992767</v>
      </c>
      <c r="R33" s="204">
        <v>0.98966114634127078</v>
      </c>
      <c r="S33" s="204">
        <v>0.55720007094158286</v>
      </c>
      <c r="T33" s="204">
        <v>0.43908069784649456</v>
      </c>
    </row>
    <row r="34" spans="2:20" x14ac:dyDescent="0.2">
      <c r="B34" s="3" t="s">
        <v>252</v>
      </c>
      <c r="C34" s="3" t="s">
        <v>14</v>
      </c>
      <c r="D34" s="3" t="s">
        <v>258</v>
      </c>
      <c r="E34" s="3" t="s">
        <v>21</v>
      </c>
      <c r="F34" s="204">
        <v>1.2029431134560156</v>
      </c>
      <c r="G34" s="204">
        <v>1.3467854543619948</v>
      </c>
      <c r="H34" s="204">
        <v>0.96214860233421529</v>
      </c>
      <c r="I34" s="204">
        <v>1.1792904429606279</v>
      </c>
      <c r="J34" s="204">
        <v>1.2937907004834233</v>
      </c>
      <c r="K34" s="204">
        <v>0.73799892053983762</v>
      </c>
      <c r="L34" s="204">
        <v>0.57986697705369394</v>
      </c>
      <c r="M34" s="3"/>
      <c r="N34" s="204">
        <v>0.76419344086047103</v>
      </c>
      <c r="O34" s="204">
        <v>0.85557213716686487</v>
      </c>
      <c r="P34" s="204">
        <v>0.61122395798457796</v>
      </c>
      <c r="Q34" s="204">
        <v>0.74916761341341931</v>
      </c>
      <c r="R34" s="204">
        <v>0.82190617003923472</v>
      </c>
      <c r="S34" s="204">
        <v>0.46882843264165125</v>
      </c>
      <c r="T34" s="204">
        <v>0.36837198324609288</v>
      </c>
    </row>
    <row r="35" spans="2:20" x14ac:dyDescent="0.2">
      <c r="B35" s="100" t="s">
        <v>252</v>
      </c>
      <c r="C35" s="100" t="s">
        <v>14</v>
      </c>
      <c r="D35" s="100" t="s">
        <v>253</v>
      </c>
      <c r="E35" s="100" t="s">
        <v>265</v>
      </c>
      <c r="F35" s="213">
        <v>9.1402215644727995</v>
      </c>
      <c r="G35" s="213">
        <v>10.754107063640703</v>
      </c>
      <c r="H35" s="213">
        <v>6.0496118965370815</v>
      </c>
      <c r="I35" s="213">
        <v>3.8819660108127492</v>
      </c>
      <c r="J35" s="213">
        <v>4.3932001322099019</v>
      </c>
      <c r="K35" s="213">
        <v>2.2831212908987175</v>
      </c>
      <c r="L35" s="213">
        <v>1.5529882315867909</v>
      </c>
      <c r="M35" s="3"/>
      <c r="N35" s="213">
        <v>5.8065067994064723</v>
      </c>
      <c r="O35" s="213">
        <v>6.8317595307851402</v>
      </c>
      <c r="P35" s="213">
        <v>3.8431357886934281</v>
      </c>
      <c r="Q35" s="213">
        <v>2.4660958028044448</v>
      </c>
      <c r="R35" s="213">
        <v>2.7908674050071078</v>
      </c>
      <c r="S35" s="213">
        <v>1.4503980243763093</v>
      </c>
      <c r="T35" s="213">
        <v>0.98656653588758525</v>
      </c>
    </row>
    <row r="36" spans="2:20" x14ac:dyDescent="0.2">
      <c r="B36" s="96" t="s">
        <v>252</v>
      </c>
      <c r="C36" s="96" t="s">
        <v>14</v>
      </c>
      <c r="D36" s="96" t="s">
        <v>253</v>
      </c>
      <c r="E36" s="96" t="s">
        <v>240</v>
      </c>
      <c r="F36" s="201">
        <v>6.5710402578011724</v>
      </c>
      <c r="G36" s="201">
        <v>4.0269053382067508</v>
      </c>
      <c r="H36" s="201">
        <v>3.5929041197687024</v>
      </c>
      <c r="I36" s="201">
        <v>3.2250617739222487</v>
      </c>
      <c r="J36" s="201">
        <v>2.3580033040838817</v>
      </c>
      <c r="K36" s="201">
        <v>1.9137515902841515</v>
      </c>
      <c r="L36" s="201">
        <v>1.2078888206268854</v>
      </c>
      <c r="M36" s="3"/>
      <c r="N36" s="201">
        <v>4.1743834837002556</v>
      </c>
      <c r="O36" s="201">
        <v>2.5581713815065914</v>
      </c>
      <c r="P36" s="201">
        <v>2.2824635107470521</v>
      </c>
      <c r="Q36" s="201">
        <v>2.04878437428399</v>
      </c>
      <c r="R36" s="201">
        <v>1.4979683065238383</v>
      </c>
      <c r="S36" s="201">
        <v>1.2157486055427824</v>
      </c>
      <c r="T36" s="201">
        <v>0.76733529930591071</v>
      </c>
    </row>
    <row r="37" spans="2:20" x14ac:dyDescent="0.2">
      <c r="B37" s="96" t="s">
        <v>252</v>
      </c>
      <c r="C37" s="96" t="s">
        <v>14</v>
      </c>
      <c r="D37" s="96" t="s">
        <v>253</v>
      </c>
      <c r="E37" s="96" t="s">
        <v>239</v>
      </c>
      <c r="F37" s="201">
        <v>3.9259483354855038</v>
      </c>
      <c r="G37" s="201">
        <v>3.7628233176720576</v>
      </c>
      <c r="H37" s="201">
        <v>2.7446982681366872</v>
      </c>
      <c r="I37" s="201">
        <v>2.4237980662064533</v>
      </c>
      <c r="J37" s="201">
        <v>2.3722108481340674</v>
      </c>
      <c r="K37" s="201">
        <v>1.4589353589813066</v>
      </c>
      <c r="L37" s="201">
        <v>1.0459392722484437</v>
      </c>
      <c r="M37" s="3"/>
      <c r="N37" s="201">
        <v>2.4940364457598307</v>
      </c>
      <c r="O37" s="201">
        <v>2.3904080469944549</v>
      </c>
      <c r="P37" s="201">
        <v>1.7436239421373461</v>
      </c>
      <c r="Q37" s="201">
        <v>1.5397657324325262</v>
      </c>
      <c r="R37" s="201">
        <v>1.5069939303064088</v>
      </c>
      <c r="S37" s="201">
        <v>0.92681758555467775</v>
      </c>
      <c r="T37" s="201">
        <v>0.66445364078295699</v>
      </c>
    </row>
    <row r="38" spans="2:20" x14ac:dyDescent="0.2">
      <c r="B38" s="96" t="s">
        <v>252</v>
      </c>
      <c r="C38" s="96" t="s">
        <v>14</v>
      </c>
      <c r="D38" s="96" t="s">
        <v>253</v>
      </c>
      <c r="E38" s="96" t="s">
        <v>25</v>
      </c>
      <c r="F38" s="201">
        <v>3.8617535654338657</v>
      </c>
      <c r="G38" s="201">
        <v>2.9899430051346587</v>
      </c>
      <c r="H38" s="201">
        <v>2.6144600608044741</v>
      </c>
      <c r="I38" s="201">
        <v>2.5068149223249829</v>
      </c>
      <c r="J38" s="201">
        <v>2.1491518299344019</v>
      </c>
      <c r="K38" s="201">
        <v>1.5094316411848232</v>
      </c>
      <c r="L38" s="201">
        <v>1.1170883967776164</v>
      </c>
      <c r="M38" s="3"/>
      <c r="N38" s="201">
        <v>2.4532554465070331</v>
      </c>
      <c r="O38" s="201">
        <v>1.8994205191516704</v>
      </c>
      <c r="P38" s="201">
        <v>1.6608875411559523</v>
      </c>
      <c r="Q38" s="201">
        <v>1.5925038346893936</v>
      </c>
      <c r="R38" s="201">
        <v>1.365291270616015</v>
      </c>
      <c r="S38" s="201">
        <v>0.95889634906071097</v>
      </c>
      <c r="T38" s="201">
        <v>0.70965253147027341</v>
      </c>
    </row>
    <row r="39" spans="2:20" x14ac:dyDescent="0.2">
      <c r="B39" s="96" t="s">
        <v>252</v>
      </c>
      <c r="C39" s="96" t="s">
        <v>14</v>
      </c>
      <c r="D39" s="96" t="s">
        <v>253</v>
      </c>
      <c r="E39" s="96" t="s">
        <v>251</v>
      </c>
      <c r="F39" s="201">
        <v>2.6043973464260581</v>
      </c>
      <c r="G39" s="201">
        <v>2.6713337060020734</v>
      </c>
      <c r="H39" s="201">
        <v>1.9022462567989817</v>
      </c>
      <c r="I39" s="201">
        <v>1.8894899944080168</v>
      </c>
      <c r="J39" s="201">
        <v>1.8428106997162474</v>
      </c>
      <c r="K39" s="201">
        <v>1.1509811048122487</v>
      </c>
      <c r="L39" s="201">
        <v>0.77633445350589214</v>
      </c>
      <c r="M39" s="3"/>
      <c r="N39" s="201">
        <v>1.6544950025236431</v>
      </c>
      <c r="O39" s="201">
        <v>1.6970176508275265</v>
      </c>
      <c r="P39" s="201">
        <v>1.2084396145473404</v>
      </c>
      <c r="Q39" s="201">
        <v>1.2003359461859462</v>
      </c>
      <c r="R39" s="201">
        <v>1.1706819996040845</v>
      </c>
      <c r="S39" s="201">
        <v>0.73118354559998855</v>
      </c>
      <c r="T39" s="201">
        <v>0.49318183931304693</v>
      </c>
    </row>
    <row r="40" spans="2:20" x14ac:dyDescent="0.2">
      <c r="B40" s="96" t="s">
        <v>252</v>
      </c>
      <c r="C40" s="96" t="s">
        <v>14</v>
      </c>
      <c r="D40" s="96" t="s">
        <v>253</v>
      </c>
      <c r="E40" s="96" t="s">
        <v>250</v>
      </c>
      <c r="F40" s="201">
        <v>1.4524271870303251</v>
      </c>
      <c r="G40" s="201">
        <v>1.6306308709323316</v>
      </c>
      <c r="H40" s="201">
        <v>1.1662054461666889</v>
      </c>
      <c r="I40" s="201">
        <v>1.4147212182723605</v>
      </c>
      <c r="J40" s="201">
        <v>1.5578821596302252</v>
      </c>
      <c r="K40" s="201">
        <v>0.87712710218991563</v>
      </c>
      <c r="L40" s="201">
        <v>0.69118871670206017</v>
      </c>
      <c r="M40" s="3"/>
      <c r="N40" s="201">
        <v>0.92268314040818755</v>
      </c>
      <c r="O40" s="201">
        <v>1.0358905604862987</v>
      </c>
      <c r="P40" s="201">
        <v>0.74085511001092641</v>
      </c>
      <c r="Q40" s="201">
        <v>0.89872967687046224</v>
      </c>
      <c r="R40" s="201">
        <v>0.98967550061667464</v>
      </c>
      <c r="S40" s="201">
        <v>0.55721236590211731</v>
      </c>
      <c r="T40" s="201">
        <v>0.43909132343172425</v>
      </c>
    </row>
    <row r="41" spans="2:20" x14ac:dyDescent="0.2">
      <c r="B41" s="215" t="s">
        <v>252</v>
      </c>
      <c r="C41" s="215" t="s">
        <v>14</v>
      </c>
      <c r="D41" s="215" t="s">
        <v>253</v>
      </c>
      <c r="E41" s="215" t="s">
        <v>21</v>
      </c>
      <c r="F41" s="214">
        <v>1.202965803561507</v>
      </c>
      <c r="G41" s="214">
        <v>1.3469848077580517</v>
      </c>
      <c r="H41" s="214">
        <v>0.96217786089257684</v>
      </c>
      <c r="I41" s="214">
        <v>1.1793101409167128</v>
      </c>
      <c r="J41" s="214">
        <v>1.2938694311918895</v>
      </c>
      <c r="K41" s="214">
        <v>0.73801800382957139</v>
      </c>
      <c r="L41" s="214">
        <v>0.57988520628792872</v>
      </c>
      <c r="M41" s="3"/>
      <c r="N41" s="214">
        <v>0.76420785519943268</v>
      </c>
      <c r="O41" s="214">
        <v>0.85569878036052538</v>
      </c>
      <c r="P41" s="214">
        <v>0.61124254506333398</v>
      </c>
      <c r="Q41" s="214">
        <v>0.74918012693020164</v>
      </c>
      <c r="R41" s="214">
        <v>0.82195618528129488</v>
      </c>
      <c r="S41" s="214">
        <v>0.4688405556794587</v>
      </c>
      <c r="T41" s="214">
        <v>0.36838356372822734</v>
      </c>
    </row>
    <row r="42" spans="2:20" x14ac:dyDescent="0.2">
      <c r="B42" s="3" t="s">
        <v>252</v>
      </c>
      <c r="C42" s="96" t="s">
        <v>14</v>
      </c>
      <c r="D42" s="96" t="s">
        <v>259</v>
      </c>
      <c r="E42" s="100" t="s">
        <v>265</v>
      </c>
      <c r="F42" s="213">
        <v>9.6135570433203181</v>
      </c>
      <c r="G42" s="213">
        <v>11.097862539796749</v>
      </c>
      <c r="H42" s="213">
        <v>6.3493405702765902</v>
      </c>
      <c r="I42" s="213">
        <v>4.3016105544594847</v>
      </c>
      <c r="J42" s="213">
        <v>4.7369556083659479</v>
      </c>
      <c r="K42" s="213">
        <v>2.5307832814154327</v>
      </c>
      <c r="L42" s="213">
        <v>1.7340379051513173</v>
      </c>
      <c r="M42" s="3"/>
      <c r="N42" s="213">
        <v>6.1072025382287469</v>
      </c>
      <c r="O42" s="213">
        <v>7.0501370061618465</v>
      </c>
      <c r="P42" s="213">
        <v>4.0335443657469892</v>
      </c>
      <c r="Q42" s="213">
        <v>2.7326833115241138</v>
      </c>
      <c r="R42" s="213">
        <v>3.0092448803838132</v>
      </c>
      <c r="S42" s="213">
        <v>1.6077302095696551</v>
      </c>
      <c r="T42" s="213">
        <v>1.1015819272725074</v>
      </c>
    </row>
    <row r="43" spans="2:20" x14ac:dyDescent="0.2">
      <c r="B43" s="3" t="s">
        <v>252</v>
      </c>
      <c r="C43" s="3" t="s">
        <v>14</v>
      </c>
      <c r="D43" s="96" t="s">
        <v>259</v>
      </c>
      <c r="E43" s="3" t="s">
        <v>240</v>
      </c>
      <c r="F43" s="201">
        <v>6.6285220460454166</v>
      </c>
      <c r="G43" s="201">
        <v>4.0287370537888663</v>
      </c>
      <c r="H43" s="201">
        <v>3.6113068759635256</v>
      </c>
      <c r="I43" s="201">
        <v>3.2484512667264642</v>
      </c>
      <c r="J43" s="201">
        <v>2.3598350196659972</v>
      </c>
      <c r="K43" s="201">
        <v>1.9274433151967685</v>
      </c>
      <c r="L43" s="201">
        <v>1.2126765758967171</v>
      </c>
      <c r="M43" s="3"/>
      <c r="N43" s="201">
        <v>4.2108999282883799</v>
      </c>
      <c r="O43" s="201">
        <v>2.5593350151129663</v>
      </c>
      <c r="P43" s="201">
        <v>2.2941542261437551</v>
      </c>
      <c r="Q43" s="201">
        <v>2.0636430128896701</v>
      </c>
      <c r="R43" s="201">
        <v>1.4991319401302132</v>
      </c>
      <c r="S43" s="201">
        <v>1.2244465450008069</v>
      </c>
      <c r="T43" s="201">
        <v>0.77037681567748628</v>
      </c>
    </row>
    <row r="44" spans="2:20" x14ac:dyDescent="0.2">
      <c r="B44" s="3" t="s">
        <v>252</v>
      </c>
      <c r="C44" s="3" t="s">
        <v>14</v>
      </c>
      <c r="D44" s="96" t="s">
        <v>259</v>
      </c>
      <c r="E44" s="3" t="s">
        <v>239</v>
      </c>
      <c r="F44" s="201">
        <v>3.9571409543518854</v>
      </c>
      <c r="G44" s="201">
        <v>3.7676409026987829</v>
      </c>
      <c r="H44" s="201">
        <v>2.7485248570232415</v>
      </c>
      <c r="I44" s="201">
        <v>2.4432209624190557</v>
      </c>
      <c r="J44" s="201">
        <v>2.3770284331607927</v>
      </c>
      <c r="K44" s="201">
        <v>1.4707847022810454</v>
      </c>
      <c r="L44" s="201">
        <v>1.0486235793851577</v>
      </c>
      <c r="M44" s="3"/>
      <c r="N44" s="201">
        <v>2.5138521747617335</v>
      </c>
      <c r="O44" s="201">
        <v>2.3934685133099682</v>
      </c>
      <c r="P44" s="201">
        <v>1.7460548585250488</v>
      </c>
      <c r="Q44" s="201">
        <v>1.552104511982576</v>
      </c>
      <c r="R44" s="201">
        <v>1.5100543966219224</v>
      </c>
      <c r="S44" s="201">
        <v>0.93434511559901146</v>
      </c>
      <c r="T44" s="201">
        <v>0.66615890006262346</v>
      </c>
    </row>
    <row r="45" spans="2:20" x14ac:dyDescent="0.2">
      <c r="B45" s="3" t="s">
        <v>252</v>
      </c>
      <c r="C45" s="3" t="s">
        <v>14</v>
      </c>
      <c r="D45" s="96" t="s">
        <v>259</v>
      </c>
      <c r="E45" s="3" t="s">
        <v>25</v>
      </c>
      <c r="F45" s="201">
        <v>3.8914369939936782</v>
      </c>
      <c r="G45" s="201">
        <v>2.9915493126799628</v>
      </c>
      <c r="H45" s="201">
        <v>2.6201565200698127</v>
      </c>
      <c r="I45" s="201">
        <v>2.5248020199567911</v>
      </c>
      <c r="J45" s="201">
        <v>2.1507581374797065</v>
      </c>
      <c r="K45" s="201">
        <v>1.5201132276178608</v>
      </c>
      <c r="L45" s="201">
        <v>1.1186154679829805</v>
      </c>
      <c r="M45" s="3"/>
      <c r="N45" s="201">
        <v>2.4721124324724699</v>
      </c>
      <c r="O45" s="201">
        <v>1.9004409578377521</v>
      </c>
      <c r="P45" s="201">
        <v>1.6645063297403884</v>
      </c>
      <c r="Q45" s="201">
        <v>1.6039304947505282</v>
      </c>
      <c r="R45" s="201">
        <v>1.3663117093020969</v>
      </c>
      <c r="S45" s="201">
        <v>0.96568203842440836</v>
      </c>
      <c r="T45" s="201">
        <v>0.71062263370188561</v>
      </c>
    </row>
    <row r="46" spans="2:20" x14ac:dyDescent="0.2">
      <c r="B46" s="3" t="s">
        <v>252</v>
      </c>
      <c r="C46" s="3" t="s">
        <v>14</v>
      </c>
      <c r="D46" s="96" t="s">
        <v>259</v>
      </c>
      <c r="E46" s="3" t="s">
        <v>251</v>
      </c>
      <c r="F46" s="201">
        <v>2.6220376459092813</v>
      </c>
      <c r="G46" s="201">
        <v>2.6713518783313654</v>
      </c>
      <c r="H46" s="201">
        <v>1.9019074232462199</v>
      </c>
      <c r="I46" s="201">
        <v>1.9042055377792395</v>
      </c>
      <c r="J46" s="201">
        <v>1.8428288720455392</v>
      </c>
      <c r="K46" s="201">
        <v>1.1596612222473319</v>
      </c>
      <c r="L46" s="201">
        <v>0.77654311806512766</v>
      </c>
      <c r="M46" s="3"/>
      <c r="N46" s="201">
        <v>1.6657013521914708</v>
      </c>
      <c r="O46" s="201">
        <v>1.697029195159669</v>
      </c>
      <c r="P46" s="201">
        <v>1.2082243638212939</v>
      </c>
      <c r="Q46" s="201">
        <v>1.2096842865997155</v>
      </c>
      <c r="R46" s="201">
        <v>1.1706935439362267</v>
      </c>
      <c r="S46" s="201">
        <v>0.73669776213740401</v>
      </c>
      <c r="T46" s="201">
        <v>0.49331439760755325</v>
      </c>
    </row>
    <row r="47" spans="2:20" x14ac:dyDescent="0.2">
      <c r="B47" s="3" t="s">
        <v>252</v>
      </c>
      <c r="C47" s="3" t="s">
        <v>14</v>
      </c>
      <c r="D47" s="96" t="s">
        <v>259</v>
      </c>
      <c r="E47" s="3" t="s">
        <v>250</v>
      </c>
      <c r="F47" s="201">
        <v>1.4617562482670718</v>
      </c>
      <c r="G47" s="201">
        <v>1.6306455299380143</v>
      </c>
      <c r="H47" s="201">
        <v>1.1649348986124357</v>
      </c>
      <c r="I47" s="201">
        <v>1.4241159652375841</v>
      </c>
      <c r="J47" s="201">
        <v>1.5578968186359081</v>
      </c>
      <c r="K47" s="201">
        <v>0.88269047796069788</v>
      </c>
      <c r="L47" s="201">
        <v>0.69053914356417267</v>
      </c>
      <c r="M47" s="3"/>
      <c r="N47" s="201">
        <v>0.92860961134996423</v>
      </c>
      <c r="O47" s="201">
        <v>1.0358998729100259</v>
      </c>
      <c r="P47" s="201">
        <v>0.7400479695099329</v>
      </c>
      <c r="Q47" s="201">
        <v>0.90469787597236451</v>
      </c>
      <c r="R47" s="201">
        <v>0.98968481304040201</v>
      </c>
      <c r="S47" s="201">
        <v>0.56074661056050312</v>
      </c>
      <c r="T47" s="201">
        <v>0.43867866922906074</v>
      </c>
    </row>
    <row r="48" spans="2:20" x14ac:dyDescent="0.2">
      <c r="B48" s="3" t="s">
        <v>252</v>
      </c>
      <c r="C48" s="3" t="s">
        <v>14</v>
      </c>
      <c r="D48" s="96" t="s">
        <v>259</v>
      </c>
      <c r="E48" s="3" t="s">
        <v>21</v>
      </c>
      <c r="F48" s="214">
        <v>1.2106480890442499</v>
      </c>
      <c r="G48" s="214">
        <v>1.346998114179512</v>
      </c>
      <c r="H48" s="214">
        <v>0.96113540119524299</v>
      </c>
      <c r="I48" s="214">
        <v>1.1870486302528365</v>
      </c>
      <c r="J48" s="214">
        <v>1.2938827376133499</v>
      </c>
      <c r="K48" s="214">
        <v>0.74260104860413456</v>
      </c>
      <c r="L48" s="214">
        <v>0.57935163646614396</v>
      </c>
      <c r="M48" s="3"/>
      <c r="N48" s="214">
        <v>0.76908817922395223</v>
      </c>
      <c r="O48" s="214">
        <v>0.85570723352833311</v>
      </c>
      <c r="P48" s="214">
        <v>0.61058030189143941</v>
      </c>
      <c r="Q48" s="214">
        <v>0.75409615556587384</v>
      </c>
      <c r="R48" s="214">
        <v>0.82196463844910284</v>
      </c>
      <c r="S48" s="214">
        <v>0.4717520256539855</v>
      </c>
      <c r="T48" s="214">
        <v>0.36804460292992525</v>
      </c>
    </row>
    <row r="49" spans="2:20" x14ac:dyDescent="0.2">
      <c r="B49" s="100" t="s">
        <v>252</v>
      </c>
      <c r="C49" s="100" t="s">
        <v>14</v>
      </c>
      <c r="D49" s="100" t="s">
        <v>256</v>
      </c>
      <c r="E49" s="100" t="s">
        <v>265</v>
      </c>
      <c r="F49" s="213">
        <v>10.086892522167837</v>
      </c>
      <c r="G49" s="213">
        <v>11.441618015952795</v>
      </c>
      <c r="H49" s="213">
        <v>6.6490692440160988</v>
      </c>
      <c r="I49" s="213">
        <v>4.7212550981062202</v>
      </c>
      <c r="J49" s="213">
        <v>5.0807110845219947</v>
      </c>
      <c r="K49" s="213">
        <v>2.7784452719321475</v>
      </c>
      <c r="L49" s="213">
        <v>1.9150875787158439</v>
      </c>
      <c r="M49" s="3"/>
      <c r="N49" s="213">
        <v>6.4078982770510216</v>
      </c>
      <c r="O49" s="213">
        <v>7.2685144815385518</v>
      </c>
      <c r="P49" s="213">
        <v>4.2239529428005502</v>
      </c>
      <c r="Q49" s="213">
        <v>2.9992708202437823</v>
      </c>
      <c r="R49" s="213">
        <v>3.2276223557605195</v>
      </c>
      <c r="S49" s="213">
        <v>1.7650623947630006</v>
      </c>
      <c r="T49" s="213">
        <v>1.2165973186574297</v>
      </c>
    </row>
    <row r="50" spans="2:20" x14ac:dyDescent="0.2">
      <c r="B50" s="96" t="s">
        <v>252</v>
      </c>
      <c r="C50" s="96" t="s">
        <v>14</v>
      </c>
      <c r="D50" s="96" t="s">
        <v>256</v>
      </c>
      <c r="E50" s="96" t="s">
        <v>240</v>
      </c>
      <c r="F50" s="201">
        <v>6.6860038342896617</v>
      </c>
      <c r="G50" s="201">
        <v>4.0305687693709817</v>
      </c>
      <c r="H50" s="201">
        <v>3.6297096321583484</v>
      </c>
      <c r="I50" s="201">
        <v>3.2718407595306802</v>
      </c>
      <c r="J50" s="201">
        <v>2.3616667352481127</v>
      </c>
      <c r="K50" s="201">
        <v>1.9411350401093856</v>
      </c>
      <c r="L50" s="201">
        <v>1.2174643311665487</v>
      </c>
      <c r="M50" s="3"/>
      <c r="N50" s="201">
        <v>4.2474163728765042</v>
      </c>
      <c r="O50" s="201">
        <v>2.5604986487193409</v>
      </c>
      <c r="P50" s="201">
        <v>2.305844941540458</v>
      </c>
      <c r="Q50" s="201">
        <v>2.0785016514953507</v>
      </c>
      <c r="R50" s="201">
        <v>1.500295573736588</v>
      </c>
      <c r="S50" s="201">
        <v>1.2331444844588315</v>
      </c>
      <c r="T50" s="201">
        <v>0.77341833204906185</v>
      </c>
    </row>
    <row r="51" spans="2:20" x14ac:dyDescent="0.2">
      <c r="B51" s="96" t="s">
        <v>252</v>
      </c>
      <c r="C51" s="96" t="s">
        <v>14</v>
      </c>
      <c r="D51" s="96" t="s">
        <v>256</v>
      </c>
      <c r="E51" s="96" t="s">
        <v>239</v>
      </c>
      <c r="F51" s="201">
        <v>3.988333573218267</v>
      </c>
      <c r="G51" s="201">
        <v>3.7724584877255083</v>
      </c>
      <c r="H51" s="201">
        <v>2.7523514459097962</v>
      </c>
      <c r="I51" s="201">
        <v>2.4626438586316586</v>
      </c>
      <c r="J51" s="201">
        <v>2.3818460181875185</v>
      </c>
      <c r="K51" s="201">
        <v>1.482634045580784</v>
      </c>
      <c r="L51" s="201">
        <v>1.0513078865218715</v>
      </c>
      <c r="M51" s="3"/>
      <c r="N51" s="201">
        <v>2.5336679037636363</v>
      </c>
      <c r="O51" s="201">
        <v>2.3965289796254816</v>
      </c>
      <c r="P51" s="201">
        <v>1.7484857749127518</v>
      </c>
      <c r="Q51" s="201">
        <v>1.5644432915326263</v>
      </c>
      <c r="R51" s="201">
        <v>1.5131148629374362</v>
      </c>
      <c r="S51" s="201">
        <v>0.94187264564334494</v>
      </c>
      <c r="T51" s="201">
        <v>0.66786415934228982</v>
      </c>
    </row>
    <row r="52" spans="2:20" x14ac:dyDescent="0.2">
      <c r="B52" s="3" t="s">
        <v>252</v>
      </c>
      <c r="C52" s="3" t="s">
        <v>14</v>
      </c>
      <c r="D52" s="3" t="s">
        <v>256</v>
      </c>
      <c r="E52" s="3" t="s">
        <v>25</v>
      </c>
      <c r="F52" s="204">
        <v>3.9211204225534906</v>
      </c>
      <c r="G52" s="204">
        <v>2.9931556202252665</v>
      </c>
      <c r="H52" s="204">
        <v>2.6258529793351508</v>
      </c>
      <c r="I52" s="204">
        <v>2.5427891175885988</v>
      </c>
      <c r="J52" s="204">
        <v>2.1523644450250106</v>
      </c>
      <c r="K52" s="204">
        <v>1.5307948140508982</v>
      </c>
      <c r="L52" s="204">
        <v>1.1201425391883444</v>
      </c>
      <c r="M52" s="3"/>
      <c r="N52" s="204">
        <v>2.4909694184379068</v>
      </c>
      <c r="O52" s="204">
        <v>1.9014613965238336</v>
      </c>
      <c r="P52" s="204">
        <v>1.668125118324824</v>
      </c>
      <c r="Q52" s="204">
        <v>1.6153571548116625</v>
      </c>
      <c r="R52" s="204">
        <v>1.3673321479881786</v>
      </c>
      <c r="S52" s="204">
        <v>0.97246772778810564</v>
      </c>
      <c r="T52" s="204">
        <v>0.71159273593349759</v>
      </c>
    </row>
    <row r="53" spans="2:20" x14ac:dyDescent="0.2">
      <c r="B53" s="3" t="s">
        <v>252</v>
      </c>
      <c r="C53" s="3" t="s">
        <v>14</v>
      </c>
      <c r="D53" s="3" t="s">
        <v>256</v>
      </c>
      <c r="E53" s="3" t="s">
        <v>251</v>
      </c>
      <c r="F53" s="204">
        <v>2.6396779453925046</v>
      </c>
      <c r="G53" s="204">
        <v>2.671370050660657</v>
      </c>
      <c r="H53" s="204">
        <v>1.9015685896934578</v>
      </c>
      <c r="I53" s="204">
        <v>1.9189210811504624</v>
      </c>
      <c r="J53" s="204">
        <v>1.8428470443748308</v>
      </c>
      <c r="K53" s="204">
        <v>1.1683413396824154</v>
      </c>
      <c r="L53" s="204">
        <v>0.77675178262436317</v>
      </c>
      <c r="M53" s="3"/>
      <c r="N53" s="204">
        <v>1.6769077018592986</v>
      </c>
      <c r="O53" s="204">
        <v>1.697040739491811</v>
      </c>
      <c r="P53" s="204">
        <v>1.2080091130952473</v>
      </c>
      <c r="Q53" s="204">
        <v>1.2190326270134848</v>
      </c>
      <c r="R53" s="204">
        <v>1.1707050882683687</v>
      </c>
      <c r="S53" s="204">
        <v>0.74221197867481969</v>
      </c>
      <c r="T53" s="204">
        <v>0.49344695590205956</v>
      </c>
    </row>
    <row r="54" spans="2:20" x14ac:dyDescent="0.2">
      <c r="B54" s="3" t="s">
        <v>252</v>
      </c>
      <c r="C54" s="3" t="s">
        <v>14</v>
      </c>
      <c r="D54" s="3" t="s">
        <v>256</v>
      </c>
      <c r="E54" s="3" t="s">
        <v>250</v>
      </c>
      <c r="F54" s="204">
        <v>1.4710853095038186</v>
      </c>
      <c r="G54" s="204">
        <v>1.6306601889436969</v>
      </c>
      <c r="H54" s="204">
        <v>1.1636643510581828</v>
      </c>
      <c r="I54" s="204">
        <v>1.4335107122028075</v>
      </c>
      <c r="J54" s="204">
        <v>1.557911477641591</v>
      </c>
      <c r="K54" s="204">
        <v>0.88825385373148025</v>
      </c>
      <c r="L54" s="204">
        <v>0.68988957042628518</v>
      </c>
      <c r="M54" s="3"/>
      <c r="N54" s="204">
        <v>0.93453608229174101</v>
      </c>
      <c r="O54" s="204">
        <v>1.035909185333753</v>
      </c>
      <c r="P54" s="204">
        <v>0.73924082900893962</v>
      </c>
      <c r="Q54" s="204">
        <v>0.91066607507426656</v>
      </c>
      <c r="R54" s="204">
        <v>0.98969412546412927</v>
      </c>
      <c r="S54" s="204">
        <v>0.56428085521888893</v>
      </c>
      <c r="T54" s="204">
        <v>0.43826601502639717</v>
      </c>
    </row>
    <row r="55" spans="2:20" x14ac:dyDescent="0.2">
      <c r="B55" s="3" t="s">
        <v>252</v>
      </c>
      <c r="C55" s="3" t="s">
        <v>14</v>
      </c>
      <c r="D55" s="3" t="s">
        <v>256</v>
      </c>
      <c r="E55" s="3" t="s">
        <v>21</v>
      </c>
      <c r="F55" s="204">
        <v>1.2183303745269929</v>
      </c>
      <c r="G55" s="204">
        <v>1.3470114206009722</v>
      </c>
      <c r="H55" s="204">
        <v>0.96009294149790914</v>
      </c>
      <c r="I55" s="204">
        <v>1.1947871195889599</v>
      </c>
      <c r="J55" s="204">
        <v>1.2938960440348102</v>
      </c>
      <c r="K55" s="204">
        <v>0.74718409337869784</v>
      </c>
      <c r="L55" s="204">
        <v>0.5788180666443592</v>
      </c>
      <c r="M55" s="3"/>
      <c r="N55" s="204">
        <v>0.77396850324847188</v>
      </c>
      <c r="O55" s="204">
        <v>0.85571568669614095</v>
      </c>
      <c r="P55" s="204">
        <v>0.60991805871954474</v>
      </c>
      <c r="Q55" s="204">
        <v>0.75901218420154581</v>
      </c>
      <c r="R55" s="204">
        <v>0.82197309161691057</v>
      </c>
      <c r="S55" s="204">
        <v>0.47466349562851246</v>
      </c>
      <c r="T55" s="204">
        <v>0.36770564213162321</v>
      </c>
    </row>
    <row r="56" spans="2:20" x14ac:dyDescent="0.2">
      <c r="B56" s="203" t="s">
        <v>252</v>
      </c>
      <c r="C56" s="203" t="s">
        <v>257</v>
      </c>
      <c r="D56" s="203" t="s">
        <v>258</v>
      </c>
      <c r="E56" s="203" t="s">
        <v>251</v>
      </c>
      <c r="F56" s="202">
        <v>0.13407193080518054</v>
      </c>
      <c r="G56" s="202">
        <v>9.128965355145631E-2</v>
      </c>
      <c r="H56" s="202">
        <v>0.10776476071290611</v>
      </c>
      <c r="I56" s="202">
        <v>0.13407193080518054</v>
      </c>
      <c r="J56" s="202">
        <v>9.128965355145631E-2</v>
      </c>
      <c r="K56" s="202">
        <v>0.11969378109544014</v>
      </c>
      <c r="L56" s="202">
        <v>9.2726170177701323E-2</v>
      </c>
      <c r="M56" s="3"/>
      <c r="N56" s="202">
        <v>8.5171849756438323E-2</v>
      </c>
      <c r="O56" s="202">
        <v>5.7993560694670813E-2</v>
      </c>
      <c r="P56" s="202">
        <v>6.8459698859826584E-2</v>
      </c>
      <c r="Q56" s="202">
        <v>8.5171849756438323E-2</v>
      </c>
      <c r="R56" s="202">
        <v>5.7993560694670813E-2</v>
      </c>
      <c r="S56" s="202">
        <v>7.6037845349258809E-2</v>
      </c>
      <c r="T56" s="202">
        <v>5.8906136336181886E-2</v>
      </c>
    </row>
    <row r="57" spans="2:20" x14ac:dyDescent="0.2">
      <c r="B57" s="96" t="s">
        <v>252</v>
      </c>
      <c r="C57" s="96" t="s">
        <v>257</v>
      </c>
      <c r="D57" s="96" t="s">
        <v>253</v>
      </c>
      <c r="E57" s="96" t="s">
        <v>251</v>
      </c>
      <c r="F57" s="201">
        <v>0.13407193080518054</v>
      </c>
      <c r="G57" s="201">
        <v>9.2922571161792158E-2</v>
      </c>
      <c r="H57" s="201">
        <v>0.10803693042810694</v>
      </c>
      <c r="I57" s="201">
        <v>0.13407193080518054</v>
      </c>
      <c r="J57" s="201">
        <v>9.2922571161792158E-2</v>
      </c>
      <c r="K57" s="201">
        <v>0.11969378109544014</v>
      </c>
      <c r="L57" s="201">
        <v>9.288705311210195E-2</v>
      </c>
      <c r="M57" s="3"/>
      <c r="N57" s="201">
        <v>8.5171849756438323E-2</v>
      </c>
      <c r="O57" s="201">
        <v>5.9030903951659199E-2</v>
      </c>
      <c r="P57" s="201">
        <v>6.8632600062577376E-2</v>
      </c>
      <c r="Q57" s="201">
        <v>8.5171849756438323E-2</v>
      </c>
      <c r="R57" s="201">
        <v>5.9030903951659199E-2</v>
      </c>
      <c r="S57" s="201">
        <v>7.6037845349258809E-2</v>
      </c>
      <c r="T57" s="201">
        <v>5.9008340407047818E-2</v>
      </c>
    </row>
    <row r="58" spans="2:20" x14ac:dyDescent="0.2">
      <c r="B58" s="96" t="s">
        <v>252</v>
      </c>
      <c r="C58" s="96" t="s">
        <v>257</v>
      </c>
      <c r="D58" s="96" t="s">
        <v>256</v>
      </c>
      <c r="E58" s="96" t="s">
        <v>251</v>
      </c>
      <c r="F58" s="201">
        <v>0.13407193080518054</v>
      </c>
      <c r="G58" s="201">
        <v>9.2922571161792158E-2</v>
      </c>
      <c r="H58" s="201">
        <v>0.10803693042810694</v>
      </c>
      <c r="I58" s="201">
        <v>0.13407193080518054</v>
      </c>
      <c r="J58" s="201">
        <v>9.2922571161792158E-2</v>
      </c>
      <c r="K58" s="201">
        <v>0.11969378109544014</v>
      </c>
      <c r="L58" s="201">
        <v>9.288705311210195E-2</v>
      </c>
      <c r="M58" s="3"/>
      <c r="N58" s="201">
        <v>8.5171849756438323E-2</v>
      </c>
      <c r="O58" s="201">
        <v>5.9030903951659199E-2</v>
      </c>
      <c r="P58" s="201">
        <v>6.8632600062577376E-2</v>
      </c>
      <c r="Q58" s="201">
        <v>8.5171849756438323E-2</v>
      </c>
      <c r="R58" s="201">
        <v>5.9030903951659199E-2</v>
      </c>
      <c r="S58" s="201">
        <v>7.6037845349258809E-2</v>
      </c>
      <c r="T58" s="201">
        <v>5.9008340407047818E-2</v>
      </c>
    </row>
    <row r="59" spans="2:20" x14ac:dyDescent="0.2">
      <c r="B59" s="203" t="s">
        <v>252</v>
      </c>
      <c r="C59" s="203" t="s">
        <v>255</v>
      </c>
      <c r="D59" s="203" t="s">
        <v>253</v>
      </c>
      <c r="E59" s="203" t="s">
        <v>240</v>
      </c>
      <c r="F59" s="202">
        <v>0.86617247006059739</v>
      </c>
      <c r="G59" s="202">
        <v>1.0239303222184768</v>
      </c>
      <c r="H59" s="202">
        <v>0.74719475090286547</v>
      </c>
      <c r="I59" s="202">
        <v>0.81715247006059721</v>
      </c>
      <c r="J59" s="202">
        <v>0.94085432221847698</v>
      </c>
      <c r="K59" s="202">
        <v>0.52859048236176609</v>
      </c>
      <c r="L59" s="202">
        <v>0.44420637311258315</v>
      </c>
      <c r="M59" s="3"/>
      <c r="N59" s="202">
        <v>0.55025321885133671</v>
      </c>
      <c r="O59" s="202">
        <v>0.65047201932057053</v>
      </c>
      <c r="P59" s="202">
        <v>0.47467026603184542</v>
      </c>
      <c r="Q59" s="202">
        <v>0.51911229285745741</v>
      </c>
      <c r="R59" s="202">
        <v>0.59769634474147026</v>
      </c>
      <c r="S59" s="202">
        <v>0.33579757430225649</v>
      </c>
      <c r="T59" s="202">
        <v>0.28219089741143205</v>
      </c>
    </row>
    <row r="60" spans="2:20" x14ac:dyDescent="0.2">
      <c r="B60" s="96" t="s">
        <v>252</v>
      </c>
      <c r="C60" s="96" t="s">
        <v>255</v>
      </c>
      <c r="D60" s="96" t="s">
        <v>253</v>
      </c>
      <c r="E60" s="96" t="s">
        <v>239</v>
      </c>
      <c r="F60" s="201">
        <v>0.42023526307859682</v>
      </c>
      <c r="G60" s="201">
        <v>0.49388182487018883</v>
      </c>
      <c r="H60" s="201">
        <v>0.35892176271652643</v>
      </c>
      <c r="I60" s="201">
        <v>0.37121526307859687</v>
      </c>
      <c r="J60" s="201">
        <v>0.41080582487018885</v>
      </c>
      <c r="K60" s="201">
        <v>0.26088814751476147</v>
      </c>
      <c r="L60" s="201">
        <v>0.21322258671301902</v>
      </c>
      <c r="M60" s="3"/>
      <c r="N60" s="201">
        <v>0.26696277493979798</v>
      </c>
      <c r="O60" s="201">
        <v>0.31374821211759502</v>
      </c>
      <c r="P60" s="201">
        <v>0.22801215932982424</v>
      </c>
      <c r="Q60" s="201">
        <v>0.23582184894591893</v>
      </c>
      <c r="R60" s="201">
        <v>0.2609725375384947</v>
      </c>
      <c r="S60" s="201">
        <v>0.16573436341161568</v>
      </c>
      <c r="T60" s="201">
        <v>0.13545387174731935</v>
      </c>
    </row>
    <row r="61" spans="2:20" x14ac:dyDescent="0.2">
      <c r="B61" s="96" t="s">
        <v>252</v>
      </c>
      <c r="C61" s="96" t="s">
        <v>255</v>
      </c>
      <c r="D61" s="96" t="s">
        <v>253</v>
      </c>
      <c r="E61" s="96" t="s">
        <v>25</v>
      </c>
      <c r="F61" s="201">
        <v>0.27335710050189738</v>
      </c>
      <c r="G61" s="201">
        <v>0.30061901258689389</v>
      </c>
      <c r="H61" s="201">
        <v>0.23329027424661808</v>
      </c>
      <c r="I61" s="201">
        <v>0.24265510050189737</v>
      </c>
      <c r="J61" s="201">
        <v>0.26759501258689394</v>
      </c>
      <c r="K61" s="201">
        <v>0.18515686740109449</v>
      </c>
      <c r="L61" s="201">
        <v>0.15474388234989575</v>
      </c>
      <c r="M61" s="3"/>
      <c r="N61" s="201">
        <v>0.17365551278316926</v>
      </c>
      <c r="O61" s="201">
        <v>0.1909741824422985</v>
      </c>
      <c r="P61" s="201">
        <v>0.14820226775613407</v>
      </c>
      <c r="Q61" s="201">
        <v>0.15415145913437131</v>
      </c>
      <c r="R61" s="201">
        <v>0.16999503229905366</v>
      </c>
      <c r="S61" s="201">
        <v>0.11762456762537676</v>
      </c>
      <c r="T61" s="201">
        <v>9.8304116447646625E-2</v>
      </c>
    </row>
    <row r="62" spans="2:20" x14ac:dyDescent="0.2">
      <c r="B62" s="96" t="s">
        <v>252</v>
      </c>
      <c r="C62" s="96" t="s">
        <v>255</v>
      </c>
      <c r="D62" s="96" t="s">
        <v>253</v>
      </c>
      <c r="E62" s="96" t="s">
        <v>251</v>
      </c>
      <c r="F62" s="201">
        <v>0.18603649848244427</v>
      </c>
      <c r="G62" s="201">
        <v>0.26602036305925036</v>
      </c>
      <c r="H62" s="201">
        <v>0.16886830808487649</v>
      </c>
      <c r="I62" s="201">
        <v>0.15533449848244427</v>
      </c>
      <c r="J62" s="201">
        <v>0.23299636305925037</v>
      </c>
      <c r="K62" s="201">
        <v>0.13300412636505626</v>
      </c>
      <c r="L62" s="201">
        <v>0.11656148337263884</v>
      </c>
      <c r="M62" s="3"/>
      <c r="N62" s="201">
        <v>0.11818337069363929</v>
      </c>
      <c r="O62" s="201">
        <v>0.16899470499577651</v>
      </c>
      <c r="P62" s="201">
        <v>0.10727693767406599</v>
      </c>
      <c r="Q62" s="201">
        <v>9.8679317044841328E-2</v>
      </c>
      <c r="R62" s="201">
        <v>0.14801555485253165</v>
      </c>
      <c r="S62" s="201">
        <v>8.4493505834654453E-2</v>
      </c>
      <c r="T62" s="201">
        <v>7.4047991175930541E-2</v>
      </c>
    </row>
    <row r="63" spans="2:20" x14ac:dyDescent="0.2">
      <c r="B63" s="96" t="s">
        <v>252</v>
      </c>
      <c r="C63" s="96" t="s">
        <v>255</v>
      </c>
      <c r="D63" s="96" t="s">
        <v>253</v>
      </c>
      <c r="E63" s="96" t="s">
        <v>250</v>
      </c>
      <c r="F63" s="201">
        <v>0.17622908969672854</v>
      </c>
      <c r="G63" s="201">
        <v>0.23165176810254906</v>
      </c>
      <c r="H63" s="201">
        <v>0.15276647227140178</v>
      </c>
      <c r="I63" s="201">
        <v>0.14552708969672853</v>
      </c>
      <c r="J63" s="201">
        <v>0.19862776810254909</v>
      </c>
      <c r="K63" s="201">
        <v>0.127202560604492</v>
      </c>
      <c r="L63" s="201">
        <v>0.10703645373649888</v>
      </c>
      <c r="M63" s="3"/>
      <c r="N63" s="201">
        <v>0.11195301999621593</v>
      </c>
      <c r="O63" s="201">
        <v>0.14716137427239337</v>
      </c>
      <c r="P63" s="201">
        <v>9.7047927526513797E-2</v>
      </c>
      <c r="Q63" s="201">
        <v>9.2448966347417963E-2</v>
      </c>
      <c r="R63" s="201">
        <v>0.12618222412914853</v>
      </c>
      <c r="S63" s="201">
        <v>8.080794626716456E-2</v>
      </c>
      <c r="T63" s="201">
        <v>6.7997027426674322E-2</v>
      </c>
    </row>
    <row r="64" spans="2:20" x14ac:dyDescent="0.2">
      <c r="B64" s="212" t="s">
        <v>252</v>
      </c>
      <c r="C64" s="212" t="s">
        <v>255</v>
      </c>
      <c r="D64" s="212" t="s">
        <v>253</v>
      </c>
      <c r="E64" s="212" t="s">
        <v>21</v>
      </c>
      <c r="F64" s="211">
        <v>0.17622908969672854</v>
      </c>
      <c r="G64" s="211">
        <v>0.23165176810254906</v>
      </c>
      <c r="H64" s="211">
        <v>0.15276647227140178</v>
      </c>
      <c r="I64" s="211">
        <v>0.14552708969672853</v>
      </c>
      <c r="J64" s="211">
        <v>0.19862776810254909</v>
      </c>
      <c r="K64" s="211">
        <v>0.127202560604492</v>
      </c>
      <c r="L64" s="211">
        <v>0.10703645373649888</v>
      </c>
      <c r="M64" s="3"/>
      <c r="N64" s="211">
        <v>0.11195301999621593</v>
      </c>
      <c r="O64" s="211">
        <v>0.14716137427239337</v>
      </c>
      <c r="P64" s="211">
        <v>9.7047927526513797E-2</v>
      </c>
      <c r="Q64" s="211">
        <v>9.2448966347417963E-2</v>
      </c>
      <c r="R64" s="211">
        <v>0.12618222412914853</v>
      </c>
      <c r="S64" s="211">
        <v>8.080794626716456E-2</v>
      </c>
      <c r="T64" s="211">
        <v>6.7997027426674322E-2</v>
      </c>
    </row>
    <row r="65" spans="2:20" x14ac:dyDescent="0.2">
      <c r="B65" s="96" t="s">
        <v>252</v>
      </c>
      <c r="C65" s="96" t="s">
        <v>254</v>
      </c>
      <c r="D65" s="96" t="s">
        <v>253</v>
      </c>
      <c r="E65" s="96" t="s">
        <v>251</v>
      </c>
      <c r="F65" s="201">
        <v>0.1878956381745725</v>
      </c>
      <c r="G65" s="201">
        <v>0.26196361575258986</v>
      </c>
      <c r="H65" s="201">
        <v>0.17082734879233505</v>
      </c>
      <c r="I65" s="201">
        <v>0.15719363817457249</v>
      </c>
      <c r="J65" s="201">
        <v>0.22893961575258992</v>
      </c>
      <c r="K65" s="201">
        <v>0.13472739154519003</v>
      </c>
      <c r="L65" s="201">
        <v>0.1185205240800974</v>
      </c>
      <c r="M65" s="3"/>
      <c r="N65" s="201">
        <v>0.11936442600911969</v>
      </c>
      <c r="O65" s="201">
        <v>0.16641757591269649</v>
      </c>
      <c r="P65" s="201">
        <v>0.10852145708838593</v>
      </c>
      <c r="Q65" s="201">
        <v>9.986037236032172E-2</v>
      </c>
      <c r="R65" s="201">
        <v>0.14543842576945165</v>
      </c>
      <c r="S65" s="201">
        <v>8.558824417497217E-2</v>
      </c>
      <c r="T65" s="201">
        <v>7.5292510590250494E-2</v>
      </c>
    </row>
    <row r="66" spans="2:20" x14ac:dyDescent="0.2">
      <c r="B66" s="3" t="s">
        <v>252</v>
      </c>
      <c r="C66" s="3" t="s">
        <v>254</v>
      </c>
      <c r="D66" s="3" t="s">
        <v>253</v>
      </c>
      <c r="E66" s="3" t="s">
        <v>250</v>
      </c>
      <c r="F66" s="204">
        <v>0.17800506481540071</v>
      </c>
      <c r="G66" s="204">
        <v>0.22801376485409333</v>
      </c>
      <c r="H66" s="204">
        <v>0.15472551297886031</v>
      </c>
      <c r="I66" s="204">
        <v>0.1473030648154007</v>
      </c>
      <c r="J66" s="204">
        <v>0.19498976485409333</v>
      </c>
      <c r="K66" s="204">
        <v>0.12887662983976447</v>
      </c>
      <c r="L66" s="204">
        <v>0.10899549444395744</v>
      </c>
      <c r="M66" s="3"/>
      <c r="N66" s="204">
        <v>0.11308124336907453</v>
      </c>
      <c r="O66" s="204">
        <v>0.14485026064681875</v>
      </c>
      <c r="P66" s="204">
        <v>9.82924469408335E-2</v>
      </c>
      <c r="Q66" s="204">
        <v>9.3577189720276607E-2</v>
      </c>
      <c r="R66" s="204">
        <v>0.12387111050357394</v>
      </c>
      <c r="S66" s="204">
        <v>8.1871431909029929E-2</v>
      </c>
      <c r="T66" s="204">
        <v>6.9241546840994109E-2</v>
      </c>
    </row>
    <row r="67" spans="2:20" x14ac:dyDescent="0.2">
      <c r="B67" s="3" t="s">
        <v>252</v>
      </c>
      <c r="C67" s="3" t="s">
        <v>254</v>
      </c>
      <c r="D67" s="3" t="s">
        <v>253</v>
      </c>
      <c r="E67" s="3" t="s">
        <v>21</v>
      </c>
      <c r="F67" s="211">
        <v>0.17800506481540071</v>
      </c>
      <c r="G67" s="211">
        <v>0.22801376485409333</v>
      </c>
      <c r="H67" s="211">
        <v>0.15472551297886031</v>
      </c>
      <c r="I67" s="211">
        <v>0.1473030648154007</v>
      </c>
      <c r="J67" s="211">
        <v>0.19498976485409333</v>
      </c>
      <c r="K67" s="211">
        <v>0.12887662983976447</v>
      </c>
      <c r="L67" s="211">
        <v>0.10899549444395744</v>
      </c>
      <c r="M67" s="3"/>
      <c r="N67" s="211">
        <v>0.11308124336907453</v>
      </c>
      <c r="O67" s="211">
        <v>0.14485026064681875</v>
      </c>
      <c r="P67" s="211">
        <v>9.82924469408335E-2</v>
      </c>
      <c r="Q67" s="211">
        <v>9.3577189720276607E-2</v>
      </c>
      <c r="R67" s="211">
        <v>0.12387111050357394</v>
      </c>
      <c r="S67" s="211">
        <v>8.1871431909029929E-2</v>
      </c>
      <c r="T67" s="211">
        <v>6.9241546840994109E-2</v>
      </c>
    </row>
    <row r="68" spans="2:20" x14ac:dyDescent="0.2">
      <c r="B68" s="203" t="s">
        <v>252</v>
      </c>
      <c r="C68" s="203" t="s">
        <v>30</v>
      </c>
      <c r="D68" s="203" t="s">
        <v>209</v>
      </c>
      <c r="E68" s="203" t="s">
        <v>209</v>
      </c>
      <c r="F68" s="204">
        <v>9.9366374909877875E-2</v>
      </c>
      <c r="G68" s="204">
        <v>7.8629923127591525E-2</v>
      </c>
      <c r="H68" s="204">
        <v>7.120013583451501E-2</v>
      </c>
      <c r="I68" s="204">
        <v>9.9366374909877875E-2</v>
      </c>
      <c r="J68" s="204">
        <v>7.8629923127591525E-2</v>
      </c>
      <c r="K68" s="204">
        <v>9.9366374909877875E-2</v>
      </c>
      <c r="L68" s="204">
        <v>7.120013583451501E-2</v>
      </c>
      <c r="M68" s="3"/>
      <c r="N68" s="204">
        <v>6.312445792224694E-2</v>
      </c>
      <c r="O68" s="204">
        <v>4.9951216177493367E-2</v>
      </c>
      <c r="P68" s="204">
        <v>4.5231296629472992E-2</v>
      </c>
      <c r="Q68" s="204">
        <v>6.312445792224694E-2</v>
      </c>
      <c r="R68" s="204">
        <v>4.9951216177493367E-2</v>
      </c>
      <c r="S68" s="204">
        <v>6.312445792224694E-2</v>
      </c>
      <c r="T68" s="204">
        <v>4.5231296629472992E-2</v>
      </c>
    </row>
    <row r="69" spans="2:20" x14ac:dyDescent="0.2">
      <c r="B69" s="3"/>
      <c r="C69" s="3"/>
      <c r="D69" s="3"/>
      <c r="E69" s="3"/>
      <c r="F69" s="4"/>
      <c r="G69" s="4"/>
      <c r="H69" s="4"/>
      <c r="I69" s="4"/>
      <c r="J69" s="4"/>
      <c r="K69" s="4"/>
      <c r="L69" s="4"/>
      <c r="M69" s="3"/>
      <c r="N69" s="4"/>
      <c r="O69" s="4"/>
      <c r="P69" s="4"/>
      <c r="Q69" s="4"/>
      <c r="R69" s="4"/>
      <c r="S69" s="4"/>
      <c r="T69" s="4"/>
    </row>
    <row r="70" spans="2:20" x14ac:dyDescent="0.2">
      <c r="B70" s="210" t="s">
        <v>208</v>
      </c>
      <c r="C70" s="210" t="s">
        <v>207</v>
      </c>
      <c r="D70" s="210" t="s">
        <v>206</v>
      </c>
      <c r="E70" s="210" t="s">
        <v>205</v>
      </c>
      <c r="F70" s="264" t="s">
        <v>204</v>
      </c>
      <c r="G70" s="266"/>
      <c r="H70" s="265"/>
      <c r="I70" s="266" t="s">
        <v>203</v>
      </c>
      <c r="J70" s="265"/>
      <c r="K70" s="266" t="s">
        <v>202</v>
      </c>
      <c r="L70" s="265"/>
      <c r="M70" s="3"/>
      <c r="N70" s="264" t="s">
        <v>204</v>
      </c>
      <c r="O70" s="266"/>
      <c r="P70" s="265"/>
      <c r="Q70" s="266" t="s">
        <v>203</v>
      </c>
      <c r="R70" s="265"/>
      <c r="S70" s="266" t="s">
        <v>202</v>
      </c>
      <c r="T70" s="265"/>
    </row>
    <row r="71" spans="2:20" x14ac:dyDescent="0.2">
      <c r="B71" s="209"/>
      <c r="C71" s="209"/>
      <c r="D71" s="209"/>
      <c r="E71" s="209"/>
      <c r="F71" s="207" t="s">
        <v>200</v>
      </c>
      <c r="G71" s="208" t="s">
        <v>201</v>
      </c>
      <c r="H71" s="206" t="s">
        <v>76</v>
      </c>
      <c r="I71" s="207" t="s">
        <v>200</v>
      </c>
      <c r="J71" s="206" t="s">
        <v>201</v>
      </c>
      <c r="K71" s="207" t="s">
        <v>200</v>
      </c>
      <c r="L71" s="206" t="s">
        <v>76</v>
      </c>
      <c r="M71" s="3"/>
      <c r="N71" s="207" t="s">
        <v>200</v>
      </c>
      <c r="O71" s="208" t="s">
        <v>201</v>
      </c>
      <c r="P71" s="206" t="s">
        <v>76</v>
      </c>
      <c r="Q71" s="207" t="s">
        <v>200</v>
      </c>
      <c r="R71" s="206" t="s">
        <v>201</v>
      </c>
      <c r="S71" s="207" t="s">
        <v>200</v>
      </c>
      <c r="T71" s="206" t="s">
        <v>76</v>
      </c>
    </row>
    <row r="72" spans="2:20" x14ac:dyDescent="0.2">
      <c r="B72" s="205"/>
      <c r="C72" s="205"/>
      <c r="D72" s="205"/>
      <c r="E72" s="205"/>
      <c r="F72" s="267" t="s">
        <v>199</v>
      </c>
      <c r="G72" s="268"/>
      <c r="H72" s="268"/>
      <c r="I72" s="268"/>
      <c r="J72" s="268"/>
      <c r="K72" s="268"/>
      <c r="L72" s="269"/>
      <c r="M72" s="3"/>
      <c r="N72" s="267" t="s">
        <v>198</v>
      </c>
      <c r="O72" s="268"/>
      <c r="P72" s="268"/>
      <c r="Q72" s="268"/>
      <c r="R72" s="268"/>
      <c r="S72" s="268"/>
      <c r="T72" s="269"/>
    </row>
    <row r="73" spans="2:20" x14ac:dyDescent="0.2">
      <c r="B73" s="203" t="s">
        <v>248</v>
      </c>
      <c r="C73" s="203" t="s">
        <v>11</v>
      </c>
      <c r="D73" s="216" t="s">
        <v>249</v>
      </c>
      <c r="E73" s="203" t="s">
        <v>265</v>
      </c>
      <c r="F73" s="204">
        <v>8.3123999254561163</v>
      </c>
      <c r="G73" s="204">
        <v>5.8368770106877514</v>
      </c>
      <c r="H73" s="204">
        <v>7.0496530504544204</v>
      </c>
      <c r="I73" s="204">
        <v>8.2633799254561158</v>
      </c>
      <c r="J73" s="204">
        <v>5.7538010106877513</v>
      </c>
      <c r="K73" s="204">
        <v>4.9554606074543521</v>
      </c>
      <c r="L73" s="204">
        <v>4.1952205364597761</v>
      </c>
      <c r="M73" s="3"/>
      <c r="N73" s="204">
        <v>12.005298961010206</v>
      </c>
      <c r="O73" s="204">
        <v>8.4299906333138761</v>
      </c>
      <c r="P73" s="204">
        <v>10.181559260992717</v>
      </c>
      <c r="Q73" s="204">
        <v>11.934501145656487</v>
      </c>
      <c r="R73" s="204">
        <v>8.3100069672933614</v>
      </c>
      <c r="S73" s="204">
        <v>7.1569927596733534</v>
      </c>
      <c r="T73" s="204">
        <v>6.0590054856877718</v>
      </c>
    </row>
    <row r="74" spans="2:20" x14ac:dyDescent="0.2">
      <c r="B74" s="96" t="s">
        <v>248</v>
      </c>
      <c r="C74" s="96" t="s">
        <v>11</v>
      </c>
      <c r="D74" s="219" t="s">
        <v>249</v>
      </c>
      <c r="E74" s="96" t="s">
        <v>240</v>
      </c>
      <c r="F74" s="201">
        <v>1.3238378019775345</v>
      </c>
      <c r="G74" s="201">
        <v>1.2046502122330527</v>
      </c>
      <c r="H74" s="201">
        <v>1.0162322473837271</v>
      </c>
      <c r="I74" s="201">
        <v>1.2748178019775347</v>
      </c>
      <c r="J74" s="201">
        <v>1.1215742122330525</v>
      </c>
      <c r="K74" s="201">
        <v>0.79742754654026682</v>
      </c>
      <c r="L74" s="201">
        <v>0.60524932443502499</v>
      </c>
      <c r="M74" s="3"/>
      <c r="N74" s="201">
        <v>1.9119711191897266</v>
      </c>
      <c r="O74" s="201">
        <v>1.7398327884842026</v>
      </c>
      <c r="P74" s="201">
        <v>1.4677075276778724</v>
      </c>
      <c r="Q74" s="201">
        <v>1.8411733038360067</v>
      </c>
      <c r="R74" s="201">
        <v>1.6198491224636871</v>
      </c>
      <c r="S74" s="201">
        <v>1.1516958016713177</v>
      </c>
      <c r="T74" s="201">
        <v>0.87413973713412563</v>
      </c>
    </row>
    <row r="75" spans="2:20" x14ac:dyDescent="0.2">
      <c r="B75" s="96" t="s">
        <v>248</v>
      </c>
      <c r="C75" s="96" t="s">
        <v>11</v>
      </c>
      <c r="D75" s="219" t="s">
        <v>249</v>
      </c>
      <c r="E75" s="96" t="s">
        <v>239</v>
      </c>
      <c r="F75" s="201">
        <v>0.56182362601045521</v>
      </c>
      <c r="G75" s="201">
        <v>0.53641850883608888</v>
      </c>
      <c r="H75" s="201">
        <v>0.43628793109218333</v>
      </c>
      <c r="I75" s="201">
        <v>0.51280362601045526</v>
      </c>
      <c r="J75" s="201">
        <v>0.45334250883608895</v>
      </c>
      <c r="K75" s="201">
        <v>0.34384473916633412</v>
      </c>
      <c r="L75" s="201">
        <v>0.25878589729056212</v>
      </c>
      <c r="M75" s="3"/>
      <c r="N75" s="201">
        <v>0.81142156947461863</v>
      </c>
      <c r="O75" s="201">
        <v>0.77472987639525481</v>
      </c>
      <c r="P75" s="201">
        <v>0.6301148997658309</v>
      </c>
      <c r="Q75" s="201">
        <v>0.74062375412089843</v>
      </c>
      <c r="R75" s="201">
        <v>0.65474621037473946</v>
      </c>
      <c r="S75" s="201">
        <v>0.49660253679816879</v>
      </c>
      <c r="T75" s="201">
        <v>0.37375512387849935</v>
      </c>
    </row>
    <row r="76" spans="2:20" x14ac:dyDescent="0.2">
      <c r="B76" s="96" t="s">
        <v>248</v>
      </c>
      <c r="C76" s="96" t="s">
        <v>11</v>
      </c>
      <c r="D76" s="219" t="s">
        <v>249</v>
      </c>
      <c r="E76" s="96" t="s">
        <v>25</v>
      </c>
      <c r="F76" s="201">
        <v>0.38591232347760179</v>
      </c>
      <c r="G76" s="201">
        <v>0.33398496140421136</v>
      </c>
      <c r="H76" s="201">
        <v>0.28561364675073397</v>
      </c>
      <c r="I76" s="201">
        <v>0.35521032347760179</v>
      </c>
      <c r="J76" s="201">
        <v>0.3009609614042113</v>
      </c>
      <c r="K76" s="201">
        <v>0.25076606982933197</v>
      </c>
      <c r="L76" s="201">
        <v>0.18532467293053037</v>
      </c>
      <c r="M76" s="3"/>
      <c r="N76" s="201">
        <v>0.55735922930013104</v>
      </c>
      <c r="O76" s="201">
        <v>0.48236241592033352</v>
      </c>
      <c r="P76" s="201">
        <v>0.41250147338150051</v>
      </c>
      <c r="Q76" s="201">
        <v>0.5130174396838536</v>
      </c>
      <c r="R76" s="201">
        <v>0.43466704557677455</v>
      </c>
      <c r="S76" s="201">
        <v>0.36217237675959141</v>
      </c>
      <c r="T76" s="201">
        <v>0.2676577310204874</v>
      </c>
    </row>
    <row r="77" spans="2:20" x14ac:dyDescent="0.2">
      <c r="B77" s="96" t="s">
        <v>248</v>
      </c>
      <c r="C77" s="96" t="s">
        <v>11</v>
      </c>
      <c r="D77" s="219" t="s">
        <v>249</v>
      </c>
      <c r="E77" s="96" t="s">
        <v>251</v>
      </c>
      <c r="F77" s="201">
        <v>0.25975914686980167</v>
      </c>
      <c r="G77" s="201">
        <v>0.22408286055355162</v>
      </c>
      <c r="H77" s="201">
        <v>0.18941768082106628</v>
      </c>
      <c r="I77" s="201">
        <v>0.22905714686980169</v>
      </c>
      <c r="J77" s="201">
        <v>0.19105886055355162</v>
      </c>
      <c r="K77" s="201">
        <v>0.17601812132735212</v>
      </c>
      <c r="L77" s="201">
        <v>0.12804218852646068</v>
      </c>
      <c r="M77" s="3"/>
      <c r="N77" s="201">
        <v>0.37516075309114905</v>
      </c>
      <c r="O77" s="201">
        <v>0.32363478142398605</v>
      </c>
      <c r="P77" s="201">
        <v>0.2735691144736796</v>
      </c>
      <c r="Q77" s="201">
        <v>0.33081896347487166</v>
      </c>
      <c r="R77" s="201">
        <v>0.27593941108042713</v>
      </c>
      <c r="S77" s="201">
        <v>0.25421661470099161</v>
      </c>
      <c r="T77" s="201">
        <v>0.18492670789030202</v>
      </c>
    </row>
    <row r="78" spans="2:20" x14ac:dyDescent="0.2">
      <c r="B78" s="96" t="s">
        <v>248</v>
      </c>
      <c r="C78" s="96" t="s">
        <v>11</v>
      </c>
      <c r="D78" s="219" t="s">
        <v>249</v>
      </c>
      <c r="E78" s="96" t="s">
        <v>250</v>
      </c>
      <c r="F78" s="201">
        <v>0.27333669342381434</v>
      </c>
      <c r="G78" s="201">
        <v>0.15694766335232052</v>
      </c>
      <c r="H78" s="201">
        <v>0.18053296115766057</v>
      </c>
      <c r="I78" s="201">
        <v>0.17357234572426483</v>
      </c>
      <c r="J78" s="201">
        <v>0.13343900438355114</v>
      </c>
      <c r="K78" s="201">
        <v>0.14270102599716455</v>
      </c>
      <c r="L78" s="201">
        <v>0.10371392076420063</v>
      </c>
      <c r="M78" s="3"/>
      <c r="N78" s="201">
        <v>0.39477031314597422</v>
      </c>
      <c r="O78" s="201">
        <v>0.22667384108966626</v>
      </c>
      <c r="P78" s="201">
        <v>0.26073723478785005</v>
      </c>
      <c r="Q78" s="201">
        <v>0.25068426934105675</v>
      </c>
      <c r="R78" s="201">
        <v>0.19272113409487809</v>
      </c>
      <c r="S78" s="201">
        <v>0.20609793735890847</v>
      </c>
      <c r="T78" s="201">
        <v>0.14979026952007859</v>
      </c>
    </row>
    <row r="79" spans="2:20" x14ac:dyDescent="0.2">
      <c r="B79" s="212" t="s">
        <v>248</v>
      </c>
      <c r="C79" s="212" t="s">
        <v>11</v>
      </c>
      <c r="D79" s="218" t="s">
        <v>249</v>
      </c>
      <c r="E79" s="212" t="s">
        <v>21</v>
      </c>
      <c r="F79" s="211">
        <v>0.27333422090906206</v>
      </c>
      <c r="G79" s="211">
        <v>0.15694509251085911</v>
      </c>
      <c r="H79" s="211">
        <v>0.18053094315160775</v>
      </c>
      <c r="I79" s="211">
        <v>0.17356987320951253</v>
      </c>
      <c r="J79" s="211">
        <v>0.1334364335420897</v>
      </c>
      <c r="K79" s="211">
        <v>0.14269855348241225</v>
      </c>
      <c r="L79" s="211">
        <v>0.10371190275814782</v>
      </c>
      <c r="M79" s="3"/>
      <c r="N79" s="211">
        <v>0.39476674218222696</v>
      </c>
      <c r="O79" s="211">
        <v>0.22667012811620463</v>
      </c>
      <c r="P79" s="211">
        <v>0.26073432025460014</v>
      </c>
      <c r="Q79" s="211">
        <v>0.25068069837730944</v>
      </c>
      <c r="R79" s="211">
        <v>0.19271742112141643</v>
      </c>
      <c r="S79" s="211">
        <v>0.20609436639516118</v>
      </c>
      <c r="T79" s="211">
        <v>0.14978735498682869</v>
      </c>
    </row>
    <row r="80" spans="2:20" x14ac:dyDescent="0.2">
      <c r="B80" s="3" t="s">
        <v>248</v>
      </c>
      <c r="C80" s="3" t="s">
        <v>14</v>
      </c>
      <c r="D80" s="217" t="s">
        <v>249</v>
      </c>
      <c r="E80" s="3" t="s">
        <v>240</v>
      </c>
      <c r="F80" s="204">
        <v>9.1832499010858726</v>
      </c>
      <c r="G80" s="204">
        <v>6.2164001723540672</v>
      </c>
      <c r="H80" s="204">
        <v>4.9252242443162624</v>
      </c>
      <c r="I80" s="204">
        <v>4.9119209417684573</v>
      </c>
      <c r="J80" s="204">
        <v>3.9389930760500671</v>
      </c>
      <c r="K80" s="204">
        <v>2.9057884901396394</v>
      </c>
      <c r="L80" s="204">
        <v>1.8227785028969996</v>
      </c>
      <c r="M80" s="3"/>
      <c r="N80" s="204">
        <v>13.263036124931613</v>
      </c>
      <c r="O80" s="204">
        <v>8.9781222269922107</v>
      </c>
      <c r="P80" s="204">
        <v>7.1133234725575125</v>
      </c>
      <c r="Q80" s="204">
        <v>7.0941099932149134</v>
      </c>
      <c r="R80" s="204">
        <v>5.6889454197832583</v>
      </c>
      <c r="S80" s="204">
        <v>4.1967253566273328</v>
      </c>
      <c r="T80" s="204">
        <v>2.6325731513429718</v>
      </c>
    </row>
    <row r="81" spans="2:20" x14ac:dyDescent="0.2">
      <c r="B81" s="3" t="s">
        <v>248</v>
      </c>
      <c r="C81" s="3" t="s">
        <v>14</v>
      </c>
      <c r="D81" s="217" t="s">
        <v>249</v>
      </c>
      <c r="E81" s="3" t="s">
        <v>239</v>
      </c>
      <c r="F81" s="204">
        <v>9.1833417398190527</v>
      </c>
      <c r="G81" s="204">
        <v>6.216861368329627</v>
      </c>
      <c r="H81" s="204">
        <v>4.9259236093977883</v>
      </c>
      <c r="I81" s="204">
        <v>4.9120127805016383</v>
      </c>
      <c r="J81" s="204">
        <v>3.9394542720256269</v>
      </c>
      <c r="K81" s="204">
        <v>2.9058803288728208</v>
      </c>
      <c r="L81" s="204">
        <v>1.823477867978526</v>
      </c>
      <c r="M81" s="3"/>
      <c r="N81" s="204">
        <v>13.263168764296648</v>
      </c>
      <c r="O81" s="204">
        <v>8.9787883156808999</v>
      </c>
      <c r="P81" s="204">
        <v>7.1143335402830674</v>
      </c>
      <c r="Q81" s="204">
        <v>7.0942426325799497</v>
      </c>
      <c r="R81" s="204">
        <v>5.6896115084719474</v>
      </c>
      <c r="S81" s="204">
        <v>4.1968579959923691</v>
      </c>
      <c r="T81" s="204">
        <v>2.6335832190685271</v>
      </c>
    </row>
    <row r="82" spans="2:20" x14ac:dyDescent="0.2">
      <c r="B82" s="3" t="s">
        <v>248</v>
      </c>
      <c r="C82" s="3" t="s">
        <v>14</v>
      </c>
      <c r="D82" s="217" t="s">
        <v>249</v>
      </c>
      <c r="E82" s="3" t="s">
        <v>25</v>
      </c>
      <c r="F82" s="204">
        <v>6.6549133579769491</v>
      </c>
      <c r="G82" s="204">
        <v>4.6590253987325907</v>
      </c>
      <c r="H82" s="204">
        <v>3.6780192808058243</v>
      </c>
      <c r="I82" s="204">
        <v>3.793122955233923</v>
      </c>
      <c r="J82" s="204">
        <v>3.1331626442089031</v>
      </c>
      <c r="K82" s="204">
        <v>2.2571370986695585</v>
      </c>
      <c r="L82" s="204">
        <v>1.4544757793640812</v>
      </c>
      <c r="M82" s="3"/>
      <c r="N82" s="204">
        <v>9.6114509814985443</v>
      </c>
      <c r="O82" s="204">
        <v>6.7288620952216025</v>
      </c>
      <c r="P82" s="204">
        <v>5.3120303939190903</v>
      </c>
      <c r="Q82" s="204">
        <v>5.4782704732478393</v>
      </c>
      <c r="R82" s="204">
        <v>4.5251136343915936</v>
      </c>
      <c r="S82" s="204">
        <v>3.2599015817959875</v>
      </c>
      <c r="T82" s="204">
        <v>2.1006468311684339</v>
      </c>
    </row>
    <row r="83" spans="2:20" x14ac:dyDescent="0.2">
      <c r="B83" s="3" t="s">
        <v>248</v>
      </c>
      <c r="C83" s="3" t="s">
        <v>14</v>
      </c>
      <c r="D83" s="217" t="s">
        <v>249</v>
      </c>
      <c r="E83" s="3" t="s">
        <v>251</v>
      </c>
      <c r="F83" s="204">
        <v>4.1892204712027246</v>
      </c>
      <c r="G83" s="204">
        <v>3.1343917781860227</v>
      </c>
      <c r="H83" s="204">
        <v>2.4572148907089786</v>
      </c>
      <c r="I83" s="204">
        <v>2.6942553354408112</v>
      </c>
      <c r="J83" s="204">
        <v>2.337299294479624</v>
      </c>
      <c r="K83" s="204">
        <v>1.6196416384818872</v>
      </c>
      <c r="L83" s="204">
        <v>1.09007298681236</v>
      </c>
      <c r="M83" s="3"/>
      <c r="N83" s="204">
        <v>6.0503398081647406</v>
      </c>
      <c r="O83" s="204">
        <v>4.5268888281973281</v>
      </c>
      <c r="P83" s="204">
        <v>3.5488667098495763</v>
      </c>
      <c r="Q83" s="204">
        <v>3.8912156620627143</v>
      </c>
      <c r="R83" s="204">
        <v>3.3756769456741962</v>
      </c>
      <c r="S83" s="204">
        <v>2.3391899155536033</v>
      </c>
      <c r="T83" s="204">
        <v>1.5743530404410409</v>
      </c>
    </row>
    <row r="84" spans="2:20" x14ac:dyDescent="0.2">
      <c r="B84" s="3" t="s">
        <v>248</v>
      </c>
      <c r="C84" s="3" t="s">
        <v>14</v>
      </c>
      <c r="D84" s="217" t="s">
        <v>249</v>
      </c>
      <c r="E84" s="3" t="s">
        <v>250</v>
      </c>
      <c r="F84" s="204">
        <v>3.979708299926811</v>
      </c>
      <c r="G84" s="204">
        <v>2.6857781772314357</v>
      </c>
      <c r="H84" s="204">
        <v>2.5764681536169971</v>
      </c>
      <c r="I84" s="204">
        <v>3.9580951103258739</v>
      </c>
      <c r="J84" s="204">
        <v>2.6493623030242963</v>
      </c>
      <c r="K84" s="204">
        <v>2.3818036289077109</v>
      </c>
      <c r="L84" s="204">
        <v>1.5383132329820366</v>
      </c>
      <c r="M84" s="3"/>
      <c r="N84" s="204">
        <v>5.7477489469581071</v>
      </c>
      <c r="O84" s="204">
        <v>3.8789724086634561</v>
      </c>
      <c r="P84" s="204">
        <v>3.721099889933023</v>
      </c>
      <c r="Q84" s="204">
        <v>5.7165337979052291</v>
      </c>
      <c r="R84" s="204">
        <v>3.8263782769200581</v>
      </c>
      <c r="S84" s="204">
        <v>3.439952948352285</v>
      </c>
      <c r="T84" s="204">
        <v>2.2217302371449756</v>
      </c>
    </row>
    <row r="85" spans="2:20" x14ac:dyDescent="0.2">
      <c r="B85" s="3" t="s">
        <v>248</v>
      </c>
      <c r="C85" s="3" t="s">
        <v>14</v>
      </c>
      <c r="D85" s="217" t="s">
        <v>249</v>
      </c>
      <c r="E85" s="212" t="s">
        <v>21</v>
      </c>
      <c r="F85" s="204">
        <v>3.2404743891664349</v>
      </c>
      <c r="G85" s="204">
        <v>2.194785903656379</v>
      </c>
      <c r="H85" s="204">
        <v>2.1019759266565745</v>
      </c>
      <c r="I85" s="204">
        <v>3.2188611995654974</v>
      </c>
      <c r="J85" s="204">
        <v>2.1583700294492396</v>
      </c>
      <c r="K85" s="204">
        <v>1.9445090119573634</v>
      </c>
      <c r="L85" s="204">
        <v>1.257626672718076</v>
      </c>
      <c r="M85" s="3"/>
      <c r="N85" s="204">
        <v>4.6801001114374703</v>
      </c>
      <c r="O85" s="204">
        <v>3.1698500030194294</v>
      </c>
      <c r="P85" s="204">
        <v>3.0358079056180589</v>
      </c>
      <c r="Q85" s="204">
        <v>4.6488849623845914</v>
      </c>
      <c r="R85" s="204">
        <v>3.1172558712760319</v>
      </c>
      <c r="S85" s="204">
        <v>2.808384128563902</v>
      </c>
      <c r="T85" s="204">
        <v>1.8163447768055478</v>
      </c>
    </row>
    <row r="86" spans="2:20" x14ac:dyDescent="0.2">
      <c r="B86" s="203" t="s">
        <v>248</v>
      </c>
      <c r="C86" s="203" t="s">
        <v>30</v>
      </c>
      <c r="D86" s="216" t="s">
        <v>209</v>
      </c>
      <c r="E86" s="203" t="s">
        <v>209</v>
      </c>
      <c r="F86" s="202">
        <v>9.933745685964819E-2</v>
      </c>
      <c r="G86" s="202">
        <v>7.5863526575267265E-2</v>
      </c>
      <c r="H86" s="202">
        <v>7.0429749339819006E-2</v>
      </c>
      <c r="I86" s="202">
        <v>9.933745685964819E-2</v>
      </c>
      <c r="J86" s="202">
        <v>7.5863526575267265E-2</v>
      </c>
      <c r="K86" s="202">
        <v>9.933745685964819E-2</v>
      </c>
      <c r="L86" s="202">
        <v>7.0429749339819006E-2</v>
      </c>
      <c r="M86" s="3"/>
      <c r="N86" s="202">
        <v>0.14346950078452728</v>
      </c>
      <c r="O86" s="202">
        <v>0.1095669511741702</v>
      </c>
      <c r="P86" s="202">
        <v>0.10171914298591002</v>
      </c>
      <c r="Q86" s="202">
        <v>0.14346950078452728</v>
      </c>
      <c r="R86" s="202">
        <v>0.1095669511741702</v>
      </c>
      <c r="S86" s="202">
        <v>0.14346950078452728</v>
      </c>
      <c r="T86" s="202">
        <v>0.10171914298591002</v>
      </c>
    </row>
    <row r="87" spans="2:20" x14ac:dyDescent="0.2">
      <c r="B87" s="3"/>
      <c r="C87" s="3"/>
      <c r="D87" s="3"/>
      <c r="E87" s="3"/>
      <c r="F87" s="4"/>
      <c r="G87" s="4"/>
      <c r="H87" s="4"/>
      <c r="I87" s="4"/>
      <c r="J87" s="4"/>
      <c r="K87" s="4"/>
      <c r="L87" s="4"/>
      <c r="M87" s="3"/>
      <c r="N87" s="4"/>
      <c r="O87" s="4"/>
      <c r="P87" s="4"/>
      <c r="Q87" s="4"/>
      <c r="R87" s="4"/>
      <c r="S87" s="4"/>
      <c r="T87" s="4"/>
    </row>
    <row r="88" spans="2:20" x14ac:dyDescent="0.2">
      <c r="B88" s="210" t="s">
        <v>208</v>
      </c>
      <c r="C88" s="210" t="s">
        <v>207</v>
      </c>
      <c r="D88" s="210" t="s">
        <v>206</v>
      </c>
      <c r="E88" s="210" t="s">
        <v>205</v>
      </c>
      <c r="F88" s="264" t="s">
        <v>204</v>
      </c>
      <c r="G88" s="266"/>
      <c r="H88" s="265"/>
      <c r="I88" s="266" t="s">
        <v>203</v>
      </c>
      <c r="J88" s="265"/>
      <c r="K88" s="266" t="s">
        <v>202</v>
      </c>
      <c r="L88" s="265"/>
      <c r="M88" s="3"/>
      <c r="N88" s="264" t="s">
        <v>204</v>
      </c>
      <c r="O88" s="266"/>
      <c r="P88" s="265"/>
      <c r="Q88" s="266" t="s">
        <v>203</v>
      </c>
      <c r="R88" s="265"/>
      <c r="S88" s="266" t="s">
        <v>202</v>
      </c>
      <c r="T88" s="265"/>
    </row>
    <row r="89" spans="2:20" x14ac:dyDescent="0.2">
      <c r="B89" s="209"/>
      <c r="C89" s="209"/>
      <c r="D89" s="209"/>
      <c r="E89" s="209"/>
      <c r="F89" s="207" t="s">
        <v>200</v>
      </c>
      <c r="G89" s="208" t="s">
        <v>201</v>
      </c>
      <c r="H89" s="206" t="s">
        <v>76</v>
      </c>
      <c r="I89" s="207" t="s">
        <v>200</v>
      </c>
      <c r="J89" s="206" t="s">
        <v>201</v>
      </c>
      <c r="K89" s="207" t="s">
        <v>200</v>
      </c>
      <c r="L89" s="206" t="s">
        <v>76</v>
      </c>
      <c r="M89" s="3"/>
      <c r="N89" s="207" t="s">
        <v>200</v>
      </c>
      <c r="O89" s="208" t="s">
        <v>201</v>
      </c>
      <c r="P89" s="206" t="s">
        <v>76</v>
      </c>
      <c r="Q89" s="207" t="s">
        <v>200</v>
      </c>
      <c r="R89" s="206" t="s">
        <v>201</v>
      </c>
      <c r="S89" s="207" t="s">
        <v>200</v>
      </c>
      <c r="T89" s="206" t="s">
        <v>76</v>
      </c>
    </row>
    <row r="90" spans="2:20" x14ac:dyDescent="0.2">
      <c r="B90" s="205"/>
      <c r="C90" s="205"/>
      <c r="D90" s="205"/>
      <c r="E90" s="205"/>
      <c r="F90" s="267" t="s">
        <v>199</v>
      </c>
      <c r="G90" s="268"/>
      <c r="H90" s="268"/>
      <c r="I90" s="268"/>
      <c r="J90" s="268"/>
      <c r="K90" s="268"/>
      <c r="L90" s="269"/>
      <c r="M90" s="3"/>
      <c r="N90" s="267" t="s">
        <v>247</v>
      </c>
      <c r="O90" s="268"/>
      <c r="P90" s="268"/>
      <c r="Q90" s="268"/>
      <c r="R90" s="268"/>
      <c r="S90" s="268"/>
      <c r="T90" s="269"/>
    </row>
    <row r="91" spans="2:20" x14ac:dyDescent="0.2">
      <c r="B91" s="203" t="s">
        <v>245</v>
      </c>
      <c r="C91" s="203" t="s">
        <v>11</v>
      </c>
      <c r="D91" s="203" t="s">
        <v>246</v>
      </c>
      <c r="E91" s="203" t="s">
        <v>265</v>
      </c>
      <c r="F91" s="204">
        <v>7.8314859570792414</v>
      </c>
      <c r="G91" s="204">
        <v>7.8263490903793365</v>
      </c>
      <c r="H91" s="204">
        <v>7.8230166153094265</v>
      </c>
      <c r="I91" s="204">
        <v>3.2906859570792411</v>
      </c>
      <c r="J91" s="204">
        <v>3.285549090379337</v>
      </c>
      <c r="K91" s="204">
        <v>2.3091659570792409</v>
      </c>
      <c r="L91" s="204">
        <v>2.3006966153094264</v>
      </c>
      <c r="M91" s="3"/>
      <c r="N91" s="202">
        <v>7.4585580543611822</v>
      </c>
      <c r="O91" s="202">
        <v>7.4536658003612724</v>
      </c>
      <c r="P91" s="202">
        <v>7.4504920145804059</v>
      </c>
      <c r="Q91" s="202">
        <v>3.1339866257897531</v>
      </c>
      <c r="R91" s="202">
        <v>3.1290943717898445</v>
      </c>
      <c r="S91" s="202">
        <v>2.1992056734088008</v>
      </c>
      <c r="T91" s="202">
        <v>2.1911396336280249</v>
      </c>
    </row>
    <row r="92" spans="2:20" x14ac:dyDescent="0.2">
      <c r="B92" s="96" t="s">
        <v>245</v>
      </c>
      <c r="C92" s="96" t="s">
        <v>11</v>
      </c>
      <c r="D92" s="96" t="s">
        <v>246</v>
      </c>
      <c r="E92" s="96" t="s">
        <v>240</v>
      </c>
      <c r="F92" s="201">
        <v>2.5255299570792409</v>
      </c>
      <c r="G92" s="201">
        <v>2.5203930903793368</v>
      </c>
      <c r="H92" s="201">
        <v>2.5170606153094264</v>
      </c>
      <c r="I92" s="201">
        <v>1.3645299570792409</v>
      </c>
      <c r="J92" s="201">
        <v>1.3593930903793368</v>
      </c>
      <c r="K92" s="201">
        <v>0.96942995707924096</v>
      </c>
      <c r="L92" s="201">
        <v>0.96096061530942645</v>
      </c>
      <c r="M92" s="3"/>
      <c r="N92" s="201">
        <v>2.405266625789753</v>
      </c>
      <c r="O92" s="201">
        <v>2.4003743717898445</v>
      </c>
      <c r="P92" s="201">
        <v>2.3972005860089776</v>
      </c>
      <c r="Q92" s="201">
        <v>1.2995523400754674</v>
      </c>
      <c r="R92" s="201">
        <v>1.2946600860755588</v>
      </c>
      <c r="S92" s="201">
        <v>0.92326662578975327</v>
      </c>
      <c r="T92" s="201">
        <v>0.91520058600897758</v>
      </c>
    </row>
    <row r="93" spans="2:20" x14ac:dyDescent="0.2">
      <c r="B93" s="96" t="s">
        <v>245</v>
      </c>
      <c r="C93" s="96" t="s">
        <v>11</v>
      </c>
      <c r="D93" s="96" t="s">
        <v>246</v>
      </c>
      <c r="E93" s="96" t="s">
        <v>239</v>
      </c>
      <c r="F93" s="201">
        <v>1.686695157079241</v>
      </c>
      <c r="G93" s="201">
        <v>1.6815582903793369</v>
      </c>
      <c r="H93" s="201">
        <v>1.6782258153094267</v>
      </c>
      <c r="I93" s="201">
        <v>1.0158951570792412</v>
      </c>
      <c r="J93" s="201">
        <v>1.0107582903793368</v>
      </c>
      <c r="K93" s="201">
        <v>0.73019515707924121</v>
      </c>
      <c r="L93" s="201">
        <v>0.72172581530942659</v>
      </c>
      <c r="M93" s="3"/>
      <c r="N93" s="201">
        <v>1.6063763400754676</v>
      </c>
      <c r="O93" s="201">
        <v>1.6014840860755588</v>
      </c>
      <c r="P93" s="201">
        <v>1.5983103002946921</v>
      </c>
      <c r="Q93" s="201">
        <v>0.96751919721832491</v>
      </c>
      <c r="R93" s="201">
        <v>0.96262694321841602</v>
      </c>
      <c r="S93" s="201">
        <v>0.69542395912308685</v>
      </c>
      <c r="T93" s="201">
        <v>0.68735791934231105</v>
      </c>
    </row>
    <row r="94" spans="2:20" x14ac:dyDescent="0.2">
      <c r="B94" s="96" t="s">
        <v>245</v>
      </c>
      <c r="C94" s="96" t="s">
        <v>11</v>
      </c>
      <c r="D94" s="96" t="s">
        <v>246</v>
      </c>
      <c r="E94" s="96" t="s">
        <v>25</v>
      </c>
      <c r="F94" s="201">
        <v>1.2615347999999997</v>
      </c>
      <c r="G94" s="201">
        <v>1.2615347999999997</v>
      </c>
      <c r="H94" s="201">
        <v>1.2615347999999997</v>
      </c>
      <c r="I94" s="201">
        <v>0.79713480000000003</v>
      </c>
      <c r="J94" s="201">
        <v>0.79713480000000003</v>
      </c>
      <c r="K94" s="201">
        <v>0.55383479999999996</v>
      </c>
      <c r="L94" s="201">
        <v>0.55383479999999996</v>
      </c>
      <c r="M94" s="3"/>
      <c r="N94" s="201">
        <v>1.201461714285714</v>
      </c>
      <c r="O94" s="201">
        <v>1.201461714285714</v>
      </c>
      <c r="P94" s="201">
        <v>1.201461714285714</v>
      </c>
      <c r="Q94" s="201">
        <v>0.75917599999999996</v>
      </c>
      <c r="R94" s="201">
        <v>0.75917599999999996</v>
      </c>
      <c r="S94" s="201">
        <v>0.5274617142857142</v>
      </c>
      <c r="T94" s="201">
        <v>0.5274617142857142</v>
      </c>
    </row>
    <row r="95" spans="2:20" x14ac:dyDescent="0.2">
      <c r="B95" s="100" t="s">
        <v>245</v>
      </c>
      <c r="C95" s="100" t="s">
        <v>11</v>
      </c>
      <c r="D95" s="100" t="s">
        <v>244</v>
      </c>
      <c r="E95" s="100" t="s">
        <v>265</v>
      </c>
      <c r="F95" s="213">
        <v>7.8314936066415628</v>
      </c>
      <c r="G95" s="213">
        <v>7.8263481329215221</v>
      </c>
      <c r="H95" s="213">
        <v>7.8230206497219861</v>
      </c>
      <c r="I95" s="213">
        <v>3.2906936066415629</v>
      </c>
      <c r="J95" s="213">
        <v>3.2855481329215226</v>
      </c>
      <c r="K95" s="213">
        <v>2.3091736066415627</v>
      </c>
      <c r="L95" s="213">
        <v>2.3007006497219855</v>
      </c>
      <c r="M95" s="3"/>
      <c r="N95" s="213">
        <v>7.4585653396586311</v>
      </c>
      <c r="O95" s="213">
        <v>7.4536648884966876</v>
      </c>
      <c r="P95" s="213">
        <v>7.4504958568780815</v>
      </c>
      <c r="Q95" s="213">
        <v>3.1339939110872024</v>
      </c>
      <c r="R95" s="213">
        <v>3.1290934599252593</v>
      </c>
      <c r="S95" s="213">
        <v>2.1992129587062501</v>
      </c>
      <c r="T95" s="213">
        <v>2.1911434759257005</v>
      </c>
    </row>
    <row r="96" spans="2:20" x14ac:dyDescent="0.2">
      <c r="B96" s="96" t="s">
        <v>245</v>
      </c>
      <c r="C96" s="96" t="s">
        <v>11</v>
      </c>
      <c r="D96" s="96" t="s">
        <v>244</v>
      </c>
      <c r="E96" s="96" t="s">
        <v>240</v>
      </c>
      <c r="F96" s="201">
        <v>2.1058332069142311</v>
      </c>
      <c r="G96" s="201">
        <v>2.1006877483340034</v>
      </c>
      <c r="H96" s="201">
        <v>2.0973603405890575</v>
      </c>
      <c r="I96" s="201">
        <v>1.0738332069142311</v>
      </c>
      <c r="J96" s="201">
        <v>1.0686877483340034</v>
      </c>
      <c r="K96" s="201">
        <v>0.67043320691423125</v>
      </c>
      <c r="L96" s="201">
        <v>0.66196034058905762</v>
      </c>
      <c r="M96" s="3"/>
      <c r="N96" s="201">
        <v>2.0055554351564107</v>
      </c>
      <c r="O96" s="201">
        <v>2.0006549984133364</v>
      </c>
      <c r="P96" s="201">
        <v>1.9974860386562452</v>
      </c>
      <c r="Q96" s="201">
        <v>1.0226982922992678</v>
      </c>
      <c r="R96" s="201">
        <v>1.0177978555561937</v>
      </c>
      <c r="S96" s="201">
        <v>0.63850781610879159</v>
      </c>
      <c r="T96" s="201">
        <v>0.63043841960862623</v>
      </c>
    </row>
    <row r="97" spans="2:20" x14ac:dyDescent="0.2">
      <c r="B97" s="96" t="s">
        <v>245</v>
      </c>
      <c r="C97" s="96" t="s">
        <v>11</v>
      </c>
      <c r="D97" s="96" t="s">
        <v>244</v>
      </c>
      <c r="E97" s="96" t="s">
        <v>239</v>
      </c>
      <c r="F97" s="201">
        <v>0.74559805921542543</v>
      </c>
      <c r="G97" s="201">
        <v>0.74045233498474661</v>
      </c>
      <c r="H97" s="201">
        <v>0.73712520491828293</v>
      </c>
      <c r="I97" s="201">
        <v>0.56499805921542545</v>
      </c>
      <c r="J97" s="201">
        <v>0.55985233498474662</v>
      </c>
      <c r="K97" s="201">
        <v>0.37999805921542545</v>
      </c>
      <c r="L97" s="201">
        <v>0.37152520491828284</v>
      </c>
      <c r="M97" s="3"/>
      <c r="N97" s="201">
        <v>0.71009338972897662</v>
      </c>
      <c r="O97" s="201">
        <v>0.70519269998547296</v>
      </c>
      <c r="P97" s="201">
        <v>0.70202400468407899</v>
      </c>
      <c r="Q97" s="201">
        <v>0.53809338972897658</v>
      </c>
      <c r="R97" s="201">
        <v>0.53319269998547292</v>
      </c>
      <c r="S97" s="201">
        <v>0.3619029135385004</v>
      </c>
      <c r="T97" s="201">
        <v>0.35383352849360267</v>
      </c>
    </row>
    <row r="98" spans="2:20" x14ac:dyDescent="0.2">
      <c r="B98" s="212" t="s">
        <v>245</v>
      </c>
      <c r="C98" s="212" t="s">
        <v>11</v>
      </c>
      <c r="D98" s="212" t="s">
        <v>244</v>
      </c>
      <c r="E98" s="212" t="s">
        <v>25</v>
      </c>
      <c r="F98" s="211">
        <v>0.60182847183879962</v>
      </c>
      <c r="G98" s="211">
        <v>0.5966824512519644</v>
      </c>
      <c r="H98" s="211">
        <v>0.59335566530453532</v>
      </c>
      <c r="I98" s="211">
        <v>0.49862847183879966</v>
      </c>
      <c r="J98" s="211">
        <v>0.49348245125196438</v>
      </c>
      <c r="K98" s="211">
        <v>0.32952847183879957</v>
      </c>
      <c r="L98" s="211">
        <v>0.32105566530453528</v>
      </c>
      <c r="M98" s="3"/>
      <c r="N98" s="211">
        <v>0.57316997317980911</v>
      </c>
      <c r="O98" s="211">
        <v>0.56826900119234702</v>
      </c>
      <c r="P98" s="211">
        <v>0.56510063362336693</v>
      </c>
      <c r="Q98" s="211">
        <v>0.47488425889409491</v>
      </c>
      <c r="R98" s="211">
        <v>0.46998328690663271</v>
      </c>
      <c r="S98" s="211">
        <v>0.31383663984647575</v>
      </c>
      <c r="T98" s="211">
        <v>0.30576730029003357</v>
      </c>
    </row>
    <row r="99" spans="2:20" x14ac:dyDescent="0.2">
      <c r="B99" s="3" t="s">
        <v>237</v>
      </c>
      <c r="C99" s="3" t="s">
        <v>11</v>
      </c>
      <c r="D99" s="3" t="s">
        <v>243</v>
      </c>
      <c r="E99" s="3" t="s">
        <v>265</v>
      </c>
      <c r="F99" s="204">
        <v>8.9111422817883881</v>
      </c>
      <c r="G99" s="204">
        <v>8.8620222312672876</v>
      </c>
      <c r="H99" s="204">
        <v>8.5367418894618208</v>
      </c>
      <c r="I99" s="204">
        <v>3.7511422817883884</v>
      </c>
      <c r="J99" s="204">
        <v>3.7020222312672879</v>
      </c>
      <c r="K99" s="204">
        <v>2.653059793490081</v>
      </c>
      <c r="L99" s="204">
        <v>2.2879710423749495</v>
      </c>
      <c r="M99" s="3"/>
      <c r="N99" s="204">
        <v>8.4868021731317977</v>
      </c>
      <c r="O99" s="204">
        <v>8.440021172635511</v>
      </c>
      <c r="P99" s="204">
        <v>8.1302303709160189</v>
      </c>
      <c r="Q99" s="204">
        <v>3.572516458846084</v>
      </c>
      <c r="R99" s="204">
        <v>3.5257354583497977</v>
      </c>
      <c r="S99" s="204">
        <v>2.5267236128476962</v>
      </c>
      <c r="T99" s="204">
        <v>2.1790200403570945</v>
      </c>
    </row>
    <row r="100" spans="2:20" x14ac:dyDescent="0.2">
      <c r="B100" s="3" t="s">
        <v>237</v>
      </c>
      <c r="C100" s="3" t="s">
        <v>11</v>
      </c>
      <c r="D100" s="3" t="s">
        <v>243</v>
      </c>
      <c r="E100" s="3" t="s">
        <v>240</v>
      </c>
      <c r="F100" s="204">
        <v>3.6972807581629787</v>
      </c>
      <c r="G100" s="204">
        <v>3.508512731318592</v>
      </c>
      <c r="H100" s="204">
        <v>3.4594996313302131</v>
      </c>
      <c r="I100" s="204">
        <v>1.6332807581629787</v>
      </c>
      <c r="J100" s="204">
        <v>1.4445127313185919</v>
      </c>
      <c r="K100" s="204">
        <v>1.1567345939799458</v>
      </c>
      <c r="L100" s="204">
        <v>0.92889063632852809</v>
      </c>
      <c r="M100" s="3"/>
      <c r="N100" s="204">
        <v>3.5212197696790271</v>
      </c>
      <c r="O100" s="204">
        <v>3.3414406964938972</v>
      </c>
      <c r="P100" s="204">
        <v>3.2947615536478216</v>
      </c>
      <c r="Q100" s="204">
        <v>1.5555054839647415</v>
      </c>
      <c r="R100" s="204">
        <v>1.3757264107796112</v>
      </c>
      <c r="S100" s="204">
        <v>1.101651994266615</v>
      </c>
      <c r="T100" s="204">
        <v>0.88465774888431248</v>
      </c>
    </row>
    <row r="101" spans="2:20" x14ac:dyDescent="0.2">
      <c r="B101" s="3" t="s">
        <v>237</v>
      </c>
      <c r="C101" s="3" t="s">
        <v>11</v>
      </c>
      <c r="D101" s="3" t="s">
        <v>243</v>
      </c>
      <c r="E101" s="3" t="s">
        <v>239</v>
      </c>
      <c r="F101" s="204">
        <v>1.9692656128891235</v>
      </c>
      <c r="G101" s="204">
        <v>1.8306545674587582</v>
      </c>
      <c r="H101" s="204">
        <v>1.8212464911675761</v>
      </c>
      <c r="I101" s="204">
        <v>0.93726561288912347</v>
      </c>
      <c r="J101" s="204">
        <v>0.79865456745875796</v>
      </c>
      <c r="K101" s="204">
        <v>0.66207271134065682</v>
      </c>
      <c r="L101" s="204">
        <v>0.52683403686189267</v>
      </c>
      <c r="M101" s="3"/>
      <c r="N101" s="204">
        <v>1.8754910598944032</v>
      </c>
      <c r="O101" s="204">
        <v>1.7434805404369125</v>
      </c>
      <c r="P101" s="204">
        <v>1.7345204677786439</v>
      </c>
      <c r="Q101" s="204">
        <v>0.89263391703726036</v>
      </c>
      <c r="R101" s="204">
        <v>0.76062339757976949</v>
      </c>
      <c r="S101" s="204">
        <v>0.6305454393720541</v>
      </c>
      <c r="T101" s="204">
        <v>0.50174670177323111</v>
      </c>
    </row>
    <row r="102" spans="2:20" x14ac:dyDescent="0.2">
      <c r="B102" s="3" t="s">
        <v>237</v>
      </c>
      <c r="C102" s="3" t="s">
        <v>11</v>
      </c>
      <c r="D102" s="3" t="s">
        <v>243</v>
      </c>
      <c r="E102" s="3" t="s">
        <v>25</v>
      </c>
      <c r="F102" s="204">
        <v>0.72460433976575767</v>
      </c>
      <c r="G102" s="204">
        <v>0.64015201372214781</v>
      </c>
      <c r="H102" s="204">
        <v>0.63711165993009289</v>
      </c>
      <c r="I102" s="204">
        <v>0.41500433976575779</v>
      </c>
      <c r="J102" s="204">
        <v>0.33055201372214776</v>
      </c>
      <c r="K102" s="204">
        <v>0.32050837565282447</v>
      </c>
      <c r="L102" s="204">
        <v>0.23754297162933954</v>
      </c>
      <c r="M102" s="3"/>
      <c r="N102" s="204">
        <v>0.69009937120548348</v>
      </c>
      <c r="O102" s="204">
        <v>0.60966858449728356</v>
      </c>
      <c r="P102" s="204">
        <v>0.60677300945723134</v>
      </c>
      <c r="Q102" s="204">
        <v>0.39524222834834072</v>
      </c>
      <c r="R102" s="204">
        <v>0.31481144164014069</v>
      </c>
      <c r="S102" s="204">
        <v>0.30524607205030901</v>
      </c>
      <c r="T102" s="204">
        <v>0.22623140155175195</v>
      </c>
    </row>
    <row r="103" spans="2:20" x14ac:dyDescent="0.2">
      <c r="B103" s="100" t="s">
        <v>237</v>
      </c>
      <c r="C103" s="100" t="s">
        <v>11</v>
      </c>
      <c r="D103" s="100" t="s">
        <v>242</v>
      </c>
      <c r="E103" s="100" t="s">
        <v>265</v>
      </c>
      <c r="F103" s="213">
        <v>2.1002618364024301</v>
      </c>
      <c r="G103" s="213">
        <v>1.5238105449195334</v>
      </c>
      <c r="H103" s="213">
        <v>1.7568579188409734</v>
      </c>
      <c r="I103" s="213">
        <v>1.5842618364024303</v>
      </c>
      <c r="J103" s="213">
        <v>1.0078105449195334</v>
      </c>
      <c r="K103" s="213">
        <v>0.97939879529218776</v>
      </c>
      <c r="L103" s="213">
        <v>0.76790576540792077</v>
      </c>
      <c r="M103" s="3"/>
      <c r="N103" s="213">
        <v>2.0002493680023141</v>
      </c>
      <c r="O103" s="213">
        <v>1.4512481380186031</v>
      </c>
      <c r="P103" s="213">
        <v>1.6731980179437842</v>
      </c>
      <c r="Q103" s="213">
        <v>1.508820796573743</v>
      </c>
      <c r="R103" s="213">
        <v>0.95981956659003176</v>
      </c>
      <c r="S103" s="213">
        <v>0.93276075742113118</v>
      </c>
      <c r="T103" s="213">
        <v>0.73133882419801977</v>
      </c>
    </row>
    <row r="104" spans="2:20" x14ac:dyDescent="0.2">
      <c r="B104" s="96" t="s">
        <v>237</v>
      </c>
      <c r="C104" s="96" t="s">
        <v>11</v>
      </c>
      <c r="D104" s="96" t="s">
        <v>242</v>
      </c>
      <c r="E104" s="96" t="s">
        <v>240</v>
      </c>
      <c r="F104" s="201">
        <v>2.1810815521443327</v>
      </c>
      <c r="G104" s="201">
        <v>1.5249706369810985</v>
      </c>
      <c r="H104" s="201">
        <v>1.8122679911177526</v>
      </c>
      <c r="I104" s="201">
        <v>1.6650815521443327</v>
      </c>
      <c r="J104" s="201">
        <v>1.0089706369810985</v>
      </c>
      <c r="K104" s="201">
        <v>1.0306198935611479</v>
      </c>
      <c r="L104" s="201">
        <v>0.80240986247197921</v>
      </c>
      <c r="M104" s="3"/>
      <c r="N104" s="201">
        <v>2.0772205258517453</v>
      </c>
      <c r="O104" s="201">
        <v>1.4523529876010461</v>
      </c>
      <c r="P104" s="201">
        <v>1.7259695153502406</v>
      </c>
      <c r="Q104" s="201">
        <v>1.585791954423174</v>
      </c>
      <c r="R104" s="201">
        <v>0.9609244161724747</v>
      </c>
      <c r="S104" s="201">
        <v>0.98154275577252181</v>
      </c>
      <c r="T104" s="201">
        <v>0.76419986902093251</v>
      </c>
    </row>
    <row r="105" spans="2:20" x14ac:dyDescent="0.2">
      <c r="B105" s="96" t="s">
        <v>237</v>
      </c>
      <c r="C105" s="96" t="s">
        <v>11</v>
      </c>
      <c r="D105" s="96" t="s">
        <v>242</v>
      </c>
      <c r="E105" s="96" t="s">
        <v>239</v>
      </c>
      <c r="F105" s="201">
        <v>1.5617784640708434</v>
      </c>
      <c r="G105" s="201">
        <v>0.75572740867336707</v>
      </c>
      <c r="H105" s="201">
        <v>1.0477804185467205</v>
      </c>
      <c r="I105" s="201">
        <v>1.4327784640708434</v>
      </c>
      <c r="J105" s="201">
        <v>0.62672740867336707</v>
      </c>
      <c r="K105" s="201">
        <v>0.87692799497849683</v>
      </c>
      <c r="L105" s="201">
        <v>0.56588502917852013</v>
      </c>
      <c r="M105" s="3"/>
      <c r="N105" s="201">
        <v>1.4874080610198508</v>
      </c>
      <c r="O105" s="201">
        <v>0.71974038921273054</v>
      </c>
      <c r="P105" s="201">
        <v>0.99788611290163853</v>
      </c>
      <c r="Q105" s="201">
        <v>1.364550918162708</v>
      </c>
      <c r="R105" s="201">
        <v>0.59688324635558765</v>
      </c>
      <c r="S105" s="201">
        <v>0.83516951902713976</v>
      </c>
      <c r="T105" s="201">
        <v>0.53893812302716204</v>
      </c>
    </row>
    <row r="106" spans="2:20" x14ac:dyDescent="0.2">
      <c r="B106" s="215" t="s">
        <v>237</v>
      </c>
      <c r="C106" s="215" t="s">
        <v>11</v>
      </c>
      <c r="D106" s="215" t="s">
        <v>242</v>
      </c>
      <c r="E106" s="215" t="s">
        <v>25</v>
      </c>
      <c r="F106" s="214">
        <v>1.3371078179689486</v>
      </c>
      <c r="G106" s="214">
        <v>0.70759539494687473</v>
      </c>
      <c r="H106" s="214">
        <v>0.90412725732812105</v>
      </c>
      <c r="I106" s="214">
        <v>1.2081078179689486</v>
      </c>
      <c r="J106" s="214">
        <v>0.57859539494687473</v>
      </c>
      <c r="K106" s="214">
        <v>0.73775493228601896</v>
      </c>
      <c r="L106" s="214">
        <v>0.47575659319892211</v>
      </c>
      <c r="M106" s="3"/>
      <c r="N106" s="214">
        <v>1.2734360171132844</v>
      </c>
      <c r="O106" s="214">
        <v>0.67390037613988063</v>
      </c>
      <c r="P106" s="214">
        <v>0.86107357840773424</v>
      </c>
      <c r="Q106" s="214">
        <v>1.1505788742561416</v>
      </c>
      <c r="R106" s="214">
        <v>0.55104323328273785</v>
      </c>
      <c r="S106" s="214">
        <v>0.70262374503430369</v>
      </c>
      <c r="T106" s="214">
        <v>0.45310151733230675</v>
      </c>
    </row>
    <row r="107" spans="2:20" x14ac:dyDescent="0.2">
      <c r="B107" s="3" t="s">
        <v>237</v>
      </c>
      <c r="C107" s="3" t="s">
        <v>11</v>
      </c>
      <c r="D107" s="3" t="s">
        <v>241</v>
      </c>
      <c r="E107" s="3" t="s">
        <v>265</v>
      </c>
      <c r="F107" s="204">
        <v>2.3530022038086158</v>
      </c>
      <c r="G107" s="204">
        <v>1.6244311222826324</v>
      </c>
      <c r="H107" s="204">
        <v>1.7728046178224903</v>
      </c>
      <c r="I107" s="204">
        <v>1.8370022038086158</v>
      </c>
      <c r="J107" s="204">
        <v>1.1084311222826326</v>
      </c>
      <c r="K107" s="204">
        <v>1.1333538339409623</v>
      </c>
      <c r="L107" s="204">
        <v>0.80841293237250578</v>
      </c>
      <c r="M107" s="3"/>
      <c r="N107" s="204">
        <v>2.2409544798177294</v>
      </c>
      <c r="O107" s="204">
        <v>1.5470772593167927</v>
      </c>
      <c r="P107" s="204">
        <v>1.6883853503071335</v>
      </c>
      <c r="Q107" s="204">
        <v>1.7495259083891579</v>
      </c>
      <c r="R107" s="204">
        <v>1.0556486878882214</v>
      </c>
      <c r="S107" s="204">
        <v>1.0793846037532975</v>
      </c>
      <c r="T107" s="204">
        <v>0.76991707845000545</v>
      </c>
    </row>
    <row r="108" spans="2:20" x14ac:dyDescent="0.2">
      <c r="B108" s="3" t="s">
        <v>237</v>
      </c>
      <c r="C108" s="3" t="s">
        <v>11</v>
      </c>
      <c r="D108" s="3" t="s">
        <v>241</v>
      </c>
      <c r="E108" s="3" t="s">
        <v>240</v>
      </c>
      <c r="F108" s="204">
        <v>2.2318000930692188</v>
      </c>
      <c r="G108" s="204">
        <v>1.458463826954373</v>
      </c>
      <c r="H108" s="204">
        <v>1.6937117628874032</v>
      </c>
      <c r="I108" s="204">
        <v>1.7158000930692185</v>
      </c>
      <c r="J108" s="204">
        <v>0.94246382695437314</v>
      </c>
      <c r="K108" s="204">
        <v>1.0543824233105541</v>
      </c>
      <c r="L108" s="204">
        <v>0.73445048985454975</v>
      </c>
      <c r="M108" s="3"/>
      <c r="N108" s="204">
        <v>2.1255238981611608</v>
      </c>
      <c r="O108" s="204">
        <v>1.3890131685279743</v>
      </c>
      <c r="P108" s="204">
        <v>1.6130588217975268</v>
      </c>
      <c r="Q108" s="204">
        <v>1.6340953267325891</v>
      </c>
      <c r="R108" s="204">
        <v>0.89758459709940297</v>
      </c>
      <c r="S108" s="204">
        <v>1.004173736486242</v>
      </c>
      <c r="T108" s="204">
        <v>0.69947665700433304</v>
      </c>
    </row>
    <row r="109" spans="2:20" x14ac:dyDescent="0.2">
      <c r="B109" s="3" t="s">
        <v>237</v>
      </c>
      <c r="C109" s="3" t="s">
        <v>11</v>
      </c>
      <c r="D109" s="3" t="s">
        <v>241</v>
      </c>
      <c r="E109" s="3" t="s">
        <v>239</v>
      </c>
      <c r="F109" s="204">
        <v>0.94824404431587594</v>
      </c>
      <c r="G109" s="204">
        <v>0.43817969857663613</v>
      </c>
      <c r="H109" s="204">
        <v>0.53320204217025569</v>
      </c>
      <c r="I109" s="204">
        <v>0.81924404431587605</v>
      </c>
      <c r="J109" s="204">
        <v>0.30917969857663613</v>
      </c>
      <c r="K109" s="204">
        <v>0.52143285504854109</v>
      </c>
      <c r="L109" s="204">
        <v>0.26289921580091907</v>
      </c>
      <c r="M109" s="3"/>
      <c r="N109" s="204">
        <v>0.90308956601511992</v>
      </c>
      <c r="O109" s="204">
        <v>0.41731399864441537</v>
      </c>
      <c r="P109" s="204">
        <v>0.50781146873357685</v>
      </c>
      <c r="Q109" s="204">
        <v>0.78023242315797714</v>
      </c>
      <c r="R109" s="204">
        <v>0.29445685578727249</v>
      </c>
      <c r="S109" s="204">
        <v>0.49660271909384862</v>
      </c>
      <c r="T109" s="204">
        <v>0.25038020552468482</v>
      </c>
    </row>
    <row r="110" spans="2:20" x14ac:dyDescent="0.2">
      <c r="B110" s="3" t="s">
        <v>237</v>
      </c>
      <c r="C110" s="3" t="s">
        <v>11</v>
      </c>
      <c r="D110" s="3" t="s">
        <v>241</v>
      </c>
      <c r="E110" s="3" t="s">
        <v>25</v>
      </c>
      <c r="F110" s="204">
        <v>0.59845169887539951</v>
      </c>
      <c r="G110" s="204">
        <v>0.33339215967771335</v>
      </c>
      <c r="H110" s="204">
        <v>0.3819080789948105</v>
      </c>
      <c r="I110" s="204">
        <v>0.4694516988753995</v>
      </c>
      <c r="J110" s="204">
        <v>0.20439215967771335</v>
      </c>
      <c r="K110" s="204">
        <v>0.30598283972363177</v>
      </c>
      <c r="L110" s="204">
        <v>0.16811424110861223</v>
      </c>
      <c r="M110" s="3"/>
      <c r="N110" s="204">
        <v>0.56995399892895193</v>
      </c>
      <c r="O110" s="204">
        <v>0.31751634255020317</v>
      </c>
      <c r="P110" s="204">
        <v>0.36372197999505762</v>
      </c>
      <c r="Q110" s="204">
        <v>0.44709685607180905</v>
      </c>
      <c r="R110" s="204">
        <v>0.19465919969306034</v>
      </c>
      <c r="S110" s="204">
        <v>0.29141222830822072</v>
      </c>
      <c r="T110" s="204">
        <v>0.16010880105582118</v>
      </c>
    </row>
    <row r="111" spans="2:20" x14ac:dyDescent="0.2">
      <c r="B111" s="100" t="s">
        <v>237</v>
      </c>
      <c r="C111" s="100" t="s">
        <v>11</v>
      </c>
      <c r="D111" s="100" t="s">
        <v>238</v>
      </c>
      <c r="E111" s="100" t="s">
        <v>265</v>
      </c>
      <c r="F111" s="213">
        <v>2.0494374692293031</v>
      </c>
      <c r="G111" s="213">
        <v>1.3826278726543799</v>
      </c>
      <c r="H111" s="213">
        <v>1.3409028512402008</v>
      </c>
      <c r="I111" s="213">
        <v>1.5334374692293027</v>
      </c>
      <c r="J111" s="213">
        <v>0.86662787265438002</v>
      </c>
      <c r="K111" s="213">
        <v>0.98435454734165617</v>
      </c>
      <c r="L111" s="213">
        <v>0.55894111673266045</v>
      </c>
      <c r="M111" s="3"/>
      <c r="N111" s="213">
        <v>1.9518452087898124</v>
      </c>
      <c r="O111" s="213">
        <v>1.3167884501470284</v>
      </c>
      <c r="P111" s="213">
        <v>1.2770503345144768</v>
      </c>
      <c r="Q111" s="213">
        <v>1.4604166373612406</v>
      </c>
      <c r="R111" s="213">
        <v>0.82535987871845717</v>
      </c>
      <c r="S111" s="213">
        <v>0.93748052127776771</v>
      </c>
      <c r="T111" s="213">
        <v>0.53232487307872423</v>
      </c>
    </row>
    <row r="112" spans="2:20" x14ac:dyDescent="0.2">
      <c r="B112" s="96" t="s">
        <v>237</v>
      </c>
      <c r="C112" s="96" t="s">
        <v>11</v>
      </c>
      <c r="D112" s="96" t="s">
        <v>238</v>
      </c>
      <c r="E112" s="96" t="s">
        <v>240</v>
      </c>
      <c r="F112" s="201">
        <v>2.0300007167464607</v>
      </c>
      <c r="G112" s="201">
        <v>1.2343906922894661</v>
      </c>
      <c r="H112" s="201">
        <v>1.3768590496346758</v>
      </c>
      <c r="I112" s="201">
        <v>1.5140007167464606</v>
      </c>
      <c r="J112" s="201">
        <v>0.71839069228946606</v>
      </c>
      <c r="K112" s="201">
        <v>0.93041115593668489</v>
      </c>
      <c r="L112" s="201">
        <v>0.53783546945598215</v>
      </c>
      <c r="M112" s="3"/>
      <c r="N112" s="201">
        <v>1.93333401594901</v>
      </c>
      <c r="O112" s="201">
        <v>1.1756101831328247</v>
      </c>
      <c r="P112" s="201">
        <v>1.3112943329854054</v>
      </c>
      <c r="Q112" s="201">
        <v>1.4419054445204387</v>
      </c>
      <c r="R112" s="201">
        <v>0.6841816117042534</v>
      </c>
      <c r="S112" s="201">
        <v>0.88610586279684267</v>
      </c>
      <c r="T112" s="201">
        <v>0.51222425662474491</v>
      </c>
    </row>
    <row r="113" spans="2:20" x14ac:dyDescent="0.2">
      <c r="B113" s="96" t="s">
        <v>237</v>
      </c>
      <c r="C113" s="96" t="s">
        <v>11</v>
      </c>
      <c r="D113" s="96" t="s">
        <v>238</v>
      </c>
      <c r="E113" s="96" t="s">
        <v>239</v>
      </c>
      <c r="F113" s="201">
        <v>1.6134729608626384</v>
      </c>
      <c r="G113" s="201">
        <v>0.49032176636734764</v>
      </c>
      <c r="H113" s="201">
        <v>0.67575705579799994</v>
      </c>
      <c r="I113" s="201">
        <v>1.4844729608626384</v>
      </c>
      <c r="J113" s="201">
        <v>0.3613217663673477</v>
      </c>
      <c r="K113" s="201">
        <v>0.90860388379998991</v>
      </c>
      <c r="L113" s="201">
        <v>0.34054210587663208</v>
      </c>
      <c r="M113" s="3"/>
      <c r="N113" s="201">
        <v>1.5366409151072746</v>
      </c>
      <c r="O113" s="201">
        <v>0.46697311082604537</v>
      </c>
      <c r="P113" s="201">
        <v>0.64357814837904759</v>
      </c>
      <c r="Q113" s="201">
        <v>1.4137837722501316</v>
      </c>
      <c r="R113" s="201">
        <v>0.34411596796890254</v>
      </c>
      <c r="S113" s="201">
        <v>0.86533703219046654</v>
      </c>
      <c r="T113" s="201">
        <v>0.32432581512060199</v>
      </c>
    </row>
    <row r="114" spans="2:20" x14ac:dyDescent="0.2">
      <c r="B114" s="215" t="s">
        <v>237</v>
      </c>
      <c r="C114" s="215" t="s">
        <v>11</v>
      </c>
      <c r="D114" s="215" t="s">
        <v>238</v>
      </c>
      <c r="E114" s="215" t="s">
        <v>25</v>
      </c>
      <c r="F114" s="214">
        <v>0.93544221471392708</v>
      </c>
      <c r="G114" s="214">
        <v>0.36005917706927804</v>
      </c>
      <c r="H114" s="214">
        <v>0.45263371271878466</v>
      </c>
      <c r="I114" s="214">
        <v>0.80644221471392719</v>
      </c>
      <c r="J114" s="214">
        <v>0.23105917706927803</v>
      </c>
      <c r="K114" s="214">
        <v>0.50108580727936691</v>
      </c>
      <c r="L114" s="214">
        <v>0.20495788582042365</v>
      </c>
      <c r="M114" s="3"/>
      <c r="N114" s="214">
        <v>0.8908973473465972</v>
      </c>
      <c r="O114" s="214">
        <v>0.342913501970741</v>
      </c>
      <c r="P114" s="214">
        <v>0.43107972639884251</v>
      </c>
      <c r="Q114" s="214">
        <v>0.76804020448945443</v>
      </c>
      <c r="R114" s="214">
        <v>0.22005635911359811</v>
      </c>
      <c r="S114" s="214">
        <v>0.47722457836130178</v>
      </c>
      <c r="T114" s="214">
        <v>0.19519798649564157</v>
      </c>
    </row>
    <row r="115" spans="2:20" x14ac:dyDescent="0.2">
      <c r="B115" s="96" t="s">
        <v>237</v>
      </c>
      <c r="C115" s="96" t="s">
        <v>30</v>
      </c>
      <c r="D115" s="96" t="s">
        <v>209</v>
      </c>
      <c r="E115" s="96" t="s">
        <v>209</v>
      </c>
      <c r="F115" s="213">
        <v>2.4850667482242076E-2</v>
      </c>
      <c r="G115" s="213">
        <v>1.9713800782337778E-2</v>
      </c>
      <c r="H115" s="213">
        <v>1.6381325712427501E-2</v>
      </c>
      <c r="I115" s="213">
        <v>2.4850667482242076E-2</v>
      </c>
      <c r="J115" s="213">
        <v>1.9713800782337778E-2</v>
      </c>
      <c r="K115" s="213">
        <v>2.4850667482242076E-2</v>
      </c>
      <c r="L115" s="213">
        <v>1.6381325712427501E-2</v>
      </c>
      <c r="M115" s="3"/>
      <c r="N115" s="213">
        <v>2.366730236404007E-2</v>
      </c>
      <c r="O115" s="213">
        <v>1.8775048364131217E-2</v>
      </c>
      <c r="P115" s="213">
        <v>1.5601262583264285E-2</v>
      </c>
      <c r="Q115" s="213">
        <v>2.366730236404007E-2</v>
      </c>
      <c r="R115" s="213">
        <v>1.8775048364131217E-2</v>
      </c>
      <c r="S115" s="213">
        <v>2.366730236404007E-2</v>
      </c>
      <c r="T115" s="213">
        <v>1.5601262583264285E-2</v>
      </c>
    </row>
    <row r="117" spans="2:20" x14ac:dyDescent="0.2">
      <c r="B117" s="210" t="s">
        <v>208</v>
      </c>
      <c r="C117" s="210" t="s">
        <v>207</v>
      </c>
      <c r="D117" s="210" t="s">
        <v>206</v>
      </c>
      <c r="E117" s="210" t="s">
        <v>205</v>
      </c>
      <c r="F117" s="264" t="s">
        <v>204</v>
      </c>
      <c r="G117" s="266"/>
      <c r="H117" s="265"/>
      <c r="I117" s="266" t="s">
        <v>203</v>
      </c>
      <c r="J117" s="265"/>
      <c r="K117" s="266" t="s">
        <v>202</v>
      </c>
      <c r="L117" s="265"/>
      <c r="M117" s="3"/>
      <c r="N117" s="264" t="s">
        <v>204</v>
      </c>
      <c r="O117" s="266"/>
      <c r="P117" s="265"/>
      <c r="Q117" s="266" t="s">
        <v>203</v>
      </c>
      <c r="R117" s="265"/>
      <c r="S117" s="266" t="s">
        <v>202</v>
      </c>
      <c r="T117" s="265"/>
    </row>
    <row r="118" spans="2:20" x14ac:dyDescent="0.2">
      <c r="B118" s="209"/>
      <c r="C118" s="209"/>
      <c r="D118" s="209"/>
      <c r="E118" s="209"/>
      <c r="F118" s="207" t="s">
        <v>200</v>
      </c>
      <c r="G118" s="208" t="s">
        <v>201</v>
      </c>
      <c r="H118" s="206" t="s">
        <v>76</v>
      </c>
      <c r="I118" s="207" t="s">
        <v>200</v>
      </c>
      <c r="J118" s="206" t="s">
        <v>201</v>
      </c>
      <c r="K118" s="207" t="s">
        <v>200</v>
      </c>
      <c r="L118" s="206" t="s">
        <v>76</v>
      </c>
      <c r="M118" s="3"/>
      <c r="N118" s="207" t="s">
        <v>200</v>
      </c>
      <c r="O118" s="208" t="s">
        <v>201</v>
      </c>
      <c r="P118" s="206" t="s">
        <v>76</v>
      </c>
      <c r="Q118" s="207" t="s">
        <v>200</v>
      </c>
      <c r="R118" s="206" t="s">
        <v>201</v>
      </c>
      <c r="S118" s="207" t="s">
        <v>200</v>
      </c>
      <c r="T118" s="206" t="s">
        <v>76</v>
      </c>
    </row>
    <row r="119" spans="2:20" x14ac:dyDescent="0.2">
      <c r="B119" s="205"/>
      <c r="C119" s="205"/>
      <c r="D119" s="205"/>
      <c r="E119" s="205"/>
      <c r="F119" s="267" t="s">
        <v>199</v>
      </c>
      <c r="G119" s="268"/>
      <c r="H119" s="268"/>
      <c r="I119" s="268"/>
      <c r="J119" s="268"/>
      <c r="K119" s="268"/>
      <c r="L119" s="269"/>
      <c r="M119" s="3"/>
      <c r="N119" s="267" t="s">
        <v>198</v>
      </c>
      <c r="O119" s="268"/>
      <c r="P119" s="268"/>
      <c r="Q119" s="268"/>
      <c r="R119" s="268"/>
      <c r="S119" s="268"/>
      <c r="T119" s="269"/>
    </row>
    <row r="120" spans="2:20" x14ac:dyDescent="0.2">
      <c r="B120" s="203" t="s">
        <v>222</v>
      </c>
      <c r="C120" s="203" t="s">
        <v>14</v>
      </c>
      <c r="D120" s="203" t="s">
        <v>236</v>
      </c>
      <c r="E120" s="203" t="s">
        <v>265</v>
      </c>
      <c r="F120" s="202">
        <v>18.183131683379642</v>
      </c>
      <c r="G120" s="202">
        <v>24.983769539871858</v>
      </c>
      <c r="H120" s="202">
        <v>18.047980696520611</v>
      </c>
      <c r="I120" s="202">
        <v>12.73392954388423</v>
      </c>
      <c r="J120" s="202">
        <v>15.13635572501904</v>
      </c>
      <c r="K120" s="202">
        <v>7.575609658177922</v>
      </c>
      <c r="L120" s="202">
        <v>7.1822215126764322</v>
      </c>
      <c r="M120" s="3"/>
      <c r="N120" s="202">
        <v>22.04760786634662</v>
      </c>
      <c r="O120" s="202">
        <v>30.293590973757297</v>
      </c>
      <c r="P120" s="202">
        <v>21.883733127225561</v>
      </c>
      <c r="Q120" s="202">
        <v>15.440282239052836</v>
      </c>
      <c r="R120" s="202">
        <v>18.353298065579587</v>
      </c>
      <c r="S120" s="202">
        <v>9.1856603142067073</v>
      </c>
      <c r="T120" s="202">
        <v>8.7086650571567912</v>
      </c>
    </row>
    <row r="121" spans="2:20" x14ac:dyDescent="0.2">
      <c r="B121" s="96" t="s">
        <v>222</v>
      </c>
      <c r="C121" s="96" t="s">
        <v>14</v>
      </c>
      <c r="D121" s="96" t="s">
        <v>236</v>
      </c>
      <c r="E121" s="96" t="s">
        <v>196</v>
      </c>
      <c r="F121" s="201">
        <v>11.031841472219979</v>
      </c>
      <c r="G121" s="201">
        <v>13.082559409521858</v>
      </c>
      <c r="H121" s="201">
        <v>10.17395602050459</v>
      </c>
      <c r="I121" s="201">
        <v>8.7150173324954086</v>
      </c>
      <c r="J121" s="201">
        <v>9.2111257225777425</v>
      </c>
      <c r="K121" s="201">
        <v>5.2118020987574072</v>
      </c>
      <c r="L121" s="201">
        <v>4.6703173981728785</v>
      </c>
      <c r="M121" s="3"/>
      <c r="N121" s="201">
        <v>13.376447966085371</v>
      </c>
      <c r="O121" s="201">
        <v>15.863006701588702</v>
      </c>
      <c r="P121" s="201">
        <v>12.336235401879327</v>
      </c>
      <c r="Q121" s="201">
        <v>10.567227254417565</v>
      </c>
      <c r="R121" s="201">
        <v>11.168773975532595</v>
      </c>
      <c r="S121" s="201">
        <v>6.319470757363403</v>
      </c>
      <c r="T121" s="201">
        <v>5.6629038605275746</v>
      </c>
    </row>
    <row r="122" spans="2:20" x14ac:dyDescent="0.2">
      <c r="B122" s="96" t="s">
        <v>222</v>
      </c>
      <c r="C122" s="96" t="s">
        <v>14</v>
      </c>
      <c r="D122" s="96" t="s">
        <v>236</v>
      </c>
      <c r="E122" s="96" t="s">
        <v>195</v>
      </c>
      <c r="F122" s="201">
        <v>10.18250243793238</v>
      </c>
      <c r="G122" s="201">
        <v>10.618208376351081</v>
      </c>
      <c r="H122" s="201">
        <v>9.0395127507910651</v>
      </c>
      <c r="I122" s="201">
        <v>8.5363010636848298</v>
      </c>
      <c r="J122" s="201">
        <v>8.891291849089562</v>
      </c>
      <c r="K122" s="201">
        <v>5.1112478144337059</v>
      </c>
      <c r="L122" s="201">
        <v>4.5984320960335809</v>
      </c>
      <c r="M122" s="3"/>
      <c r="N122" s="201">
        <v>12.346598196550293</v>
      </c>
      <c r="O122" s="201">
        <v>12.874905082435893</v>
      </c>
      <c r="P122" s="201">
        <v>10.960687955334571</v>
      </c>
      <c r="Q122" s="201">
        <v>10.350528267538763</v>
      </c>
      <c r="R122" s="201">
        <v>10.780965541439384</v>
      </c>
      <c r="S122" s="201">
        <v>6.1975455869002465</v>
      </c>
      <c r="T122" s="201">
        <v>5.5757407150079414</v>
      </c>
    </row>
    <row r="123" spans="2:20" x14ac:dyDescent="0.2">
      <c r="B123" s="96" t="s">
        <v>222</v>
      </c>
      <c r="C123" s="96" t="s">
        <v>14</v>
      </c>
      <c r="D123" s="96" t="s">
        <v>236</v>
      </c>
      <c r="E123" s="96" t="s">
        <v>194</v>
      </c>
      <c r="F123" s="201">
        <v>7.2527913401677946</v>
      </c>
      <c r="G123" s="201">
        <v>9.6059351427227444</v>
      </c>
      <c r="H123" s="201">
        <v>6.9358307456756414</v>
      </c>
      <c r="I123" s="201">
        <v>6.2195770842637623</v>
      </c>
      <c r="J123" s="201">
        <v>7.573579501928891</v>
      </c>
      <c r="K123" s="201">
        <v>3.7469335321925041</v>
      </c>
      <c r="L123" s="201">
        <v>3.4827914214650342</v>
      </c>
      <c r="M123" s="3"/>
      <c r="N123" s="201">
        <v>8.7942331491014514</v>
      </c>
      <c r="O123" s="201">
        <v>11.647492571914601</v>
      </c>
      <c r="P123" s="201">
        <v>8.4099086543921757</v>
      </c>
      <c r="Q123" s="201">
        <v>7.5414290033275266</v>
      </c>
      <c r="R123" s="201">
        <v>9.183198687152279</v>
      </c>
      <c r="S123" s="201">
        <v>4.5432724492974002</v>
      </c>
      <c r="T123" s="201">
        <v>4.222991994878674</v>
      </c>
    </row>
    <row r="124" spans="2:20" x14ac:dyDescent="0.2">
      <c r="B124" s="96" t="s">
        <v>222</v>
      </c>
      <c r="C124" s="96" t="s">
        <v>14</v>
      </c>
      <c r="D124" s="96" t="s">
        <v>236</v>
      </c>
      <c r="E124" s="96" t="s">
        <v>193</v>
      </c>
      <c r="F124" s="201">
        <v>4.7347192062373997</v>
      </c>
      <c r="G124" s="201">
        <v>5.1800952545029917</v>
      </c>
      <c r="H124" s="201">
        <v>4.2697684313412205</v>
      </c>
      <c r="I124" s="201">
        <v>4.3565539815513894</v>
      </c>
      <c r="J124" s="201">
        <v>4.7576230516743809</v>
      </c>
      <c r="K124" s="201">
        <v>2.6500578462693039</v>
      </c>
      <c r="L124" s="201">
        <v>2.4171391174822134</v>
      </c>
      <c r="M124" s="3"/>
      <c r="N124" s="201">
        <v>5.7409930387183783</v>
      </c>
      <c r="O124" s="201">
        <v>6.281025230983607</v>
      </c>
      <c r="P124" s="201">
        <v>5.1772258868016952</v>
      </c>
      <c r="Q124" s="201">
        <v>5.2824560425755704</v>
      </c>
      <c r="R124" s="201">
        <v>5.7687646575802463</v>
      </c>
      <c r="S124" s="201">
        <v>3.2132768565431715</v>
      </c>
      <c r="T124" s="201">
        <v>2.9308557155402908</v>
      </c>
    </row>
    <row r="125" spans="2:20" x14ac:dyDescent="0.2">
      <c r="B125" s="96" t="s">
        <v>222</v>
      </c>
      <c r="C125" s="96" t="s">
        <v>14</v>
      </c>
      <c r="D125" s="96" t="s">
        <v>236</v>
      </c>
      <c r="E125" s="96" t="s">
        <v>192</v>
      </c>
      <c r="F125" s="201">
        <v>2.3383092424722727</v>
      </c>
      <c r="G125" s="201">
        <v>6.4713108630680507</v>
      </c>
      <c r="H125" s="201">
        <v>2.4382316283576699</v>
      </c>
      <c r="I125" s="201">
        <v>1.957445396185908</v>
      </c>
      <c r="J125" s="201">
        <v>5.9358478152337035</v>
      </c>
      <c r="K125" s="201">
        <v>1.2306025168330919</v>
      </c>
      <c r="L125" s="201">
        <v>1.3085828834637239</v>
      </c>
      <c r="M125" s="3"/>
      <c r="N125" s="201">
        <v>2.8352720612701674</v>
      </c>
      <c r="O125" s="201">
        <v>7.8466639726625225</v>
      </c>
      <c r="P125" s="201">
        <v>2.9564310353914798</v>
      </c>
      <c r="Q125" s="201">
        <v>2.3734629032214625</v>
      </c>
      <c r="R125" s="201">
        <v>7.1973985154716962</v>
      </c>
      <c r="S125" s="201">
        <v>1.4921434988712745</v>
      </c>
      <c r="T125" s="201">
        <v>1.5866970980358028</v>
      </c>
    </row>
    <row r="126" spans="2:20" x14ac:dyDescent="0.2">
      <c r="B126" s="212" t="s">
        <v>222</v>
      </c>
      <c r="C126" s="212" t="s">
        <v>14</v>
      </c>
      <c r="D126" s="212" t="s">
        <v>236</v>
      </c>
      <c r="E126" s="212" t="s">
        <v>189</v>
      </c>
      <c r="F126" s="211">
        <v>0.26585979295103246</v>
      </c>
      <c r="G126" s="211">
        <v>1.2745577418729415</v>
      </c>
      <c r="H126" s="211">
        <v>0.3882362900200354</v>
      </c>
      <c r="I126" s="211">
        <v>0.23179638271685785</v>
      </c>
      <c r="J126" s="211">
        <v>1.2183257073096836</v>
      </c>
      <c r="K126" s="211">
        <v>0.21330113392673944</v>
      </c>
      <c r="L126" s="211">
        <v>0.30087714778796082</v>
      </c>
      <c r="M126" s="3"/>
      <c r="N126" s="211">
        <v>0.32236319708173583</v>
      </c>
      <c r="O126" s="211">
        <v>1.5454405646479823</v>
      </c>
      <c r="P126" s="211">
        <v>0.47074847341456416</v>
      </c>
      <c r="Q126" s="211">
        <v>0.28106026178373933</v>
      </c>
      <c r="R126" s="211">
        <v>1.4772574887529324</v>
      </c>
      <c r="S126" s="211">
        <v>0.25863420230093959</v>
      </c>
      <c r="T126" s="211">
        <v>0.3648228196266799</v>
      </c>
    </row>
    <row r="127" spans="2:20" x14ac:dyDescent="0.2">
      <c r="B127" s="3" t="s">
        <v>222</v>
      </c>
      <c r="C127" s="3" t="s">
        <v>14</v>
      </c>
      <c r="D127" s="3" t="s">
        <v>235</v>
      </c>
      <c r="E127" s="3" t="s">
        <v>265</v>
      </c>
      <c r="F127" s="204">
        <v>24.212620100951927</v>
      </c>
      <c r="G127" s="204">
        <v>34.61457269314694</v>
      </c>
      <c r="H127" s="204">
        <v>24.401057499206146</v>
      </c>
      <c r="I127" s="204">
        <v>19.024847221463638</v>
      </c>
      <c r="J127" s="204">
        <v>24.272271426607038</v>
      </c>
      <c r="K127" s="204">
        <v>11.294427277199002</v>
      </c>
      <c r="L127" s="204">
        <v>11.017198743674628</v>
      </c>
      <c r="M127" s="3"/>
      <c r="N127" s="204">
        <v>11.549566877196201</v>
      </c>
      <c r="O127" s="204">
        <v>16.511361454407503</v>
      </c>
      <c r="P127" s="204">
        <v>11.639452660900227</v>
      </c>
      <c r="Q127" s="204">
        <v>9.0749676985224692</v>
      </c>
      <c r="R127" s="204">
        <v>11.578020921909024</v>
      </c>
      <c r="S127" s="204">
        <v>5.3875104236451614</v>
      </c>
      <c r="T127" s="204">
        <v>5.255270729020749</v>
      </c>
    </row>
    <row r="128" spans="2:20" x14ac:dyDescent="0.2">
      <c r="B128" s="3" t="s">
        <v>222</v>
      </c>
      <c r="C128" s="3" t="s">
        <v>14</v>
      </c>
      <c r="D128" s="3" t="s">
        <v>235</v>
      </c>
      <c r="E128" s="3" t="s">
        <v>196</v>
      </c>
      <c r="F128" s="204">
        <v>14.851452370415439</v>
      </c>
      <c r="G128" s="204">
        <v>21.19175233218607</v>
      </c>
      <c r="H128" s="204">
        <v>14.76764663546671</v>
      </c>
      <c r="I128" s="204">
        <v>11.515365877259223</v>
      </c>
      <c r="J128" s="204">
        <v>14.808543283219095</v>
      </c>
      <c r="K128" s="204">
        <v>6.8611359064974033</v>
      </c>
      <c r="L128" s="204">
        <v>6.6659074933341342</v>
      </c>
      <c r="M128" s="3"/>
      <c r="N128" s="204">
        <v>7.0842330016512118</v>
      </c>
      <c r="O128" s="204">
        <v>10.108594600050695</v>
      </c>
      <c r="P128" s="204">
        <v>7.0442571569699144</v>
      </c>
      <c r="Q128" s="204">
        <v>5.4928994780519291</v>
      </c>
      <c r="R128" s="204">
        <v>7.0637651063905027</v>
      </c>
      <c r="S128" s="204">
        <v>3.2728035080560516</v>
      </c>
      <c r="T128" s="204">
        <v>3.1796783689857278</v>
      </c>
    </row>
    <row r="129" spans="2:20" x14ac:dyDescent="0.2">
      <c r="B129" s="3" t="s">
        <v>222</v>
      </c>
      <c r="C129" s="3" t="s">
        <v>14</v>
      </c>
      <c r="D129" s="3" t="s">
        <v>235</v>
      </c>
      <c r="E129" s="3" t="s">
        <v>195</v>
      </c>
      <c r="F129" s="204">
        <v>14.090662497531431</v>
      </c>
      <c r="G129" s="204">
        <v>17.025691062207446</v>
      </c>
      <c r="H129" s="204">
        <v>13.120459654190695</v>
      </c>
      <c r="I129" s="204">
        <v>11.549796982826564</v>
      </c>
      <c r="J129" s="204">
        <v>14.182933635472404</v>
      </c>
      <c r="K129" s="204">
        <v>6.8867701956078413</v>
      </c>
      <c r="L129" s="204">
        <v>6.5898810753926851</v>
      </c>
      <c r="M129" s="3"/>
      <c r="N129" s="204">
        <v>6.7213316105695426</v>
      </c>
      <c r="O129" s="204">
        <v>8.1213580659003348</v>
      </c>
      <c r="P129" s="204">
        <v>6.2585389604189219</v>
      </c>
      <c r="Q129" s="204">
        <v>5.509323324572784</v>
      </c>
      <c r="R129" s="204">
        <v>6.7653455039045465</v>
      </c>
      <c r="S129" s="204">
        <v>3.2850312196872578</v>
      </c>
      <c r="T129" s="204">
        <v>3.1434133057754097</v>
      </c>
    </row>
    <row r="130" spans="2:20" x14ac:dyDescent="0.2">
      <c r="B130" s="3" t="s">
        <v>222</v>
      </c>
      <c r="C130" s="3" t="s">
        <v>14</v>
      </c>
      <c r="D130" s="3" t="s">
        <v>235</v>
      </c>
      <c r="E130" s="3" t="s">
        <v>194</v>
      </c>
      <c r="F130" s="204">
        <v>9.9643252908441795</v>
      </c>
      <c r="G130" s="204">
        <v>15.162754395728037</v>
      </c>
      <c r="H130" s="204">
        <v>10.403226138661223</v>
      </c>
      <c r="I130" s="204">
        <v>8.3733051035475956</v>
      </c>
      <c r="J130" s="204">
        <v>11.898811859559132</v>
      </c>
      <c r="K130" s="204">
        <v>5.0170578229418101</v>
      </c>
      <c r="L130" s="204">
        <v>5.1592102997723837</v>
      </c>
      <c r="M130" s="3"/>
      <c r="N130" s="204">
        <v>4.7530436959285449</v>
      </c>
      <c r="O130" s="204">
        <v>7.2327259588513755</v>
      </c>
      <c r="P130" s="204">
        <v>4.9624020666123423</v>
      </c>
      <c r="Q130" s="204">
        <v>3.9941174013129253</v>
      </c>
      <c r="R130" s="204">
        <v>5.6758055410017567</v>
      </c>
      <c r="S130" s="204">
        <v>2.3931670596255996</v>
      </c>
      <c r="T130" s="204">
        <v>2.4609746546346685</v>
      </c>
    </row>
    <row r="131" spans="2:20" x14ac:dyDescent="0.2">
      <c r="B131" s="3" t="s">
        <v>222</v>
      </c>
      <c r="C131" s="3" t="s">
        <v>14</v>
      </c>
      <c r="D131" s="3" t="s">
        <v>235</v>
      </c>
      <c r="E131" s="3" t="s">
        <v>193</v>
      </c>
      <c r="F131" s="204">
        <v>6.2360982008071719</v>
      </c>
      <c r="G131" s="204">
        <v>7.9968621938210225</v>
      </c>
      <c r="H131" s="204">
        <v>6.2609051240943332</v>
      </c>
      <c r="I131" s="204">
        <v>5.7281600253532012</v>
      </c>
      <c r="J131" s="204">
        <v>7.3193780814341345</v>
      </c>
      <c r="K131" s="204">
        <v>3.4602835405014063</v>
      </c>
      <c r="L131" s="204">
        <v>3.5079538753221846</v>
      </c>
      <c r="M131" s="3"/>
      <c r="N131" s="204">
        <v>2.9746567254055116</v>
      </c>
      <c r="O131" s="204">
        <v>3.8145518465234849</v>
      </c>
      <c r="P131" s="204">
        <v>2.986489778512857</v>
      </c>
      <c r="Q131" s="204">
        <v>2.7323671300446195</v>
      </c>
      <c r="R131" s="204">
        <v>3.4913878092724051</v>
      </c>
      <c r="S131" s="204">
        <v>1.6505762696665369</v>
      </c>
      <c r="T131" s="204">
        <v>1.6733153089681641</v>
      </c>
    </row>
    <row r="132" spans="2:20" x14ac:dyDescent="0.2">
      <c r="B132" s="3" t="s">
        <v>222</v>
      </c>
      <c r="C132" s="3" t="s">
        <v>14</v>
      </c>
      <c r="D132" s="3" t="s">
        <v>235</v>
      </c>
      <c r="E132" s="3" t="s">
        <v>192</v>
      </c>
      <c r="F132" s="204">
        <v>3.2397095760449672</v>
      </c>
      <c r="G132" s="204">
        <v>10.332089414870701</v>
      </c>
      <c r="H132" s="204">
        <v>3.7175367211140355</v>
      </c>
      <c r="I132" s="204">
        <v>2.6869908083804019</v>
      </c>
      <c r="J132" s="204">
        <v>9.4931538005151328</v>
      </c>
      <c r="K132" s="204">
        <v>1.6605882336306261</v>
      </c>
      <c r="L132" s="204">
        <v>1.9582343872278591</v>
      </c>
      <c r="M132" s="3"/>
      <c r="N132" s="204">
        <v>1.5453611486578946</v>
      </c>
      <c r="O132" s="204">
        <v>4.9284694172163785</v>
      </c>
      <c r="P132" s="204">
        <v>1.7732875996039434</v>
      </c>
      <c r="Q132" s="204">
        <v>1.2817109387753056</v>
      </c>
      <c r="R132" s="204">
        <v>4.5282920327258678</v>
      </c>
      <c r="S132" s="204">
        <v>0.79211067533529722</v>
      </c>
      <c r="T132" s="204">
        <v>0.9340896987692916</v>
      </c>
    </row>
    <row r="133" spans="2:20" x14ac:dyDescent="0.2">
      <c r="B133" s="3" t="s">
        <v>222</v>
      </c>
      <c r="C133" s="3" t="s">
        <v>14</v>
      </c>
      <c r="D133" s="3" t="s">
        <v>235</v>
      </c>
      <c r="E133" s="3" t="s">
        <v>189</v>
      </c>
      <c r="F133" s="204">
        <v>0.42927377911901193</v>
      </c>
      <c r="G133" s="204">
        <v>1.477055172489375</v>
      </c>
      <c r="H133" s="204">
        <v>0.54755725676588174</v>
      </c>
      <c r="I133" s="204">
        <v>0.37696607025598738</v>
      </c>
      <c r="J133" s="204">
        <v>1.3858076647349464</v>
      </c>
      <c r="K133" s="204">
        <v>0.29921393099103305</v>
      </c>
      <c r="L133" s="204">
        <v>0.38530806377103649</v>
      </c>
      <c r="M133" s="3"/>
      <c r="N133" s="204">
        <v>0.20476620043143764</v>
      </c>
      <c r="O133" s="204">
        <v>0.70456429022747158</v>
      </c>
      <c r="P133" s="204">
        <v>0.2611881378282977</v>
      </c>
      <c r="Q133" s="204">
        <v>0.17981510554011446</v>
      </c>
      <c r="R133" s="204">
        <v>0.66103867470989197</v>
      </c>
      <c r="S133" s="204">
        <v>0.14272686277491461</v>
      </c>
      <c r="T133" s="204">
        <v>0.1837942871234991</v>
      </c>
    </row>
    <row r="134" spans="2:20" x14ac:dyDescent="0.2">
      <c r="B134" s="203" t="s">
        <v>222</v>
      </c>
      <c r="C134" s="203" t="s">
        <v>14</v>
      </c>
      <c r="D134" s="203" t="s">
        <v>234</v>
      </c>
      <c r="E134" s="203" t="s">
        <v>265</v>
      </c>
      <c r="F134" s="202">
        <v>25.780752908423</v>
      </c>
      <c r="G134" s="202">
        <v>38.091388728712758</v>
      </c>
      <c r="H134" s="202">
        <v>26.040018921738888</v>
      </c>
      <c r="I134" s="202">
        <v>19.787321873410509</v>
      </c>
      <c r="J134" s="202">
        <v>27.04908428549891</v>
      </c>
      <c r="K134" s="202">
        <v>11.739863194135442</v>
      </c>
      <c r="L134" s="202">
        <v>11.695555696740662</v>
      </c>
      <c r="M134" s="3"/>
      <c r="N134" s="202">
        <v>6.6496401890657078</v>
      </c>
      <c r="O134" s="202">
        <v>9.8249275437187684</v>
      </c>
      <c r="P134" s="202">
        <v>6.7165127783934189</v>
      </c>
      <c r="Q134" s="202">
        <v>5.1037520599493647</v>
      </c>
      <c r="R134" s="202">
        <v>6.9767814222180373</v>
      </c>
      <c r="S134" s="202">
        <v>3.0280677367010069</v>
      </c>
      <c r="T134" s="202">
        <v>3.0166394856953125</v>
      </c>
    </row>
    <row r="135" spans="2:20" x14ac:dyDescent="0.2">
      <c r="B135" s="96" t="s">
        <v>222</v>
      </c>
      <c r="C135" s="96" t="s">
        <v>14</v>
      </c>
      <c r="D135" s="96" t="s">
        <v>234</v>
      </c>
      <c r="E135" s="96" t="s">
        <v>196</v>
      </c>
      <c r="F135" s="201">
        <v>15.780851263599036</v>
      </c>
      <c r="G135" s="201">
        <v>23.451869147924324</v>
      </c>
      <c r="H135" s="201">
        <v>15.953754807155816</v>
      </c>
      <c r="I135" s="201">
        <v>12.000170824171995</v>
      </c>
      <c r="J135" s="201">
        <v>16.602388796451777</v>
      </c>
      <c r="K135" s="201">
        <v>7.144146403631539</v>
      </c>
      <c r="L135" s="201">
        <v>7.1419544068551142</v>
      </c>
      <c r="M135" s="3"/>
      <c r="N135" s="201">
        <v>4.0703614495995515</v>
      </c>
      <c r="O135" s="201">
        <v>6.0489502439549554</v>
      </c>
      <c r="P135" s="201">
        <v>4.1149585316223733</v>
      </c>
      <c r="Q135" s="201">
        <v>3.0952089906574027</v>
      </c>
      <c r="R135" s="201">
        <v>4.2822609629570012</v>
      </c>
      <c r="S135" s="201">
        <v>1.842692616887714</v>
      </c>
      <c r="T135" s="201">
        <v>1.8421272342586421</v>
      </c>
    </row>
    <row r="136" spans="2:20" x14ac:dyDescent="0.2">
      <c r="B136" s="96" t="s">
        <v>222</v>
      </c>
      <c r="C136" s="96" t="s">
        <v>14</v>
      </c>
      <c r="D136" s="96" t="s">
        <v>234</v>
      </c>
      <c r="E136" s="96" t="s">
        <v>195</v>
      </c>
      <c r="F136" s="201">
        <v>14.835328075333189</v>
      </c>
      <c r="G136" s="201">
        <v>19.219344338871565</v>
      </c>
      <c r="H136" s="201">
        <v>14.140369924690999</v>
      </c>
      <c r="I136" s="201">
        <v>12.015708272381737</v>
      </c>
      <c r="J136" s="201">
        <v>16.06631431038177</v>
      </c>
      <c r="K136" s="201">
        <v>7.1600018705609818</v>
      </c>
      <c r="L136" s="201">
        <v>7.0747625392276694</v>
      </c>
      <c r="M136" s="3"/>
      <c r="N136" s="201">
        <v>3.8264822652049051</v>
      </c>
      <c r="O136" s="201">
        <v>4.9572533811259598</v>
      </c>
      <c r="P136" s="201">
        <v>3.6472314239030883</v>
      </c>
      <c r="Q136" s="201">
        <v>3.0992165710573247</v>
      </c>
      <c r="R136" s="201">
        <v>4.1439910505317821</v>
      </c>
      <c r="S136" s="201">
        <v>1.8467822239866587</v>
      </c>
      <c r="T136" s="201">
        <v>1.8247964082373485</v>
      </c>
    </row>
    <row r="137" spans="2:20" x14ac:dyDescent="0.2">
      <c r="B137" s="96" t="s">
        <v>222</v>
      </c>
      <c r="C137" s="96" t="s">
        <v>14</v>
      </c>
      <c r="D137" s="96" t="s">
        <v>234</v>
      </c>
      <c r="E137" s="96" t="s">
        <v>194</v>
      </c>
      <c r="F137" s="201">
        <v>10.76106249911343</v>
      </c>
      <c r="G137" s="201">
        <v>17.28646731506872</v>
      </c>
      <c r="H137" s="201">
        <v>11.258330993107723</v>
      </c>
      <c r="I137" s="201">
        <v>8.9316457172194799</v>
      </c>
      <c r="J137" s="201">
        <v>13.845623092970033</v>
      </c>
      <c r="K137" s="201">
        <v>5.3455049285377161</v>
      </c>
      <c r="L137" s="201">
        <v>5.5792201154526291</v>
      </c>
      <c r="M137" s="3"/>
      <c r="N137" s="201">
        <v>2.7756052713174877</v>
      </c>
      <c r="O137" s="201">
        <v>4.4587056163009136</v>
      </c>
      <c r="P137" s="201">
        <v>2.9038659382641185</v>
      </c>
      <c r="Q137" s="201">
        <v>2.3037430491921294</v>
      </c>
      <c r="R137" s="201">
        <v>3.5712072525077225</v>
      </c>
      <c r="S137" s="201">
        <v>1.3787682822886</v>
      </c>
      <c r="T137" s="201">
        <v>1.4390505364657715</v>
      </c>
    </row>
    <row r="138" spans="2:20" x14ac:dyDescent="0.2">
      <c r="B138" s="96" t="s">
        <v>222</v>
      </c>
      <c r="C138" s="96" t="s">
        <v>14</v>
      </c>
      <c r="D138" s="96" t="s">
        <v>234</v>
      </c>
      <c r="E138" s="96" t="s">
        <v>193</v>
      </c>
      <c r="F138" s="201">
        <v>6.4857747366839105</v>
      </c>
      <c r="G138" s="201">
        <v>9.2685948469652288</v>
      </c>
      <c r="H138" s="201">
        <v>6.7470950519058901</v>
      </c>
      <c r="I138" s="201">
        <v>5.9661205245685265</v>
      </c>
      <c r="J138" s="201">
        <v>8.5368244119506702</v>
      </c>
      <c r="K138" s="201">
        <v>3.6010731600982435</v>
      </c>
      <c r="L138" s="201">
        <v>3.7813866848606303</v>
      </c>
      <c r="M138" s="3"/>
      <c r="N138" s="201">
        <v>1.6728785423559034</v>
      </c>
      <c r="O138" s="201">
        <v>2.3906524766548163</v>
      </c>
      <c r="P138" s="201">
        <v>1.7402809986182131</v>
      </c>
      <c r="Q138" s="201">
        <v>1.5388439179376709</v>
      </c>
      <c r="R138" s="201">
        <v>2.2019066277214017</v>
      </c>
      <c r="S138" s="201">
        <v>0.92882627959758401</v>
      </c>
      <c r="T138" s="201">
        <v>0.97533462111697855</v>
      </c>
    </row>
    <row r="139" spans="2:20" x14ac:dyDescent="0.2">
      <c r="B139" s="96" t="s">
        <v>222</v>
      </c>
      <c r="C139" s="96" t="s">
        <v>14</v>
      </c>
      <c r="D139" s="96" t="s">
        <v>234</v>
      </c>
      <c r="E139" s="96" t="s">
        <v>192</v>
      </c>
      <c r="F139" s="201">
        <v>3.4520902383429579</v>
      </c>
      <c r="G139" s="201">
        <v>11.217517370849833</v>
      </c>
      <c r="H139" s="201">
        <v>4.1229725664183778</v>
      </c>
      <c r="I139" s="201">
        <v>2.8614871163370235</v>
      </c>
      <c r="J139" s="201">
        <v>10.331200661274698</v>
      </c>
      <c r="K139" s="201">
        <v>1.7635327856472056</v>
      </c>
      <c r="L139" s="201">
        <v>2.1733778475942738</v>
      </c>
      <c r="M139" s="3"/>
      <c r="N139" s="201">
        <v>0.89039905338322833</v>
      </c>
      <c r="O139" s="201">
        <v>2.8933388639078554</v>
      </c>
      <c r="P139" s="201">
        <v>1.0634400078794313</v>
      </c>
      <c r="Q139" s="201">
        <v>0.73806454748928974</v>
      </c>
      <c r="R139" s="201">
        <v>2.6647308308854476</v>
      </c>
      <c r="S139" s="201">
        <v>0.4548687359065956</v>
      </c>
      <c r="T139" s="201">
        <v>0.56058024110949212</v>
      </c>
    </row>
    <row r="140" spans="2:20" x14ac:dyDescent="0.2">
      <c r="B140" s="212" t="s">
        <v>222</v>
      </c>
      <c r="C140" s="212" t="s">
        <v>14</v>
      </c>
      <c r="D140" s="212" t="s">
        <v>234</v>
      </c>
      <c r="E140" s="212" t="s">
        <v>189</v>
      </c>
      <c r="F140" s="211">
        <v>0.43430672871780168</v>
      </c>
      <c r="G140" s="211">
        <v>1.4615731361413615</v>
      </c>
      <c r="H140" s="211">
        <v>0.56018649241404705</v>
      </c>
      <c r="I140" s="211">
        <v>0.3870546652017901</v>
      </c>
      <c r="J140" s="211">
        <v>1.3641290480570119</v>
      </c>
      <c r="K140" s="211">
        <v>0.30532911029197474</v>
      </c>
      <c r="L140" s="211">
        <v>0.3901673926511135</v>
      </c>
      <c r="M140" s="3"/>
      <c r="N140" s="211">
        <v>0.11202091296255354</v>
      </c>
      <c r="O140" s="211">
        <v>0.37698415945676533</v>
      </c>
      <c r="P140" s="211">
        <v>0.14448913212736961</v>
      </c>
      <c r="Q140" s="211">
        <v>9.9833168807506034E-2</v>
      </c>
      <c r="R140" s="211">
        <v>0.35185036578463214</v>
      </c>
      <c r="S140" s="211">
        <v>7.8753662854658096E-2</v>
      </c>
      <c r="T140" s="211">
        <v>0.1006360358772985</v>
      </c>
    </row>
    <row r="141" spans="2:20" x14ac:dyDescent="0.2">
      <c r="B141" s="3" t="s">
        <v>222</v>
      </c>
      <c r="C141" s="3" t="s">
        <v>14</v>
      </c>
      <c r="D141" s="3" t="s">
        <v>233</v>
      </c>
      <c r="E141" s="3" t="s">
        <v>265</v>
      </c>
      <c r="F141" s="204">
        <v>30.756487813143181</v>
      </c>
      <c r="G141" s="204">
        <v>50.525998931101597</v>
      </c>
      <c r="H141" s="204">
        <v>32.699833572821397</v>
      </c>
      <c r="I141" s="204">
        <v>23.25720067106931</v>
      </c>
      <c r="J141" s="204">
        <v>35.275390358884145</v>
      </c>
      <c r="K141" s="204">
        <v>13.785956465811891</v>
      </c>
      <c r="L141" s="204">
        <v>14.372161620248363</v>
      </c>
      <c r="M141" s="3"/>
      <c r="N141" s="204">
        <v>7.4851581530614739</v>
      </c>
      <c r="O141" s="204">
        <v>12.296433036775291</v>
      </c>
      <c r="P141" s="204">
        <v>7.9581071596465751</v>
      </c>
      <c r="Q141" s="204">
        <v>5.6600684147703602</v>
      </c>
      <c r="R141" s="204">
        <v>8.584916371185745</v>
      </c>
      <c r="S141" s="204">
        <v>3.3550665818782521</v>
      </c>
      <c r="T141" s="204">
        <v>3.497730410003054</v>
      </c>
    </row>
    <row r="142" spans="2:20" x14ac:dyDescent="0.2">
      <c r="B142" s="3" t="s">
        <v>222</v>
      </c>
      <c r="C142" s="3" t="s">
        <v>14</v>
      </c>
      <c r="D142" s="3" t="s">
        <v>233</v>
      </c>
      <c r="E142" s="3" t="s">
        <v>196</v>
      </c>
      <c r="F142" s="204">
        <v>18.314929259239005</v>
      </c>
      <c r="G142" s="204">
        <v>30.999585558795474</v>
      </c>
      <c r="H142" s="204">
        <v>19.670204381745762</v>
      </c>
      <c r="I142" s="204">
        <v>13.787206579451714</v>
      </c>
      <c r="J142" s="204">
        <v>21.579780567425455</v>
      </c>
      <c r="K142" s="204">
        <v>8.1953369974568879</v>
      </c>
      <c r="L142" s="204">
        <v>8.6260613908193271</v>
      </c>
      <c r="M142" s="3"/>
      <c r="N142" s="204">
        <v>4.4572755803721575</v>
      </c>
      <c r="O142" s="204">
        <v>7.544320469770553</v>
      </c>
      <c r="P142" s="204">
        <v>4.7871067592279504</v>
      </c>
      <c r="Q142" s="204">
        <v>3.3553708200721655</v>
      </c>
      <c r="R142" s="204">
        <v>5.2518373176054371</v>
      </c>
      <c r="S142" s="204">
        <v>1.9944862988350336</v>
      </c>
      <c r="T142" s="204">
        <v>2.0993110182336379</v>
      </c>
    </row>
    <row r="143" spans="2:20" x14ac:dyDescent="0.2">
      <c r="B143" s="3" t="s">
        <v>222</v>
      </c>
      <c r="C143" s="3" t="s">
        <v>14</v>
      </c>
      <c r="D143" s="3" t="s">
        <v>233</v>
      </c>
      <c r="E143" s="3" t="s">
        <v>195</v>
      </c>
      <c r="F143" s="204">
        <v>17.439172103815999</v>
      </c>
      <c r="G143" s="204">
        <v>24.75353911347673</v>
      </c>
      <c r="H143" s="204">
        <v>17.119321506749625</v>
      </c>
      <c r="I143" s="204">
        <v>14.095965941290904</v>
      </c>
      <c r="J143" s="204">
        <v>20.724148988700932</v>
      </c>
      <c r="K143" s="204">
        <v>8.3856416701731131</v>
      </c>
      <c r="L143" s="204">
        <v>8.5667795862905773</v>
      </c>
      <c r="M143" s="3"/>
      <c r="N143" s="204">
        <v>4.2441439363482516</v>
      </c>
      <c r="O143" s="204">
        <v>6.0242299523285912</v>
      </c>
      <c r="P143" s="204">
        <v>4.1663023986883552</v>
      </c>
      <c r="Q143" s="204">
        <v>3.4305131012274623</v>
      </c>
      <c r="R143" s="204">
        <v>5.0436036035865737</v>
      </c>
      <c r="S143" s="204">
        <v>2.0408004482659332</v>
      </c>
      <c r="T143" s="204">
        <v>2.0848836985347043</v>
      </c>
    </row>
    <row r="144" spans="2:20" x14ac:dyDescent="0.2">
      <c r="B144" s="3" t="s">
        <v>222</v>
      </c>
      <c r="C144" s="3" t="s">
        <v>14</v>
      </c>
      <c r="D144" s="3" t="s">
        <v>233</v>
      </c>
      <c r="E144" s="3" t="s">
        <v>194</v>
      </c>
      <c r="F144" s="204">
        <v>12.780321104846292</v>
      </c>
      <c r="G144" s="204">
        <v>22.917660837710073</v>
      </c>
      <c r="H144" s="204">
        <v>14.18899631894463</v>
      </c>
      <c r="I144" s="204">
        <v>10.530413797191756</v>
      </c>
      <c r="J144" s="204">
        <v>18.063812840292421</v>
      </c>
      <c r="K144" s="204">
        <v>6.2875136628166075</v>
      </c>
      <c r="L144" s="204">
        <v>6.9186878726780163</v>
      </c>
      <c r="M144" s="3"/>
      <c r="N144" s="204">
        <v>3.110326682873207</v>
      </c>
      <c r="O144" s="204">
        <v>5.5774351385849057</v>
      </c>
      <c r="P144" s="204">
        <v>3.4531537581843859</v>
      </c>
      <c r="Q144" s="204">
        <v>2.5627702736421663</v>
      </c>
      <c r="R144" s="204">
        <v>4.3961617717323307</v>
      </c>
      <c r="S144" s="204">
        <v>1.5301823290631278</v>
      </c>
      <c r="T144" s="204">
        <v>1.6837902056077105</v>
      </c>
    </row>
    <row r="145" spans="2:20" x14ac:dyDescent="0.2">
      <c r="B145" s="3" t="s">
        <v>222</v>
      </c>
      <c r="C145" s="3" t="s">
        <v>14</v>
      </c>
      <c r="D145" s="3" t="s">
        <v>233</v>
      </c>
      <c r="E145" s="3" t="s">
        <v>193</v>
      </c>
      <c r="F145" s="204">
        <v>7.7339524203832015</v>
      </c>
      <c r="G145" s="204">
        <v>11.771055850678717</v>
      </c>
      <c r="H145" s="204">
        <v>8.2351246091913719</v>
      </c>
      <c r="I145" s="204">
        <v>7.133309424621241</v>
      </c>
      <c r="J145" s="204">
        <v>10.818328450842143</v>
      </c>
      <c r="K145" s="204">
        <v>4.2907158692406648</v>
      </c>
      <c r="L145" s="204">
        <v>4.5939905865801851</v>
      </c>
      <c r="M145" s="3"/>
      <c r="N145" s="204">
        <v>1.8821998586614543</v>
      </c>
      <c r="O145" s="204">
        <v>2.8647033824583326</v>
      </c>
      <c r="P145" s="204">
        <v>2.0041693474384554</v>
      </c>
      <c r="Q145" s="204">
        <v>1.7360223157598988</v>
      </c>
      <c r="R145" s="204">
        <v>2.6328396108906196</v>
      </c>
      <c r="S145" s="204">
        <v>1.0442247849051405</v>
      </c>
      <c r="T145" s="204">
        <v>1.1180322767391482</v>
      </c>
    </row>
    <row r="146" spans="2:20" x14ac:dyDescent="0.2">
      <c r="B146" s="3" t="s">
        <v>222</v>
      </c>
      <c r="C146" s="3" t="s">
        <v>14</v>
      </c>
      <c r="D146" s="3" t="s">
        <v>233</v>
      </c>
      <c r="E146" s="3" t="s">
        <v>192</v>
      </c>
      <c r="F146" s="204">
        <v>4.1947476066727356</v>
      </c>
      <c r="G146" s="204">
        <v>16.054286856042484</v>
      </c>
      <c r="H146" s="204">
        <v>6.6382847739925941</v>
      </c>
      <c r="I146" s="204">
        <v>3.4759693046630935</v>
      </c>
      <c r="J146" s="204">
        <v>14.836609810260818</v>
      </c>
      <c r="K146" s="204">
        <v>2.1258488758190257</v>
      </c>
      <c r="L146" s="204">
        <v>3.5638023564090049</v>
      </c>
      <c r="M146" s="3"/>
      <c r="N146" s="204">
        <v>1.0208691395089677</v>
      </c>
      <c r="O146" s="204">
        <v>3.9071065877925841</v>
      </c>
      <c r="P146" s="204">
        <v>1.6155489436983457</v>
      </c>
      <c r="Q146" s="204">
        <v>0.84594119259195832</v>
      </c>
      <c r="R146" s="204">
        <v>3.6107624368478346</v>
      </c>
      <c r="S146" s="204">
        <v>0.51736450344026386</v>
      </c>
      <c r="T146" s="204">
        <v>0.86731698450221784</v>
      </c>
    </row>
    <row r="147" spans="2:20" x14ac:dyDescent="0.2">
      <c r="B147" s="3" t="s">
        <v>222</v>
      </c>
      <c r="C147" s="3" t="s">
        <v>14</v>
      </c>
      <c r="D147" s="3" t="s">
        <v>233</v>
      </c>
      <c r="E147" s="3" t="s">
        <v>189</v>
      </c>
      <c r="F147" s="204">
        <v>0.51958623449817554</v>
      </c>
      <c r="G147" s="204">
        <v>2.1127353495109014</v>
      </c>
      <c r="H147" s="204">
        <v>0.72636148489671759</v>
      </c>
      <c r="I147" s="204">
        <v>0.45707014858582834</v>
      </c>
      <c r="J147" s="204">
        <v>1.9760017408776156</v>
      </c>
      <c r="K147" s="204">
        <v>0.34672941403393459</v>
      </c>
      <c r="L147" s="204">
        <v>0.47729903339466945</v>
      </c>
      <c r="M147" s="3"/>
      <c r="N147" s="204">
        <v>0.12645088616752145</v>
      </c>
      <c r="O147" s="204">
        <v>0.51417308513018301</v>
      </c>
      <c r="P147" s="204">
        <v>0.1767734542310497</v>
      </c>
      <c r="Q147" s="204">
        <v>0.1112364444859088</v>
      </c>
      <c r="R147" s="204">
        <v>0.48089644146147403</v>
      </c>
      <c r="S147" s="204">
        <v>8.4382993147002691E-2</v>
      </c>
      <c r="T147" s="204">
        <v>0.11615951642358088</v>
      </c>
    </row>
    <row r="148" spans="2:20" x14ac:dyDescent="0.2">
      <c r="B148" s="203" t="s">
        <v>222</v>
      </c>
      <c r="C148" s="203" t="s">
        <v>14</v>
      </c>
      <c r="D148" s="203" t="s">
        <v>232</v>
      </c>
      <c r="E148" s="203" t="s">
        <v>265</v>
      </c>
      <c r="F148" s="202">
        <v>31.363016805899107</v>
      </c>
      <c r="G148" s="202">
        <v>52.725579667977648</v>
      </c>
      <c r="H148" s="202">
        <v>33.85865554232371</v>
      </c>
      <c r="I148" s="202">
        <v>23.253675193278234</v>
      </c>
      <c r="J148" s="202">
        <v>37.61423710599643</v>
      </c>
      <c r="K148" s="202">
        <v>13.760700919844114</v>
      </c>
      <c r="L148" s="202">
        <v>14.814567987538746</v>
      </c>
      <c r="M148" s="3"/>
      <c r="N148" s="202">
        <v>3.6942582261519656</v>
      </c>
      <c r="O148" s="202">
        <v>6.210560279405918</v>
      </c>
      <c r="P148" s="202">
        <v>3.9882201874198615</v>
      </c>
      <c r="Q148" s="202">
        <v>2.7390566858630776</v>
      </c>
      <c r="R148" s="202">
        <v>4.4305911548381811</v>
      </c>
      <c r="S148" s="202">
        <v>1.6208766804980734</v>
      </c>
      <c r="T148" s="202">
        <v>1.7450119672339228</v>
      </c>
    </row>
    <row r="149" spans="2:20" x14ac:dyDescent="0.2">
      <c r="B149" s="96" t="s">
        <v>222</v>
      </c>
      <c r="C149" s="96" t="s">
        <v>14</v>
      </c>
      <c r="D149" s="96" t="s">
        <v>232</v>
      </c>
      <c r="E149" s="96" t="s">
        <v>196</v>
      </c>
      <c r="F149" s="201">
        <v>22.461328430326766</v>
      </c>
      <c r="G149" s="201">
        <v>39.878164690492625</v>
      </c>
      <c r="H149" s="201">
        <v>24.421624849890716</v>
      </c>
      <c r="I149" s="201">
        <v>16.622088288280523</v>
      </c>
      <c r="J149" s="201">
        <v>27.595740600142488</v>
      </c>
      <c r="K149" s="201">
        <v>9.8609052683979304</v>
      </c>
      <c r="L149" s="201">
        <v>10.616134048643149</v>
      </c>
      <c r="M149" s="3"/>
      <c r="N149" s="201">
        <v>2.6457259465048737</v>
      </c>
      <c r="O149" s="201">
        <v>4.6972597968951</v>
      </c>
      <c r="P149" s="201">
        <v>2.8766297915810348</v>
      </c>
      <c r="Q149" s="201">
        <v>1.9579202719827189</v>
      </c>
      <c r="R149" s="201">
        <v>3.2505097436818344</v>
      </c>
      <c r="S149" s="201">
        <v>1.1615186967037046</v>
      </c>
      <c r="T149" s="201">
        <v>1.2504772988469408</v>
      </c>
    </row>
    <row r="150" spans="2:20" x14ac:dyDescent="0.2">
      <c r="B150" s="96" t="s">
        <v>222</v>
      </c>
      <c r="C150" s="96" t="s">
        <v>14</v>
      </c>
      <c r="D150" s="96" t="s">
        <v>232</v>
      </c>
      <c r="E150" s="96" t="s">
        <v>195</v>
      </c>
      <c r="F150" s="201">
        <v>21.026183073760812</v>
      </c>
      <c r="G150" s="201">
        <v>31.733066956730628</v>
      </c>
      <c r="H150" s="201">
        <v>21.28316198882764</v>
      </c>
      <c r="I150" s="201">
        <v>16.810457038000713</v>
      </c>
      <c r="J150" s="201">
        <v>26.30898716287691</v>
      </c>
      <c r="K150" s="201">
        <v>9.9837415480185925</v>
      </c>
      <c r="L150" s="201">
        <v>10.515493812290092</v>
      </c>
      <c r="M150" s="3"/>
      <c r="N150" s="201">
        <v>2.4766797870735413</v>
      </c>
      <c r="O150" s="201">
        <v>3.7378465334330748</v>
      </c>
      <c r="P150" s="201">
        <v>2.5069494029337949</v>
      </c>
      <c r="Q150" s="201">
        <v>1.9801082779232981</v>
      </c>
      <c r="R150" s="201">
        <v>3.0989427085312626</v>
      </c>
      <c r="S150" s="201">
        <v>1.1759876152795852</v>
      </c>
      <c r="T150" s="201">
        <v>1.2386228582065484</v>
      </c>
    </row>
    <row r="151" spans="2:20" x14ac:dyDescent="0.2">
      <c r="B151" s="96" t="s">
        <v>222</v>
      </c>
      <c r="C151" s="96" t="s">
        <v>14</v>
      </c>
      <c r="D151" s="96" t="s">
        <v>232</v>
      </c>
      <c r="E151" s="96" t="s">
        <v>194</v>
      </c>
      <c r="F151" s="201">
        <v>16.076330065956757</v>
      </c>
      <c r="G151" s="201">
        <v>28.452431054195216</v>
      </c>
      <c r="H151" s="201">
        <v>17.512605040562608</v>
      </c>
      <c r="I151" s="201">
        <v>13.215451081213494</v>
      </c>
      <c r="J151" s="201">
        <v>22.407508273666085</v>
      </c>
      <c r="K151" s="201">
        <v>7.8706118255634214</v>
      </c>
      <c r="L151" s="201">
        <v>8.5265135436201547</v>
      </c>
      <c r="M151" s="3"/>
      <c r="N151" s="201">
        <v>1.8936352634713431</v>
      </c>
      <c r="O151" s="201">
        <v>3.3514195438052354</v>
      </c>
      <c r="P151" s="201">
        <v>2.0628144809169005</v>
      </c>
      <c r="Q151" s="201">
        <v>1.556651554639316</v>
      </c>
      <c r="R151" s="201">
        <v>2.6393864557056621</v>
      </c>
      <c r="S151" s="201">
        <v>0.92708149414911056</v>
      </c>
      <c r="T151" s="201">
        <v>1.0043403347917153</v>
      </c>
    </row>
    <row r="152" spans="2:20" x14ac:dyDescent="0.2">
      <c r="B152" s="96" t="s">
        <v>222</v>
      </c>
      <c r="C152" s="96" t="s">
        <v>14</v>
      </c>
      <c r="D152" s="96" t="s">
        <v>232</v>
      </c>
      <c r="E152" s="96" t="s">
        <v>193</v>
      </c>
      <c r="F152" s="201">
        <v>9.6262871977787672</v>
      </c>
      <c r="G152" s="201">
        <v>14.85814126664426</v>
      </c>
      <c r="H152" s="201">
        <v>10.186116406973468</v>
      </c>
      <c r="I152" s="201">
        <v>8.9033201596596534</v>
      </c>
      <c r="J152" s="201">
        <v>13.623053946360244</v>
      </c>
      <c r="K152" s="201">
        <v>5.3367574776879518</v>
      </c>
      <c r="L152" s="201">
        <v>5.6564738462803668</v>
      </c>
      <c r="M152" s="3"/>
      <c r="N152" s="201">
        <v>1.13388297075448</v>
      </c>
      <c r="O152" s="201">
        <v>1.7501444755564539</v>
      </c>
      <c r="P152" s="201">
        <v>1.1998254046123951</v>
      </c>
      <c r="Q152" s="201">
        <v>1.0487244879357642</v>
      </c>
      <c r="R152" s="201">
        <v>1.6046632062891109</v>
      </c>
      <c r="S152" s="201">
        <v>0.62861810567975862</v>
      </c>
      <c r="T152" s="201">
        <v>0.66627758314704766</v>
      </c>
    </row>
    <row r="153" spans="2:20" x14ac:dyDescent="0.2">
      <c r="B153" s="96" t="s">
        <v>222</v>
      </c>
      <c r="C153" s="96" t="s">
        <v>14</v>
      </c>
      <c r="D153" s="96" t="s">
        <v>232</v>
      </c>
      <c r="E153" s="96" t="s">
        <v>192</v>
      </c>
      <c r="F153" s="201">
        <v>4.9320026975324796</v>
      </c>
      <c r="G153" s="201">
        <v>18.395066657925064</v>
      </c>
      <c r="H153" s="201">
        <v>7.1888104054359019</v>
      </c>
      <c r="I153" s="201">
        <v>4.1032187949071686</v>
      </c>
      <c r="J153" s="201">
        <v>16.85030525847133</v>
      </c>
      <c r="K153" s="201">
        <v>2.495948972465269</v>
      </c>
      <c r="L153" s="201">
        <v>3.7825449829340987</v>
      </c>
      <c r="M153" s="3"/>
      <c r="N153" s="201">
        <v>0.58094193073084754</v>
      </c>
      <c r="O153" s="201">
        <v>2.1667598733318112</v>
      </c>
      <c r="P153" s="201">
        <v>0.84677192059959072</v>
      </c>
      <c r="Q153" s="201">
        <v>0.48331925084247668</v>
      </c>
      <c r="R153" s="201">
        <v>1.9848020105824411</v>
      </c>
      <c r="S153" s="201">
        <v>0.29399850405497463</v>
      </c>
      <c r="T153" s="201">
        <v>0.44554699586060903</v>
      </c>
    </row>
    <row r="154" spans="2:20" x14ac:dyDescent="0.2">
      <c r="B154" s="212" t="s">
        <v>222</v>
      </c>
      <c r="C154" s="212" t="s">
        <v>14</v>
      </c>
      <c r="D154" s="212" t="s">
        <v>232</v>
      </c>
      <c r="E154" s="212" t="s">
        <v>189</v>
      </c>
      <c r="F154" s="211">
        <v>0.52548435444012398</v>
      </c>
      <c r="G154" s="211">
        <v>2.1678183069100703</v>
      </c>
      <c r="H154" s="211">
        <v>0.74844326037321385</v>
      </c>
      <c r="I154" s="211">
        <v>0.45113986462806732</v>
      </c>
      <c r="J154" s="211">
        <v>2.0025824018276115</v>
      </c>
      <c r="K154" s="211">
        <v>0.34325040805089807</v>
      </c>
      <c r="L154" s="211">
        <v>0.48191400353742392</v>
      </c>
      <c r="M154" s="3"/>
      <c r="N154" s="211">
        <v>6.1896944133877023E-2</v>
      </c>
      <c r="O154" s="211">
        <v>0.25534790427427978</v>
      </c>
      <c r="P154" s="211">
        <v>8.815933392356827E-2</v>
      </c>
      <c r="Q154" s="211">
        <v>5.31398865855865E-2</v>
      </c>
      <c r="R154" s="211">
        <v>0.23588472235576857</v>
      </c>
      <c r="S154" s="211">
        <v>4.0431558335725502E-2</v>
      </c>
      <c r="T154" s="211">
        <v>5.676478072514677E-2</v>
      </c>
    </row>
    <row r="155" spans="2:20" x14ac:dyDescent="0.2">
      <c r="B155" s="3" t="s">
        <v>222</v>
      </c>
      <c r="C155" s="3" t="s">
        <v>14</v>
      </c>
      <c r="D155" s="3" t="s">
        <v>231</v>
      </c>
      <c r="E155" s="3" t="s">
        <v>265</v>
      </c>
      <c r="F155" s="204">
        <v>32.593673718283881</v>
      </c>
      <c r="G155" s="204">
        <v>54.589474852658796</v>
      </c>
      <c r="H155" s="204">
        <v>35.477284174537061</v>
      </c>
      <c r="I155" s="204">
        <v>24.07803602737204</v>
      </c>
      <c r="J155" s="204">
        <v>38.710220171429846</v>
      </c>
      <c r="K155" s="204">
        <v>14.1688357859388</v>
      </c>
      <c r="L155" s="204">
        <v>15.361917888559836</v>
      </c>
      <c r="M155" s="3"/>
      <c r="N155" s="204">
        <v>2.742298311768169</v>
      </c>
      <c r="O155" s="204">
        <v>4.592934997836112</v>
      </c>
      <c r="P155" s="204">
        <v>2.9849134939145188</v>
      </c>
      <c r="Q155" s="204">
        <v>2.025827408081204</v>
      </c>
      <c r="R155" s="204">
        <v>3.2569194973789366</v>
      </c>
      <c r="S155" s="204">
        <v>1.192107854773794</v>
      </c>
      <c r="T155" s="204">
        <v>1.2924889000066033</v>
      </c>
    </row>
    <row r="156" spans="2:20" x14ac:dyDescent="0.2">
      <c r="B156" s="3" t="s">
        <v>222</v>
      </c>
      <c r="C156" s="3" t="s">
        <v>14</v>
      </c>
      <c r="D156" s="3" t="s">
        <v>231</v>
      </c>
      <c r="E156" s="3" t="s">
        <v>196</v>
      </c>
      <c r="F156" s="204">
        <v>23.258872647400516</v>
      </c>
      <c r="G156" s="204">
        <v>40.763874029329664</v>
      </c>
      <c r="H156" s="204">
        <v>25.55375975284786</v>
      </c>
      <c r="I156" s="204">
        <v>17.122003391490328</v>
      </c>
      <c r="J156" s="204">
        <v>28.253561041962467</v>
      </c>
      <c r="K156" s="204">
        <v>10.077838459333373</v>
      </c>
      <c r="L156" s="204">
        <v>10.934482282671508</v>
      </c>
      <c r="M156" s="3"/>
      <c r="N156" s="204">
        <v>1.956906353849196</v>
      </c>
      <c r="O156" s="204">
        <v>3.4297055280716244</v>
      </c>
      <c r="P156" s="204">
        <v>2.1499887627043996</v>
      </c>
      <c r="Q156" s="204">
        <v>1.4405752907882083</v>
      </c>
      <c r="R156" s="204">
        <v>2.3771389937964944</v>
      </c>
      <c r="S156" s="204">
        <v>0.84790808278230945</v>
      </c>
      <c r="T156" s="204">
        <v>0.9199825881243997</v>
      </c>
    </row>
    <row r="157" spans="2:20" x14ac:dyDescent="0.2">
      <c r="B157" s="3" t="s">
        <v>222</v>
      </c>
      <c r="C157" s="3" t="s">
        <v>14</v>
      </c>
      <c r="D157" s="3" t="s">
        <v>231</v>
      </c>
      <c r="E157" s="3" t="s">
        <v>195</v>
      </c>
      <c r="F157" s="204">
        <v>21.905137774931337</v>
      </c>
      <c r="G157" s="204">
        <v>33.076101646877483</v>
      </c>
      <c r="H157" s="204">
        <v>22.264304990981369</v>
      </c>
      <c r="I157" s="204">
        <v>17.378884598089936</v>
      </c>
      <c r="J157" s="204">
        <v>27.389120212631877</v>
      </c>
      <c r="K157" s="204">
        <v>10.317404194923871</v>
      </c>
      <c r="L157" s="204">
        <v>10.940692802805764</v>
      </c>
      <c r="M157" s="3"/>
      <c r="N157" s="204">
        <v>1.8430086420588423</v>
      </c>
      <c r="O157" s="204">
        <v>2.7828878232656078</v>
      </c>
      <c r="P157" s="204">
        <v>1.8732275016672932</v>
      </c>
      <c r="Q157" s="204">
        <v>1.4621882241835595</v>
      </c>
      <c r="R157" s="204">
        <v>2.3044084802807085</v>
      </c>
      <c r="S157" s="204">
        <v>0.86806416331332337</v>
      </c>
      <c r="T157" s="204">
        <v>0.92050511587093653</v>
      </c>
    </row>
    <row r="158" spans="2:20" x14ac:dyDescent="0.2">
      <c r="B158" s="3" t="s">
        <v>222</v>
      </c>
      <c r="C158" s="3" t="s">
        <v>14</v>
      </c>
      <c r="D158" s="3" t="s">
        <v>231</v>
      </c>
      <c r="E158" s="3" t="s">
        <v>194</v>
      </c>
      <c r="F158" s="204">
        <v>16.362153695006725</v>
      </c>
      <c r="G158" s="204">
        <v>29.148461914562521</v>
      </c>
      <c r="H158" s="204">
        <v>18.061324282107591</v>
      </c>
      <c r="I158" s="204">
        <v>13.440346969711285</v>
      </c>
      <c r="J158" s="204">
        <v>22.887072301003872</v>
      </c>
      <c r="K158" s="204">
        <v>8.0038883738108044</v>
      </c>
      <c r="L158" s="204">
        <v>8.6908121988467126</v>
      </c>
      <c r="M158" s="3"/>
      <c r="N158" s="204">
        <v>1.3766446471340186</v>
      </c>
      <c r="O158" s="204">
        <v>2.4524322906903127</v>
      </c>
      <c r="P158" s="204">
        <v>1.5196059062018772</v>
      </c>
      <c r="Q158" s="204">
        <v>1.1308157872348701</v>
      </c>
      <c r="R158" s="204">
        <v>1.9256245943565131</v>
      </c>
      <c r="S158" s="204">
        <v>0.67341441056304174</v>
      </c>
      <c r="T158" s="204">
        <v>0.73120936985456175</v>
      </c>
    </row>
    <row r="159" spans="2:20" x14ac:dyDescent="0.2">
      <c r="B159" s="3" t="s">
        <v>222</v>
      </c>
      <c r="C159" s="3" t="s">
        <v>14</v>
      </c>
      <c r="D159" s="3" t="s">
        <v>231</v>
      </c>
      <c r="E159" s="3" t="s">
        <v>193</v>
      </c>
      <c r="F159" s="204">
        <v>9.768411291632253</v>
      </c>
      <c r="G159" s="204">
        <v>15.291748792180137</v>
      </c>
      <c r="H159" s="204">
        <v>10.399332326398214</v>
      </c>
      <c r="I159" s="204">
        <v>9.0402271749259651</v>
      </c>
      <c r="J159" s="204">
        <v>13.98961615070159</v>
      </c>
      <c r="K159" s="204">
        <v>5.417804102591071</v>
      </c>
      <c r="L159" s="204">
        <v>5.7483431616953782</v>
      </c>
      <c r="M159" s="3"/>
      <c r="N159" s="204">
        <v>0.82187414727273278</v>
      </c>
      <c r="O159" s="204">
        <v>1.2865851594156064</v>
      </c>
      <c r="P159" s="204">
        <v>0.87495726099142834</v>
      </c>
      <c r="Q159" s="204">
        <v>0.76060771590449272</v>
      </c>
      <c r="R159" s="204">
        <v>1.1770290481503169</v>
      </c>
      <c r="S159" s="204">
        <v>0.45583186395130959</v>
      </c>
      <c r="T159" s="204">
        <v>0.48364206759971584</v>
      </c>
    </row>
    <row r="160" spans="2:20" x14ac:dyDescent="0.2">
      <c r="B160" s="3" t="s">
        <v>222</v>
      </c>
      <c r="C160" s="3" t="s">
        <v>14</v>
      </c>
      <c r="D160" s="3" t="s">
        <v>231</v>
      </c>
      <c r="E160" s="3" t="s">
        <v>192</v>
      </c>
      <c r="F160" s="204">
        <v>4.6465056511623102</v>
      </c>
      <c r="G160" s="204">
        <v>18.832496977764581</v>
      </c>
      <c r="H160" s="204">
        <v>7.2429483771167869</v>
      </c>
      <c r="I160" s="204">
        <v>3.7897146461556845</v>
      </c>
      <c r="J160" s="204">
        <v>17.25747547415309</v>
      </c>
      <c r="K160" s="204">
        <v>2.3102712414408835</v>
      </c>
      <c r="L160" s="204">
        <v>3.7960044582159309</v>
      </c>
      <c r="M160" s="3"/>
      <c r="N160" s="204">
        <v>0.3909379689119179</v>
      </c>
      <c r="O160" s="204">
        <v>1.5844892206653078</v>
      </c>
      <c r="P160" s="204">
        <v>0.60939203351137783</v>
      </c>
      <c r="Q160" s="204">
        <v>0.31885108030660569</v>
      </c>
      <c r="R160" s="204">
        <v>1.4519733573820153</v>
      </c>
      <c r="S160" s="204">
        <v>0.19437676709563195</v>
      </c>
      <c r="T160" s="204">
        <v>0.31938027935128033</v>
      </c>
    </row>
    <row r="161" spans="2:20" x14ac:dyDescent="0.2">
      <c r="B161" s="3" t="s">
        <v>222</v>
      </c>
      <c r="C161" s="3" t="s">
        <v>14</v>
      </c>
      <c r="D161" s="3" t="s">
        <v>231</v>
      </c>
      <c r="E161" s="3" t="s">
        <v>189</v>
      </c>
      <c r="F161" s="204">
        <v>0.57894945396304642</v>
      </c>
      <c r="G161" s="204">
        <v>2.1688043747230195</v>
      </c>
      <c r="H161" s="204">
        <v>0.79525562451552834</v>
      </c>
      <c r="I161" s="204">
        <v>0.50034549173564102</v>
      </c>
      <c r="J161" s="204">
        <v>1.9965838132942655</v>
      </c>
      <c r="K161" s="204">
        <v>0.37233605572767337</v>
      </c>
      <c r="L161" s="204">
        <v>0.50674425645904253</v>
      </c>
      <c r="M161" s="3"/>
      <c r="N161" s="204">
        <v>4.8710437612049531E-2</v>
      </c>
      <c r="O161" s="204">
        <v>0.18247432390605348</v>
      </c>
      <c r="P161" s="204">
        <v>6.69095535343016E-2</v>
      </c>
      <c r="Q161" s="204">
        <v>4.2097021929680969E-2</v>
      </c>
      <c r="R161" s="204">
        <v>0.16798439070797688</v>
      </c>
      <c r="S161" s="204">
        <v>3.1326831883318557E-2</v>
      </c>
      <c r="T161" s="204">
        <v>4.2635387805527059E-2</v>
      </c>
    </row>
    <row r="162" spans="2:20" x14ac:dyDescent="0.2">
      <c r="B162" s="203" t="s">
        <v>222</v>
      </c>
      <c r="C162" s="203" t="s">
        <v>14</v>
      </c>
      <c r="D162" s="203" t="s">
        <v>230</v>
      </c>
      <c r="E162" s="203" t="s">
        <v>265</v>
      </c>
      <c r="F162" s="202">
        <v>37.240735517153333</v>
      </c>
      <c r="G162" s="202">
        <v>60.583517697528421</v>
      </c>
      <c r="H162" s="202">
        <v>40.269339253286176</v>
      </c>
      <c r="I162" s="202">
        <v>27.687665910411631</v>
      </c>
      <c r="J162" s="202">
        <v>43.014606164351122</v>
      </c>
      <c r="K162" s="202">
        <v>16.293622337523971</v>
      </c>
      <c r="L162" s="202">
        <v>17.585864675373006</v>
      </c>
      <c r="M162" s="3"/>
      <c r="N162" s="202">
        <v>2.5457924965460332</v>
      </c>
      <c r="O162" s="202">
        <v>4.1415150003600463</v>
      </c>
      <c r="P162" s="202">
        <v>2.7528291342329263</v>
      </c>
      <c r="Q162" s="202">
        <v>1.8927406009242895</v>
      </c>
      <c r="R162" s="202">
        <v>2.940496746221581</v>
      </c>
      <c r="S162" s="202">
        <v>1.1138389430927678</v>
      </c>
      <c r="T162" s="202">
        <v>1.2021771781391697</v>
      </c>
    </row>
    <row r="163" spans="2:20" x14ac:dyDescent="0.2">
      <c r="B163" s="96" t="s">
        <v>222</v>
      </c>
      <c r="C163" s="96" t="s">
        <v>14</v>
      </c>
      <c r="D163" s="96" t="s">
        <v>230</v>
      </c>
      <c r="E163" s="96" t="s">
        <v>196</v>
      </c>
      <c r="F163" s="201">
        <v>27.274298108580908</v>
      </c>
      <c r="G163" s="201">
        <v>45.870908980455354</v>
      </c>
      <c r="H163" s="201">
        <v>29.535231209074588</v>
      </c>
      <c r="I163" s="201">
        <v>20.106549282719154</v>
      </c>
      <c r="J163" s="201">
        <v>32.255913756538341</v>
      </c>
      <c r="K163" s="201">
        <v>11.90981987374774</v>
      </c>
      <c r="L163" s="201">
        <v>12.872232563976093</v>
      </c>
      <c r="M163" s="3"/>
      <c r="N163" s="201">
        <v>1.864482602428807</v>
      </c>
      <c r="O163" s="201">
        <v>3.1357548198370213</v>
      </c>
      <c r="P163" s="201">
        <v>2.0190409494243484</v>
      </c>
      <c r="Q163" s="201">
        <v>1.3744922484627708</v>
      </c>
      <c r="R163" s="201">
        <v>2.2050279638759473</v>
      </c>
      <c r="S163" s="201">
        <v>0.8141603448147865</v>
      </c>
      <c r="T163" s="201">
        <v>0.87995128506717457</v>
      </c>
    </row>
    <row r="164" spans="2:20" x14ac:dyDescent="0.2">
      <c r="B164" s="96" t="s">
        <v>222</v>
      </c>
      <c r="C164" s="96" t="s">
        <v>14</v>
      </c>
      <c r="D164" s="96" t="s">
        <v>230</v>
      </c>
      <c r="E164" s="96" t="s">
        <v>195</v>
      </c>
      <c r="F164" s="201">
        <v>25.434826363941365</v>
      </c>
      <c r="G164" s="201">
        <v>37.092602469045801</v>
      </c>
      <c r="H164" s="201">
        <v>25.673467644827017</v>
      </c>
      <c r="I164" s="201">
        <v>20.103854206420767</v>
      </c>
      <c r="J164" s="201">
        <v>30.757740664056712</v>
      </c>
      <c r="K164" s="201">
        <v>11.921400365643425</v>
      </c>
      <c r="L164" s="201">
        <v>12.588332434623213</v>
      </c>
      <c r="M164" s="3"/>
      <c r="N164" s="201">
        <v>1.7387355327192195</v>
      </c>
      <c r="O164" s="201">
        <v>2.5356660584634949</v>
      </c>
      <c r="P164" s="201">
        <v>1.7550491520344178</v>
      </c>
      <c r="Q164" s="201">
        <v>1.3743080119023814</v>
      </c>
      <c r="R164" s="201">
        <v>2.1026122149815647</v>
      </c>
      <c r="S164" s="201">
        <v>0.81495199215915137</v>
      </c>
      <c r="T164" s="201">
        <v>0.86054375164877295</v>
      </c>
    </row>
    <row r="165" spans="2:20" x14ac:dyDescent="0.2">
      <c r="B165" s="96" t="s">
        <v>222</v>
      </c>
      <c r="C165" s="96" t="s">
        <v>14</v>
      </c>
      <c r="D165" s="96" t="s">
        <v>230</v>
      </c>
      <c r="E165" s="96" t="s">
        <v>194</v>
      </c>
      <c r="F165" s="201">
        <v>18.797103678374189</v>
      </c>
      <c r="G165" s="201">
        <v>32.297351664913705</v>
      </c>
      <c r="H165" s="201">
        <v>20.456993627805169</v>
      </c>
      <c r="I165" s="201">
        <v>15.376741005598687</v>
      </c>
      <c r="J165" s="201">
        <v>25.631071331958541</v>
      </c>
      <c r="K165" s="201">
        <v>9.1444623156205953</v>
      </c>
      <c r="L165" s="201">
        <v>9.9085236880677279</v>
      </c>
      <c r="M165" s="3"/>
      <c r="N165" s="201">
        <v>1.2849779908122705</v>
      </c>
      <c r="O165" s="201">
        <v>2.2078606768916709</v>
      </c>
      <c r="P165" s="201">
        <v>1.3984487727308275</v>
      </c>
      <c r="Q165" s="201">
        <v>1.0511605458316993</v>
      </c>
      <c r="R165" s="201">
        <v>1.7521509220804989</v>
      </c>
      <c r="S165" s="201">
        <v>0.62511932766021761</v>
      </c>
      <c r="T165" s="201">
        <v>0.67735088758686379</v>
      </c>
    </row>
    <row r="166" spans="2:20" x14ac:dyDescent="0.2">
      <c r="B166" s="96" t="s">
        <v>222</v>
      </c>
      <c r="C166" s="96" t="s">
        <v>14</v>
      </c>
      <c r="D166" s="96" t="s">
        <v>230</v>
      </c>
      <c r="E166" s="96" t="s">
        <v>193</v>
      </c>
      <c r="F166" s="201">
        <v>11.186787692991008</v>
      </c>
      <c r="G166" s="201">
        <v>17.380957850973218</v>
      </c>
      <c r="H166" s="201">
        <v>12.0063754372489</v>
      </c>
      <c r="I166" s="201">
        <v>10.321843199449278</v>
      </c>
      <c r="J166" s="201">
        <v>15.91846775854826</v>
      </c>
      <c r="K166" s="201">
        <v>6.1747972992396507</v>
      </c>
      <c r="L166" s="201">
        <v>6.6299174067223587</v>
      </c>
      <c r="M166" s="3"/>
      <c r="N166" s="201">
        <v>0.76473355785769292</v>
      </c>
      <c r="O166" s="201">
        <v>1.1881696605967791</v>
      </c>
      <c r="P166" s="201">
        <v>0.82076092414404833</v>
      </c>
      <c r="Q166" s="201">
        <v>0.70560558492673131</v>
      </c>
      <c r="R166" s="201">
        <v>1.0881932167412744</v>
      </c>
      <c r="S166" s="201">
        <v>0.42211176588755589</v>
      </c>
      <c r="T166" s="201">
        <v>0.4532239697301203</v>
      </c>
    </row>
    <row r="167" spans="2:20" x14ac:dyDescent="0.2">
      <c r="B167" s="96" t="s">
        <v>222</v>
      </c>
      <c r="C167" s="96" t="s">
        <v>14</v>
      </c>
      <c r="D167" s="96" t="s">
        <v>230</v>
      </c>
      <c r="E167" s="96" t="s">
        <v>192</v>
      </c>
      <c r="F167" s="201">
        <v>4.8530337246910555</v>
      </c>
      <c r="G167" s="201">
        <v>19.643698948866149</v>
      </c>
      <c r="H167" s="201">
        <v>7.2386953454460032</v>
      </c>
      <c r="I167" s="201">
        <v>3.8921219707019641</v>
      </c>
      <c r="J167" s="201">
        <v>17.926588979865656</v>
      </c>
      <c r="K167" s="201">
        <v>2.3698831457396938</v>
      </c>
      <c r="L167" s="201">
        <v>3.7221844532920825</v>
      </c>
      <c r="M167" s="3"/>
      <c r="N167" s="201">
        <v>0.33175544656234368</v>
      </c>
      <c r="O167" s="201">
        <v>1.3428516030624118</v>
      </c>
      <c r="P167" s="201">
        <v>0.49484028817666537</v>
      </c>
      <c r="Q167" s="201">
        <v>0.26606711094873736</v>
      </c>
      <c r="R167" s="201">
        <v>1.2254692363040445</v>
      </c>
      <c r="S167" s="201">
        <v>0.16200621836096862</v>
      </c>
      <c r="T167" s="201">
        <v>0.25445011008406682</v>
      </c>
    </row>
    <row r="168" spans="2:20" x14ac:dyDescent="0.2">
      <c r="B168" s="212" t="s">
        <v>222</v>
      </c>
      <c r="C168" s="212" t="s">
        <v>14</v>
      </c>
      <c r="D168" s="212" t="s">
        <v>230</v>
      </c>
      <c r="E168" s="212" t="s">
        <v>189</v>
      </c>
      <c r="F168" s="211">
        <v>0.68567393047312031</v>
      </c>
      <c r="G168" s="211">
        <v>2.0383384920170626</v>
      </c>
      <c r="H168" s="211">
        <v>0.84924598359422343</v>
      </c>
      <c r="I168" s="211">
        <v>0.58890250572397684</v>
      </c>
      <c r="J168" s="211">
        <v>1.8528667296812553</v>
      </c>
      <c r="K168" s="211">
        <v>0.42463764404535814</v>
      </c>
      <c r="L168" s="211">
        <v>0.53389601926184815</v>
      </c>
      <c r="M168" s="3"/>
      <c r="N168" s="211">
        <v>4.687296110120244E-2</v>
      </c>
      <c r="O168" s="211">
        <v>0.13934168502144165</v>
      </c>
      <c r="P168" s="211">
        <v>5.8054816123601971E-2</v>
      </c>
      <c r="Q168" s="211">
        <v>4.0257625405349613E-2</v>
      </c>
      <c r="R168" s="211">
        <v>0.12666275657605203</v>
      </c>
      <c r="S168" s="211">
        <v>2.9028409695714099E-2</v>
      </c>
      <c r="T168" s="211">
        <v>3.6497358628874509E-2</v>
      </c>
    </row>
    <row r="169" spans="2:20" x14ac:dyDescent="0.2">
      <c r="B169" s="3" t="s">
        <v>222</v>
      </c>
      <c r="C169" s="3" t="s">
        <v>14</v>
      </c>
      <c r="D169" s="3" t="s">
        <v>229</v>
      </c>
      <c r="E169" s="3" t="s">
        <v>265</v>
      </c>
      <c r="F169" s="204">
        <v>37.007403777162267</v>
      </c>
      <c r="G169" s="204">
        <v>62.947497857986541</v>
      </c>
      <c r="H169" s="204">
        <v>40.127455435497865</v>
      </c>
      <c r="I169" s="204">
        <v>27.24207290122613</v>
      </c>
      <c r="J169" s="204">
        <v>44.896287493422292</v>
      </c>
      <c r="K169" s="204">
        <v>16.027573527590146</v>
      </c>
      <c r="L169" s="204">
        <v>17.467438088507453</v>
      </c>
      <c r="M169" s="3"/>
      <c r="N169" s="204">
        <v>2.2136116097387388</v>
      </c>
      <c r="O169" s="204">
        <v>3.7652279771225849</v>
      </c>
      <c r="P169" s="204">
        <v>2.4002386591654918</v>
      </c>
      <c r="Q169" s="204">
        <v>1.6294947143716472</v>
      </c>
      <c r="R169" s="204">
        <v>2.6854881209186088</v>
      </c>
      <c r="S169" s="204">
        <v>0.95869526677008465</v>
      </c>
      <c r="T169" s="204">
        <v>1.0448213005683498</v>
      </c>
    </row>
    <row r="170" spans="2:20" x14ac:dyDescent="0.2">
      <c r="B170" s="3" t="s">
        <v>222</v>
      </c>
      <c r="C170" s="3" t="s">
        <v>14</v>
      </c>
      <c r="D170" s="3" t="s">
        <v>229</v>
      </c>
      <c r="E170" s="3" t="s">
        <v>196</v>
      </c>
      <c r="F170" s="204">
        <v>27.060175827139197</v>
      </c>
      <c r="G170" s="204">
        <v>48.386841423077101</v>
      </c>
      <c r="H170" s="204">
        <v>29.481984529490642</v>
      </c>
      <c r="I170" s="204">
        <v>19.779765626985544</v>
      </c>
      <c r="J170" s="204">
        <v>33.625099508700195</v>
      </c>
      <c r="K170" s="204">
        <v>11.715412867907411</v>
      </c>
      <c r="L170" s="204">
        <v>12.78348942018825</v>
      </c>
      <c r="M170" s="3"/>
      <c r="N170" s="204">
        <v>1.6186144732879746</v>
      </c>
      <c r="O170" s="204">
        <v>2.8942769013915401</v>
      </c>
      <c r="P170" s="204">
        <v>1.7634758608192926</v>
      </c>
      <c r="Q170" s="204">
        <v>1.1831340315968488</v>
      </c>
      <c r="R170" s="204">
        <v>2.0112978229781304</v>
      </c>
      <c r="S170" s="204">
        <v>0.70076177441245602</v>
      </c>
      <c r="T170" s="204">
        <v>0.76464917030910173</v>
      </c>
    </row>
    <row r="171" spans="2:20" x14ac:dyDescent="0.2">
      <c r="B171" s="3" t="s">
        <v>222</v>
      </c>
      <c r="C171" s="3" t="s">
        <v>14</v>
      </c>
      <c r="D171" s="3" t="s">
        <v>229</v>
      </c>
      <c r="E171" s="3" t="s">
        <v>195</v>
      </c>
      <c r="F171" s="204">
        <v>25.224582394396531</v>
      </c>
      <c r="G171" s="204">
        <v>38.771536927715182</v>
      </c>
      <c r="H171" s="204">
        <v>25.676295137903487</v>
      </c>
      <c r="I171" s="204">
        <v>19.892958783305538</v>
      </c>
      <c r="J171" s="204">
        <v>31.98005640633297</v>
      </c>
      <c r="K171" s="204">
        <v>11.796648886601771</v>
      </c>
      <c r="L171" s="204">
        <v>12.56438876302056</v>
      </c>
      <c r="M171" s="3"/>
      <c r="N171" s="204">
        <v>1.5088177699594676</v>
      </c>
      <c r="O171" s="204">
        <v>2.3191338897317708</v>
      </c>
      <c r="P171" s="204">
        <v>1.5358371355792466</v>
      </c>
      <c r="Q171" s="204">
        <v>1.1899047223073258</v>
      </c>
      <c r="R171" s="204">
        <v>1.9128989584739435</v>
      </c>
      <c r="S171" s="204">
        <v>0.70562093705984386</v>
      </c>
      <c r="T171" s="204">
        <v>0.75154358307774116</v>
      </c>
    </row>
    <row r="172" spans="2:20" x14ac:dyDescent="0.2">
      <c r="B172" s="3" t="s">
        <v>222</v>
      </c>
      <c r="C172" s="3" t="s">
        <v>14</v>
      </c>
      <c r="D172" s="3" t="s">
        <v>229</v>
      </c>
      <c r="E172" s="3" t="s">
        <v>194</v>
      </c>
      <c r="F172" s="204">
        <v>19.025113129702888</v>
      </c>
      <c r="G172" s="204">
        <v>33.843866607619439</v>
      </c>
      <c r="H172" s="204">
        <v>20.830859480701839</v>
      </c>
      <c r="I172" s="204">
        <v>15.593145496013758</v>
      </c>
      <c r="J172" s="204">
        <v>26.813603326952016</v>
      </c>
      <c r="K172" s="204">
        <v>9.2722929610577776</v>
      </c>
      <c r="L172" s="204">
        <v>10.136572031201359</v>
      </c>
      <c r="M172" s="3"/>
      <c r="N172" s="204">
        <v>1.1379942120255522</v>
      </c>
      <c r="O172" s="204">
        <v>2.0243834582989022</v>
      </c>
      <c r="P172" s="204">
        <v>1.2460056010676925</v>
      </c>
      <c r="Q172" s="204">
        <v>0.9327097926178316</v>
      </c>
      <c r="R172" s="204">
        <v>1.6038656475572304</v>
      </c>
      <c r="S172" s="204">
        <v>0.55462564926434188</v>
      </c>
      <c r="T172" s="204">
        <v>0.60632282303108642</v>
      </c>
    </row>
    <row r="173" spans="2:20" x14ac:dyDescent="0.2">
      <c r="B173" s="3" t="s">
        <v>222</v>
      </c>
      <c r="C173" s="3" t="s">
        <v>14</v>
      </c>
      <c r="D173" s="3" t="s">
        <v>229</v>
      </c>
      <c r="E173" s="3" t="s">
        <v>193</v>
      </c>
      <c r="F173" s="204">
        <v>11.377787761908005</v>
      </c>
      <c r="G173" s="204">
        <v>18.066201231565962</v>
      </c>
      <c r="H173" s="204">
        <v>12.154221251174532</v>
      </c>
      <c r="I173" s="204">
        <v>10.52542472206116</v>
      </c>
      <c r="J173" s="204">
        <v>16.566782157911554</v>
      </c>
      <c r="K173" s="204">
        <v>6.295299174899454</v>
      </c>
      <c r="L173" s="204">
        <v>6.7289655887683022</v>
      </c>
      <c r="M173" s="3"/>
      <c r="N173" s="204">
        <v>0.68056660322779783</v>
      </c>
      <c r="O173" s="204">
        <v>1.0806365404846368</v>
      </c>
      <c r="P173" s="204">
        <v>0.72700926092893026</v>
      </c>
      <c r="Q173" s="204">
        <v>0.62958219124152537</v>
      </c>
      <c r="R173" s="204">
        <v>0.99094823137516663</v>
      </c>
      <c r="S173" s="204">
        <v>0.37655565962548854</v>
      </c>
      <c r="T173" s="204">
        <v>0.40249557733153024</v>
      </c>
    </row>
    <row r="174" spans="2:20" x14ac:dyDescent="0.2">
      <c r="B174" s="3" t="s">
        <v>222</v>
      </c>
      <c r="C174" s="3" t="s">
        <v>14</v>
      </c>
      <c r="D174" s="3" t="s">
        <v>229</v>
      </c>
      <c r="E174" s="3" t="s">
        <v>192</v>
      </c>
      <c r="F174" s="204">
        <v>5.3373866874349831</v>
      </c>
      <c r="G174" s="204">
        <v>20.13270063859775</v>
      </c>
      <c r="H174" s="204">
        <v>7.5701930701460558</v>
      </c>
      <c r="I174" s="204">
        <v>4.3550632713090316</v>
      </c>
      <c r="J174" s="204">
        <v>18.309669153636786</v>
      </c>
      <c r="K174" s="204">
        <v>2.6435208560445718</v>
      </c>
      <c r="L174" s="204">
        <v>3.9072918911428749</v>
      </c>
      <c r="M174" s="3"/>
      <c r="N174" s="204">
        <v>0.31925776820535007</v>
      </c>
      <c r="O174" s="204">
        <v>1.2042449704752518</v>
      </c>
      <c r="P174" s="204">
        <v>0.45281391174974284</v>
      </c>
      <c r="Q174" s="204">
        <v>0.26049972801565902</v>
      </c>
      <c r="R174" s="204">
        <v>1.095199664721618</v>
      </c>
      <c r="S174" s="204">
        <v>0.15812318239784029</v>
      </c>
      <c r="T174" s="204">
        <v>0.23371611650881183</v>
      </c>
    </row>
    <row r="175" spans="2:20" x14ac:dyDescent="0.2">
      <c r="B175" s="3" t="s">
        <v>222</v>
      </c>
      <c r="C175" s="3" t="s">
        <v>14</v>
      </c>
      <c r="D175" s="3" t="s">
        <v>229</v>
      </c>
      <c r="E175" s="3" t="s">
        <v>189</v>
      </c>
      <c r="F175" s="204">
        <v>0.53904204575551318</v>
      </c>
      <c r="G175" s="204">
        <v>2.1543983592939853</v>
      </c>
      <c r="H175" s="204">
        <v>0.75505401936224059</v>
      </c>
      <c r="I175" s="204">
        <v>0.45384033062517481</v>
      </c>
      <c r="J175" s="204">
        <v>1.9642520572806028</v>
      </c>
      <c r="K175" s="204">
        <v>0.34488749080688952</v>
      </c>
      <c r="L175" s="204">
        <v>0.47856574392447498</v>
      </c>
      <c r="M175" s="3"/>
      <c r="N175" s="204">
        <v>3.2243000287366319E-2</v>
      </c>
      <c r="O175" s="204">
        <v>0.12886613848546347</v>
      </c>
      <c r="P175" s="204">
        <v>4.5163836763701691E-2</v>
      </c>
      <c r="Q175" s="204">
        <v>2.7146628033915796E-2</v>
      </c>
      <c r="R175" s="204">
        <v>0.11749246676776623</v>
      </c>
      <c r="S175" s="204">
        <v>2.0629573430788081E-2</v>
      </c>
      <c r="T175" s="204">
        <v>2.8625587818949288E-2</v>
      </c>
    </row>
    <row r="176" spans="2:20" x14ac:dyDescent="0.2">
      <c r="B176" s="203" t="s">
        <v>222</v>
      </c>
      <c r="C176" s="203" t="s">
        <v>14</v>
      </c>
      <c r="D176" s="203" t="s">
        <v>228</v>
      </c>
      <c r="E176" s="203" t="s">
        <v>265</v>
      </c>
      <c r="F176" s="202">
        <v>28.390429025698559</v>
      </c>
      <c r="G176" s="202">
        <v>47.954265655068959</v>
      </c>
      <c r="H176" s="202">
        <v>30.751550748551473</v>
      </c>
      <c r="I176" s="202">
        <v>21.308042484709482</v>
      </c>
      <c r="J176" s="202">
        <v>33.69583958707473</v>
      </c>
      <c r="K176" s="202">
        <v>12.557310880403737</v>
      </c>
      <c r="L176" s="202">
        <v>13.412828520374349</v>
      </c>
      <c r="M176" s="3"/>
      <c r="N176" s="202">
        <v>3.9930424925547219</v>
      </c>
      <c r="O176" s="202">
        <v>6.7446469472729742</v>
      </c>
      <c r="P176" s="202">
        <v>4.3251283289790878</v>
      </c>
      <c r="Q176" s="202">
        <v>2.9969226247898426</v>
      </c>
      <c r="R176" s="202">
        <v>4.7392351546257165</v>
      </c>
      <c r="S176" s="202">
        <v>1.7661542167004325</v>
      </c>
      <c r="T176" s="202">
        <v>1.8864806227029827</v>
      </c>
    </row>
    <row r="177" spans="2:20" x14ac:dyDescent="0.2">
      <c r="B177" s="96" t="s">
        <v>222</v>
      </c>
      <c r="C177" s="96" t="s">
        <v>14</v>
      </c>
      <c r="D177" s="96" t="s">
        <v>228</v>
      </c>
      <c r="E177" s="96" t="s">
        <v>196</v>
      </c>
      <c r="F177" s="201">
        <v>17.34967296514202</v>
      </c>
      <c r="G177" s="201">
        <v>29.454119870265213</v>
      </c>
      <c r="H177" s="201">
        <v>18.474690145718096</v>
      </c>
      <c r="I177" s="201">
        <v>12.818938492249497</v>
      </c>
      <c r="J177" s="201">
        <v>20.500705537852554</v>
      </c>
      <c r="K177" s="201">
        <v>7.5447671773745038</v>
      </c>
      <c r="L177" s="201">
        <v>7.9776372401962741</v>
      </c>
      <c r="M177" s="3"/>
      <c r="N177" s="201">
        <v>2.4401878999091786</v>
      </c>
      <c r="O177" s="201">
        <v>4.142647936609527</v>
      </c>
      <c r="P177" s="201">
        <v>2.5984187390003415</v>
      </c>
      <c r="Q177" s="201">
        <v>1.80295148279247</v>
      </c>
      <c r="R177" s="201">
        <v>2.8833727121875694</v>
      </c>
      <c r="S177" s="201">
        <v>1.0611525422323997</v>
      </c>
      <c r="T177" s="201">
        <v>1.122034628693213</v>
      </c>
    </row>
    <row r="178" spans="2:20" x14ac:dyDescent="0.2">
      <c r="B178" s="96" t="s">
        <v>222</v>
      </c>
      <c r="C178" s="96" t="s">
        <v>14</v>
      </c>
      <c r="D178" s="96" t="s">
        <v>228</v>
      </c>
      <c r="E178" s="96" t="s">
        <v>195</v>
      </c>
      <c r="F178" s="201">
        <v>16.129068602984837</v>
      </c>
      <c r="G178" s="201">
        <v>23.662166573829357</v>
      </c>
      <c r="H178" s="201">
        <v>16.156117776518261</v>
      </c>
      <c r="I178" s="201">
        <v>12.878953462263519</v>
      </c>
      <c r="J178" s="201">
        <v>19.684549803258438</v>
      </c>
      <c r="K178" s="201">
        <v>7.5896207496872563</v>
      </c>
      <c r="L178" s="201">
        <v>7.9226312426726437</v>
      </c>
      <c r="M178" s="3"/>
      <c r="N178" s="201">
        <v>2.2685129639552528</v>
      </c>
      <c r="O178" s="201">
        <v>3.3280242616158833</v>
      </c>
      <c r="P178" s="201">
        <v>2.2723173622336192</v>
      </c>
      <c r="Q178" s="201">
        <v>1.811392437497257</v>
      </c>
      <c r="R178" s="201">
        <v>2.7685824592531536</v>
      </c>
      <c r="S178" s="201">
        <v>1.0674610844536385</v>
      </c>
      <c r="T178" s="201">
        <v>1.1142981733808117</v>
      </c>
    </row>
    <row r="179" spans="2:20" x14ac:dyDescent="0.2">
      <c r="B179" s="96" t="s">
        <v>222</v>
      </c>
      <c r="C179" s="96" t="s">
        <v>14</v>
      </c>
      <c r="D179" s="96" t="s">
        <v>228</v>
      </c>
      <c r="E179" s="96" t="s">
        <v>194</v>
      </c>
      <c r="F179" s="201">
        <v>12.081385309700035</v>
      </c>
      <c r="G179" s="201">
        <v>21.380437636837847</v>
      </c>
      <c r="H179" s="201">
        <v>13.171679919074236</v>
      </c>
      <c r="I179" s="201">
        <v>9.8354269021892069</v>
      </c>
      <c r="J179" s="201">
        <v>16.91894612743916</v>
      </c>
      <c r="K179" s="201">
        <v>5.7991926284215252</v>
      </c>
      <c r="L179" s="201">
        <v>6.314937376513531</v>
      </c>
      <c r="M179" s="3"/>
      <c r="N179" s="201">
        <v>1.6992164812617383</v>
      </c>
      <c r="O179" s="201">
        <v>3.0071048209955378</v>
      </c>
      <c r="P179" s="201">
        <v>1.8525636779770023</v>
      </c>
      <c r="Q179" s="201">
        <v>1.3833280757155102</v>
      </c>
      <c r="R179" s="201">
        <v>2.379607252675056</v>
      </c>
      <c r="S179" s="201">
        <v>0.81564186884377243</v>
      </c>
      <c r="T179" s="201">
        <v>0.88818007150986045</v>
      </c>
    </row>
    <row r="180" spans="2:20" x14ac:dyDescent="0.2">
      <c r="B180" s="96" t="s">
        <v>222</v>
      </c>
      <c r="C180" s="96" t="s">
        <v>14</v>
      </c>
      <c r="D180" s="96" t="s">
        <v>228</v>
      </c>
      <c r="E180" s="96" t="s">
        <v>193</v>
      </c>
      <c r="F180" s="201">
        <v>7.0910927230034693</v>
      </c>
      <c r="G180" s="201">
        <v>10.989085653237716</v>
      </c>
      <c r="H180" s="201">
        <v>7.5988161645005867</v>
      </c>
      <c r="I180" s="201">
        <v>6.5376117123196646</v>
      </c>
      <c r="J180" s="201">
        <v>10.055916793983378</v>
      </c>
      <c r="K180" s="201">
        <v>3.8624491751117844</v>
      </c>
      <c r="L180" s="201">
        <v>4.1427022102260942</v>
      </c>
      <c r="M180" s="3"/>
      <c r="N180" s="201">
        <v>0.99734437038510793</v>
      </c>
      <c r="O180" s="201">
        <v>1.5455872797125501</v>
      </c>
      <c r="P180" s="201">
        <v>1.0687543964375137</v>
      </c>
      <c r="Q180" s="201">
        <v>0.91949865722304036</v>
      </c>
      <c r="R180" s="201">
        <v>1.4143394248682819</v>
      </c>
      <c r="S180" s="201">
        <v>0.54324376949688591</v>
      </c>
      <c r="T180" s="201">
        <v>0.58266065456283234</v>
      </c>
    </row>
    <row r="181" spans="2:20" x14ac:dyDescent="0.2">
      <c r="B181" s="96" t="s">
        <v>222</v>
      </c>
      <c r="C181" s="96" t="s">
        <v>14</v>
      </c>
      <c r="D181" s="96" t="s">
        <v>228</v>
      </c>
      <c r="E181" s="96" t="s">
        <v>192</v>
      </c>
      <c r="F181" s="201">
        <v>3.6192226716888101</v>
      </c>
      <c r="G181" s="201">
        <v>13.855816171836196</v>
      </c>
      <c r="H181" s="201">
        <v>5.3831928010967225</v>
      </c>
      <c r="I181" s="201">
        <v>2.9748271218080498</v>
      </c>
      <c r="J181" s="201">
        <v>12.724596354628645</v>
      </c>
      <c r="K181" s="201">
        <v>1.7538023886220966</v>
      </c>
      <c r="L181" s="201">
        <v>2.7575393908687196</v>
      </c>
      <c r="M181" s="3"/>
      <c r="N181" s="201">
        <v>0.50903457305944166</v>
      </c>
      <c r="O181" s="201">
        <v>1.9487857225788254</v>
      </c>
      <c r="P181" s="201">
        <v>0.75713253860787644</v>
      </c>
      <c r="Q181" s="201">
        <v>0.41840195844280748</v>
      </c>
      <c r="R181" s="201">
        <v>1.7896824982337121</v>
      </c>
      <c r="S181" s="201">
        <v>0.24666789836014777</v>
      </c>
      <c r="T181" s="201">
        <v>0.38784098516670201</v>
      </c>
    </row>
    <row r="182" spans="2:20" x14ac:dyDescent="0.2">
      <c r="B182" s="212" t="s">
        <v>222</v>
      </c>
      <c r="C182" s="212" t="s">
        <v>14</v>
      </c>
      <c r="D182" s="212" t="s">
        <v>228</v>
      </c>
      <c r="E182" s="212" t="s">
        <v>189</v>
      </c>
      <c r="F182" s="211">
        <v>0.33834863841988227</v>
      </c>
      <c r="G182" s="211">
        <v>1.1827602553999046</v>
      </c>
      <c r="H182" s="211">
        <v>0.44920470707893084</v>
      </c>
      <c r="I182" s="211">
        <v>0.27396416173645638</v>
      </c>
      <c r="J182" s="211">
        <v>1.0559104215908537</v>
      </c>
      <c r="K182" s="211">
        <v>0.16198746458985128</v>
      </c>
      <c r="L182" s="211">
        <v>0.22592434071523643</v>
      </c>
      <c r="M182" s="3"/>
      <c r="N182" s="211">
        <v>4.7587885666880304E-2</v>
      </c>
      <c r="O182" s="211">
        <v>0.16635225744710236</v>
      </c>
      <c r="P182" s="211">
        <v>6.3179513123882175E-2</v>
      </c>
      <c r="Q182" s="211">
        <v>3.8532370830344914E-2</v>
      </c>
      <c r="R182" s="211">
        <v>0.14851114711676697</v>
      </c>
      <c r="S182" s="211">
        <v>2.278312979289555E-2</v>
      </c>
      <c r="T182" s="211">
        <v>3.1775690735837782E-2</v>
      </c>
    </row>
    <row r="183" spans="2:20" x14ac:dyDescent="0.2">
      <c r="B183" s="3" t="s">
        <v>222</v>
      </c>
      <c r="C183" s="3" t="s">
        <v>14</v>
      </c>
      <c r="D183" s="3" t="s">
        <v>227</v>
      </c>
      <c r="E183" s="3" t="s">
        <v>265</v>
      </c>
      <c r="F183" s="204">
        <v>30.707360737141972</v>
      </c>
      <c r="G183" s="204">
        <v>52.636982269703701</v>
      </c>
      <c r="H183" s="204">
        <v>33.531835524603423</v>
      </c>
      <c r="I183" s="204">
        <v>22.57189527059235</v>
      </c>
      <c r="J183" s="204">
        <v>37.820920646788913</v>
      </c>
      <c r="K183" s="204">
        <v>13.355739706577509</v>
      </c>
      <c r="L183" s="204">
        <v>14.708670488400672</v>
      </c>
      <c r="M183" s="3"/>
      <c r="N183" s="204">
        <v>3.5396963151492011</v>
      </c>
      <c r="O183" s="204">
        <v>6.0675658118440197</v>
      </c>
      <c r="P183" s="204">
        <v>3.8652789362995867</v>
      </c>
      <c r="Q183" s="204">
        <v>2.6019056212346348</v>
      </c>
      <c r="R183" s="204">
        <v>4.3596899972931107</v>
      </c>
      <c r="S183" s="204">
        <v>1.5395417089128947</v>
      </c>
      <c r="T183" s="204">
        <v>1.6954966326872101</v>
      </c>
    </row>
    <row r="184" spans="2:20" x14ac:dyDescent="0.2">
      <c r="B184" s="3" t="s">
        <v>222</v>
      </c>
      <c r="C184" s="3" t="s">
        <v>14</v>
      </c>
      <c r="D184" s="3" t="s">
        <v>227</v>
      </c>
      <c r="E184" s="3" t="s">
        <v>196</v>
      </c>
      <c r="F184" s="204">
        <v>22.37879824542944</v>
      </c>
      <c r="G184" s="204">
        <v>39.599743389067825</v>
      </c>
      <c r="H184" s="204">
        <v>24.616450566531746</v>
      </c>
      <c r="I184" s="204">
        <v>16.302898146633968</v>
      </c>
      <c r="J184" s="204">
        <v>27.98925948320446</v>
      </c>
      <c r="K184" s="204">
        <v>9.6687917905899212</v>
      </c>
      <c r="L184" s="204">
        <v>10.681818758037519</v>
      </c>
      <c r="M184" s="3"/>
      <c r="N184" s="204">
        <v>2.5796469571219389</v>
      </c>
      <c r="O184" s="204">
        <v>4.5647383034646127</v>
      </c>
      <c r="P184" s="204">
        <v>2.8375854280765771</v>
      </c>
      <c r="Q184" s="204">
        <v>1.8792663097904516</v>
      </c>
      <c r="R184" s="204">
        <v>3.2263755750463994</v>
      </c>
      <c r="S184" s="204">
        <v>1.1145401575232017</v>
      </c>
      <c r="T184" s="204">
        <v>1.231313717273774</v>
      </c>
    </row>
    <row r="185" spans="2:20" x14ac:dyDescent="0.2">
      <c r="B185" s="3" t="s">
        <v>222</v>
      </c>
      <c r="C185" s="3" t="s">
        <v>14</v>
      </c>
      <c r="D185" s="3" t="s">
        <v>227</v>
      </c>
      <c r="E185" s="3" t="s">
        <v>195</v>
      </c>
      <c r="F185" s="204">
        <v>20.528873984172396</v>
      </c>
      <c r="G185" s="204">
        <v>31.895370861152543</v>
      </c>
      <c r="H185" s="204">
        <v>21.05335813892103</v>
      </c>
      <c r="I185" s="204">
        <v>16.122427728320122</v>
      </c>
      <c r="J185" s="204">
        <v>26.471050320523617</v>
      </c>
      <c r="K185" s="204">
        <v>9.5742688619265284</v>
      </c>
      <c r="L185" s="204">
        <v>10.331327763896478</v>
      </c>
      <c r="M185" s="3"/>
      <c r="N185" s="204">
        <v>2.3664026426095441</v>
      </c>
      <c r="O185" s="204">
        <v>3.6766405186682545</v>
      </c>
      <c r="P185" s="204">
        <v>2.426860936170161</v>
      </c>
      <c r="Q185" s="204">
        <v>1.8584631388449824</v>
      </c>
      <c r="R185" s="204">
        <v>3.051368695595928</v>
      </c>
      <c r="S185" s="204">
        <v>1.1036443184066138</v>
      </c>
      <c r="T185" s="204">
        <v>1.190911948750782</v>
      </c>
    </row>
    <row r="186" spans="2:20" x14ac:dyDescent="0.2">
      <c r="B186" s="3" t="s">
        <v>222</v>
      </c>
      <c r="C186" s="3" t="s">
        <v>14</v>
      </c>
      <c r="D186" s="3" t="s">
        <v>227</v>
      </c>
      <c r="E186" s="3" t="s">
        <v>194</v>
      </c>
      <c r="F186" s="204">
        <v>15.31551865087447</v>
      </c>
      <c r="G186" s="204">
        <v>28.201234210675313</v>
      </c>
      <c r="H186" s="204">
        <v>17.071836440904693</v>
      </c>
      <c r="I186" s="204">
        <v>12.358924426405526</v>
      </c>
      <c r="J186" s="204">
        <v>22.418763208398005</v>
      </c>
      <c r="K186" s="204">
        <v>7.3652876700605088</v>
      </c>
      <c r="L186" s="204">
        <v>8.2799578695129306</v>
      </c>
      <c r="M186" s="3"/>
      <c r="N186" s="204">
        <v>1.765449183248333</v>
      </c>
      <c r="O186" s="204">
        <v>3.250810308078528</v>
      </c>
      <c r="P186" s="204">
        <v>1.9679033004490152</v>
      </c>
      <c r="Q186" s="204">
        <v>1.4246369014202276</v>
      </c>
      <c r="R186" s="204">
        <v>2.5842537949861843</v>
      </c>
      <c r="S186" s="204">
        <v>0.84901082346009271</v>
      </c>
      <c r="T186" s="204">
        <v>0.95444661008770837</v>
      </c>
    </row>
    <row r="187" spans="2:20" x14ac:dyDescent="0.2">
      <c r="B187" s="3" t="s">
        <v>222</v>
      </c>
      <c r="C187" s="3" t="s">
        <v>14</v>
      </c>
      <c r="D187" s="3" t="s">
        <v>227</v>
      </c>
      <c r="E187" s="3" t="s">
        <v>193</v>
      </c>
      <c r="F187" s="204">
        <v>8.9277347470974</v>
      </c>
      <c r="G187" s="204">
        <v>15.044767459099699</v>
      </c>
      <c r="H187" s="204">
        <v>9.9217096576285719</v>
      </c>
      <c r="I187" s="204">
        <v>8.2368096219342704</v>
      </c>
      <c r="J187" s="204">
        <v>13.813060626381072</v>
      </c>
      <c r="K187" s="204">
        <v>4.9428444061537835</v>
      </c>
      <c r="L187" s="204">
        <v>5.5062276805660009</v>
      </c>
      <c r="M187" s="3"/>
      <c r="N187" s="204">
        <v>1.0291170920692871</v>
      </c>
      <c r="O187" s="204">
        <v>1.7342391745454941</v>
      </c>
      <c r="P187" s="204">
        <v>1.1436944847105999</v>
      </c>
      <c r="Q187" s="204">
        <v>0.94947282890648843</v>
      </c>
      <c r="R187" s="204">
        <v>1.5922579676798465</v>
      </c>
      <c r="S187" s="204">
        <v>0.56977114642275206</v>
      </c>
      <c r="T187" s="204">
        <v>0.63471341604742659</v>
      </c>
    </row>
    <row r="188" spans="2:20" x14ac:dyDescent="0.2">
      <c r="B188" s="3" t="s">
        <v>222</v>
      </c>
      <c r="C188" s="3" t="s">
        <v>14</v>
      </c>
      <c r="D188" s="3" t="s">
        <v>227</v>
      </c>
      <c r="E188" s="3" t="s">
        <v>192</v>
      </c>
      <c r="F188" s="204">
        <v>4.5470200768766516</v>
      </c>
      <c r="G188" s="204">
        <v>17.421083555415702</v>
      </c>
      <c r="H188" s="204">
        <v>6.6054459973702873</v>
      </c>
      <c r="I188" s="204">
        <v>3.7479487502197384</v>
      </c>
      <c r="J188" s="204">
        <v>15.955516115233101</v>
      </c>
      <c r="K188" s="204">
        <v>2.2860573226706755</v>
      </c>
      <c r="L188" s="204">
        <v>3.4619010866515199</v>
      </c>
      <c r="M188" s="3"/>
      <c r="N188" s="204">
        <v>0.52414371748862121</v>
      </c>
      <c r="O188" s="204">
        <v>2.0081616845834693</v>
      </c>
      <c r="P188" s="204">
        <v>0.76142241780251452</v>
      </c>
      <c r="Q188" s="204">
        <v>0.43203323444447944</v>
      </c>
      <c r="R188" s="204">
        <v>1.8392229173600692</v>
      </c>
      <c r="S188" s="204">
        <v>0.26351820824150646</v>
      </c>
      <c r="T188" s="204">
        <v>0.39905997212614647</v>
      </c>
    </row>
    <row r="189" spans="2:20" x14ac:dyDescent="0.2">
      <c r="B189" s="3" t="s">
        <v>222</v>
      </c>
      <c r="C189" s="3" t="s">
        <v>14</v>
      </c>
      <c r="D189" s="3" t="s">
        <v>227</v>
      </c>
      <c r="E189" s="3" t="s">
        <v>189</v>
      </c>
      <c r="F189" s="204">
        <v>0.58197174790787842</v>
      </c>
      <c r="G189" s="204">
        <v>1.8659830233686407</v>
      </c>
      <c r="H189" s="204">
        <v>0.73330975237630069</v>
      </c>
      <c r="I189" s="204">
        <v>0.50072952900523471</v>
      </c>
      <c r="J189" s="204">
        <v>1.7078873814683166</v>
      </c>
      <c r="K189" s="204">
        <v>0.37244397760896847</v>
      </c>
      <c r="L189" s="204">
        <v>0.47560551185469774</v>
      </c>
      <c r="M189" s="3"/>
      <c r="N189" s="204">
        <v>6.7084998584680963E-2</v>
      </c>
      <c r="O189" s="204">
        <v>0.21509543879360085</v>
      </c>
      <c r="P189" s="204">
        <v>8.4530020361201316E-2</v>
      </c>
      <c r="Q189" s="204">
        <v>5.7720052331374339E-2</v>
      </c>
      <c r="R189" s="204">
        <v>0.19687145120098271</v>
      </c>
      <c r="S189" s="204">
        <v>4.2932330994743736E-2</v>
      </c>
      <c r="T189" s="204">
        <v>5.4823958730535027E-2</v>
      </c>
    </row>
    <row r="190" spans="2:20" x14ac:dyDescent="0.2">
      <c r="B190" s="203" t="s">
        <v>222</v>
      </c>
      <c r="C190" s="203" t="s">
        <v>14</v>
      </c>
      <c r="D190" s="203" t="s">
        <v>226</v>
      </c>
      <c r="E190" s="203" t="s">
        <v>265</v>
      </c>
      <c r="F190" s="202">
        <v>32.344894621790225</v>
      </c>
      <c r="G190" s="202">
        <v>56.183861869397013</v>
      </c>
      <c r="H190" s="202">
        <v>35.33544170958686</v>
      </c>
      <c r="I190" s="202">
        <v>23.67725883488048</v>
      </c>
      <c r="J190" s="202">
        <v>40.329193988716661</v>
      </c>
      <c r="K190" s="202">
        <v>14.0042280377249</v>
      </c>
      <c r="L190" s="202">
        <v>15.519777661167332</v>
      </c>
      <c r="M190" s="3"/>
      <c r="N190" s="202">
        <v>2.211110733615822</v>
      </c>
      <c r="O190" s="202">
        <v>3.8407526593616286</v>
      </c>
      <c r="P190" s="202">
        <v>2.4155458026593299</v>
      </c>
      <c r="Q190" s="202">
        <v>1.6185874699723057</v>
      </c>
      <c r="R190" s="202">
        <v>2.7569208293679885</v>
      </c>
      <c r="S190" s="202">
        <v>0.95733497642489218</v>
      </c>
      <c r="T190" s="202">
        <v>1.0609385923557795</v>
      </c>
    </row>
    <row r="191" spans="2:20" x14ac:dyDescent="0.2">
      <c r="B191" s="96" t="s">
        <v>222</v>
      </c>
      <c r="C191" s="96" t="s">
        <v>14</v>
      </c>
      <c r="D191" s="96" t="s">
        <v>226</v>
      </c>
      <c r="E191" s="96" t="s">
        <v>196</v>
      </c>
      <c r="F191" s="201">
        <v>23.761924212209344</v>
      </c>
      <c r="G191" s="201">
        <v>42.30084830091316</v>
      </c>
      <c r="H191" s="201">
        <v>25.902151178091504</v>
      </c>
      <c r="I191" s="201">
        <v>17.078813046246637</v>
      </c>
      <c r="J191" s="201">
        <v>29.747243004205625</v>
      </c>
      <c r="K191" s="201">
        <v>10.121366573629066</v>
      </c>
      <c r="L191" s="201">
        <v>11.210554381947185</v>
      </c>
      <c r="M191" s="3"/>
      <c r="N191" s="201">
        <v>1.6243752311249227</v>
      </c>
      <c r="O191" s="201">
        <v>2.8917039555353141</v>
      </c>
      <c r="P191" s="201">
        <v>1.7706820554930569</v>
      </c>
      <c r="Q191" s="201">
        <v>1.1675149134210956</v>
      </c>
      <c r="R191" s="201">
        <v>2.0335341657834949</v>
      </c>
      <c r="S191" s="201">
        <v>0.69190091764079975</v>
      </c>
      <c r="T191" s="201">
        <v>0.7663582588087392</v>
      </c>
    </row>
    <row r="192" spans="2:20" x14ac:dyDescent="0.2">
      <c r="B192" s="96" t="s">
        <v>222</v>
      </c>
      <c r="C192" s="96" t="s">
        <v>14</v>
      </c>
      <c r="D192" s="96" t="s">
        <v>226</v>
      </c>
      <c r="E192" s="96" t="s">
        <v>195</v>
      </c>
      <c r="F192" s="201">
        <v>21.488357268022288</v>
      </c>
      <c r="G192" s="201">
        <v>33.767573161018177</v>
      </c>
      <c r="H192" s="201">
        <v>22.125763162944192</v>
      </c>
      <c r="I192" s="201">
        <v>16.748568938245707</v>
      </c>
      <c r="J192" s="201">
        <v>27.92092382027997</v>
      </c>
      <c r="K192" s="201">
        <v>9.941171226665336</v>
      </c>
      <c r="L192" s="201">
        <v>10.803090763623601</v>
      </c>
      <c r="M192" s="3"/>
      <c r="N192" s="201">
        <v>1.468953229208755</v>
      </c>
      <c r="O192" s="201">
        <v>2.3083656427863284</v>
      </c>
      <c r="P192" s="201">
        <v>1.5125265668996544</v>
      </c>
      <c r="Q192" s="201">
        <v>1.1449392859394618</v>
      </c>
      <c r="R192" s="201">
        <v>1.9086862107103613</v>
      </c>
      <c r="S192" s="201">
        <v>0.67958268719120307</v>
      </c>
      <c r="T192" s="201">
        <v>0.73850387280538321</v>
      </c>
    </row>
    <row r="193" spans="2:20" x14ac:dyDescent="0.2">
      <c r="B193" s="96" t="s">
        <v>222</v>
      </c>
      <c r="C193" s="96" t="s">
        <v>14</v>
      </c>
      <c r="D193" s="96" t="s">
        <v>226</v>
      </c>
      <c r="E193" s="96" t="s">
        <v>194</v>
      </c>
      <c r="F193" s="201">
        <v>15.951120444092096</v>
      </c>
      <c r="G193" s="201">
        <v>29.357325935942434</v>
      </c>
      <c r="H193" s="201">
        <v>17.791090238922006</v>
      </c>
      <c r="I193" s="201">
        <v>12.878495646655722</v>
      </c>
      <c r="J193" s="201">
        <v>23.457358520105828</v>
      </c>
      <c r="K193" s="201">
        <v>7.668639665825375</v>
      </c>
      <c r="L193" s="201">
        <v>8.6329611016301193</v>
      </c>
      <c r="M193" s="3"/>
      <c r="N193" s="201">
        <v>1.0904253681930438</v>
      </c>
      <c r="O193" s="201">
        <v>2.0068792693945006</v>
      </c>
      <c r="P193" s="201">
        <v>1.2162064848251728</v>
      </c>
      <c r="Q193" s="201">
        <v>0.88037943205916147</v>
      </c>
      <c r="R193" s="201">
        <v>1.6035549910599718</v>
      </c>
      <c r="S193" s="201">
        <v>0.52423146452038261</v>
      </c>
      <c r="T193" s="201">
        <v>0.59015288743104033</v>
      </c>
    </row>
    <row r="194" spans="2:20" x14ac:dyDescent="0.2">
      <c r="B194" s="96" t="s">
        <v>222</v>
      </c>
      <c r="C194" s="96" t="s">
        <v>14</v>
      </c>
      <c r="D194" s="96" t="s">
        <v>226</v>
      </c>
      <c r="E194" s="96" t="s">
        <v>193</v>
      </c>
      <c r="F194" s="201">
        <v>9.2170408522127296</v>
      </c>
      <c r="G194" s="201">
        <v>15.882656364221361</v>
      </c>
      <c r="H194" s="201">
        <v>10.319333395905733</v>
      </c>
      <c r="I194" s="201">
        <v>8.5099849323544507</v>
      </c>
      <c r="J194" s="201">
        <v>14.590543957688856</v>
      </c>
      <c r="K194" s="201">
        <v>5.1043397606588394</v>
      </c>
      <c r="L194" s="201">
        <v>5.7251973352004013</v>
      </c>
      <c r="M194" s="3"/>
      <c r="N194" s="201">
        <v>0.63008082724664338</v>
      </c>
      <c r="O194" s="201">
        <v>1.0857451346155529</v>
      </c>
      <c r="P194" s="201">
        <v>0.70543401369055048</v>
      </c>
      <c r="Q194" s="201">
        <v>0.58174618426988045</v>
      </c>
      <c r="R194" s="201">
        <v>0.99741578172913237</v>
      </c>
      <c r="S194" s="201">
        <v>0.34893483391383218</v>
      </c>
      <c r="T194" s="201">
        <v>0.39137692139525837</v>
      </c>
    </row>
    <row r="195" spans="2:20" x14ac:dyDescent="0.2">
      <c r="B195" s="96" t="s">
        <v>222</v>
      </c>
      <c r="C195" s="96" t="s">
        <v>14</v>
      </c>
      <c r="D195" s="96" t="s">
        <v>226</v>
      </c>
      <c r="E195" s="96" t="s">
        <v>192</v>
      </c>
      <c r="F195" s="201">
        <v>4.4423767962683796</v>
      </c>
      <c r="G195" s="201">
        <v>17.237450277729948</v>
      </c>
      <c r="H195" s="201">
        <v>6.4407264367983634</v>
      </c>
      <c r="I195" s="201">
        <v>3.6418563215943824</v>
      </c>
      <c r="J195" s="201">
        <v>15.714616779473767</v>
      </c>
      <c r="K195" s="201">
        <v>2.2233441234872577</v>
      </c>
      <c r="L195" s="201">
        <v>3.3532636245293697</v>
      </c>
      <c r="M195" s="3"/>
      <c r="N195" s="201">
        <v>0.30368276452437615</v>
      </c>
      <c r="O195" s="201">
        <v>1.178359421940457</v>
      </c>
      <c r="P195" s="201">
        <v>0.4402907946744094</v>
      </c>
      <c r="Q195" s="201">
        <v>0.2489588448848773</v>
      </c>
      <c r="R195" s="201">
        <v>1.0742578772337514</v>
      </c>
      <c r="S195" s="201">
        <v>0.15198874856288661</v>
      </c>
      <c r="T195" s="201">
        <v>0.22923052554468365</v>
      </c>
    </row>
    <row r="196" spans="2:20" x14ac:dyDescent="0.2">
      <c r="B196" s="212" t="s">
        <v>222</v>
      </c>
      <c r="C196" s="212" t="s">
        <v>14</v>
      </c>
      <c r="D196" s="212" t="s">
        <v>226</v>
      </c>
      <c r="E196" s="212" t="s">
        <v>189</v>
      </c>
      <c r="F196" s="211">
        <v>0.58573393496259962</v>
      </c>
      <c r="G196" s="211">
        <v>1.7533514739362348</v>
      </c>
      <c r="H196" s="211">
        <v>0.73299992113441659</v>
      </c>
      <c r="I196" s="211">
        <v>0.51308440789371135</v>
      </c>
      <c r="J196" s="211">
        <v>1.5938615469794186</v>
      </c>
      <c r="K196" s="211">
        <v>0.37985996810734357</v>
      </c>
      <c r="L196" s="211">
        <v>0.47409477864792404</v>
      </c>
      <c r="M196" s="3"/>
      <c r="N196" s="211">
        <v>4.004102056237132E-2</v>
      </c>
      <c r="O196" s="211">
        <v>0.11985985142798264</v>
      </c>
      <c r="P196" s="211">
        <v>5.010818592273264E-2</v>
      </c>
      <c r="Q196" s="211">
        <v>3.5074668036804139E-2</v>
      </c>
      <c r="R196" s="211">
        <v>0.10895705228390241</v>
      </c>
      <c r="S196" s="211">
        <v>2.5967388750967702E-2</v>
      </c>
      <c r="T196" s="211">
        <v>3.2409320422192245E-2</v>
      </c>
    </row>
    <row r="197" spans="2:20" x14ac:dyDescent="0.2">
      <c r="B197" s="3" t="s">
        <v>222</v>
      </c>
      <c r="C197" s="3" t="s">
        <v>14</v>
      </c>
      <c r="D197" s="3" t="s">
        <v>225</v>
      </c>
      <c r="E197" s="3" t="s">
        <v>265</v>
      </c>
      <c r="F197" s="204">
        <v>36.372412780706071</v>
      </c>
      <c r="G197" s="204">
        <v>65.524494134725941</v>
      </c>
      <c r="H197" s="204">
        <v>40.307601980184614</v>
      </c>
      <c r="I197" s="204">
        <v>26.565715647836956</v>
      </c>
      <c r="J197" s="204">
        <v>47.020981630452837</v>
      </c>
      <c r="K197" s="204">
        <v>15.703497047720337</v>
      </c>
      <c r="L197" s="204">
        <v>17.628220613516774</v>
      </c>
      <c r="M197" s="3"/>
      <c r="N197" s="204">
        <v>2.1756293873083603</v>
      </c>
      <c r="O197" s="204">
        <v>3.9193719670872129</v>
      </c>
      <c r="P197" s="204">
        <v>2.4110141916825554</v>
      </c>
      <c r="Q197" s="204">
        <v>1.5890381539101641</v>
      </c>
      <c r="R197" s="204">
        <v>2.8125774903106082</v>
      </c>
      <c r="S197" s="204">
        <v>0.93931051169235136</v>
      </c>
      <c r="T197" s="204">
        <v>1.0544385670522898</v>
      </c>
    </row>
    <row r="198" spans="2:20" x14ac:dyDescent="0.2">
      <c r="B198" s="3" t="s">
        <v>222</v>
      </c>
      <c r="C198" s="3" t="s">
        <v>14</v>
      </c>
      <c r="D198" s="3" t="s">
        <v>225</v>
      </c>
      <c r="E198" s="3" t="s">
        <v>196</v>
      </c>
      <c r="F198" s="204">
        <v>26.649806773160641</v>
      </c>
      <c r="G198" s="204">
        <v>49.765857444860281</v>
      </c>
      <c r="H198" s="204">
        <v>29.550670716954702</v>
      </c>
      <c r="I198" s="204">
        <v>19.171343557291308</v>
      </c>
      <c r="J198" s="204">
        <v>34.613895040095571</v>
      </c>
      <c r="K198" s="204">
        <v>11.353428249536128</v>
      </c>
      <c r="L198" s="204">
        <v>12.714697181392756</v>
      </c>
      <c r="M198" s="3"/>
      <c r="N198" s="204">
        <v>1.5940680958216087</v>
      </c>
      <c r="O198" s="204">
        <v>2.9767632572087717</v>
      </c>
      <c r="P198" s="204">
        <v>1.7675843506478324</v>
      </c>
      <c r="Q198" s="204">
        <v>1.1467410393943651</v>
      </c>
      <c r="R198" s="204">
        <v>2.0704429951478498</v>
      </c>
      <c r="S198" s="204">
        <v>0.67910952994271545</v>
      </c>
      <c r="T198" s="204">
        <v>0.76053433698076123</v>
      </c>
    </row>
    <row r="199" spans="2:20" x14ac:dyDescent="0.2">
      <c r="B199" s="3" t="s">
        <v>222</v>
      </c>
      <c r="C199" s="3" t="s">
        <v>14</v>
      </c>
      <c r="D199" s="3" t="s">
        <v>225</v>
      </c>
      <c r="E199" s="3" t="s">
        <v>195</v>
      </c>
      <c r="F199" s="204">
        <v>24.652951656650536</v>
      </c>
      <c r="G199" s="204">
        <v>39.938073629500231</v>
      </c>
      <c r="H199" s="204">
        <v>25.569399645446708</v>
      </c>
      <c r="I199" s="204">
        <v>19.21854636270352</v>
      </c>
      <c r="J199" s="204">
        <v>32.846053124390487</v>
      </c>
      <c r="K199" s="204">
        <v>11.396376949117714</v>
      </c>
      <c r="L199" s="204">
        <v>12.444153873166243</v>
      </c>
      <c r="M199" s="3"/>
      <c r="N199" s="204">
        <v>1.4746254649499784</v>
      </c>
      <c r="O199" s="204">
        <v>2.3889107160610812</v>
      </c>
      <c r="P199" s="204">
        <v>1.5294431419731052</v>
      </c>
      <c r="Q199" s="204">
        <v>1.1495644927417514</v>
      </c>
      <c r="R199" s="204">
        <v>1.9646988739889779</v>
      </c>
      <c r="S199" s="204">
        <v>0.68167852236891879</v>
      </c>
      <c r="T199" s="204">
        <v>0.74435168845903732</v>
      </c>
    </row>
    <row r="200" spans="2:20" x14ac:dyDescent="0.2">
      <c r="B200" s="3" t="s">
        <v>222</v>
      </c>
      <c r="C200" s="3" t="s">
        <v>14</v>
      </c>
      <c r="D200" s="3" t="s">
        <v>225</v>
      </c>
      <c r="E200" s="3" t="s">
        <v>194</v>
      </c>
      <c r="F200" s="204">
        <v>18.539035416765582</v>
      </c>
      <c r="G200" s="204">
        <v>34.547464345920119</v>
      </c>
      <c r="H200" s="204">
        <v>20.756411882626121</v>
      </c>
      <c r="I200" s="204">
        <v>15.100851132852986</v>
      </c>
      <c r="J200" s="204">
        <v>27.410976582904155</v>
      </c>
      <c r="K200" s="204">
        <v>8.9807453544999412</v>
      </c>
      <c r="L200" s="204">
        <v>10.065103838200402</v>
      </c>
      <c r="M200" s="3"/>
      <c r="N200" s="204">
        <v>1.108919292988479</v>
      </c>
      <c r="O200" s="204">
        <v>2.0664694184885617</v>
      </c>
      <c r="P200" s="204">
        <v>1.2415524903223429</v>
      </c>
      <c r="Q200" s="204">
        <v>0.90326302233739053</v>
      </c>
      <c r="R200" s="204">
        <v>1.6395977508597355</v>
      </c>
      <c r="S200" s="204">
        <v>0.53718662083224655</v>
      </c>
      <c r="T200" s="204">
        <v>0.6020479265074995</v>
      </c>
    </row>
    <row r="201" spans="2:20" x14ac:dyDescent="0.2">
      <c r="B201" s="3" t="s">
        <v>222</v>
      </c>
      <c r="C201" s="3" t="s">
        <v>14</v>
      </c>
      <c r="D201" s="3" t="s">
        <v>225</v>
      </c>
      <c r="E201" s="3" t="s">
        <v>193</v>
      </c>
      <c r="F201" s="204">
        <v>10.841927346705013</v>
      </c>
      <c r="G201" s="204">
        <v>18.386470902976956</v>
      </c>
      <c r="H201" s="204">
        <v>12.032787741037106</v>
      </c>
      <c r="I201" s="204">
        <v>10.027283055745182</v>
      </c>
      <c r="J201" s="204">
        <v>16.857906058517131</v>
      </c>
      <c r="K201" s="204">
        <v>6.0010018300067198</v>
      </c>
      <c r="L201" s="204">
        <v>6.6651560229752072</v>
      </c>
      <c r="M201" s="3"/>
      <c r="N201" s="204">
        <v>0.64851391335429809</v>
      </c>
      <c r="O201" s="204">
        <v>1.099793589899708</v>
      </c>
      <c r="P201" s="204">
        <v>0.71974567039255721</v>
      </c>
      <c r="Q201" s="204">
        <v>0.59978566234986241</v>
      </c>
      <c r="R201" s="204">
        <v>1.0083619156782686</v>
      </c>
      <c r="S201" s="204">
        <v>0.35895215457302476</v>
      </c>
      <c r="T201" s="204">
        <v>0.39867878444050475</v>
      </c>
    </row>
    <row r="202" spans="2:20" x14ac:dyDescent="0.2">
      <c r="B202" s="3" t="s">
        <v>222</v>
      </c>
      <c r="C202" s="3" t="s">
        <v>14</v>
      </c>
      <c r="D202" s="3" t="s">
        <v>225</v>
      </c>
      <c r="E202" s="3" t="s">
        <v>192</v>
      </c>
      <c r="F202" s="204">
        <v>5.3598305842575424</v>
      </c>
      <c r="G202" s="204">
        <v>19.989693447181853</v>
      </c>
      <c r="H202" s="204">
        <v>7.525874882859096</v>
      </c>
      <c r="I202" s="204">
        <v>4.4257705105856955</v>
      </c>
      <c r="J202" s="204">
        <v>18.109394789409393</v>
      </c>
      <c r="K202" s="204">
        <v>2.6858473949515922</v>
      </c>
      <c r="L202" s="204">
        <v>3.9007065895517146</v>
      </c>
      <c r="M202" s="3"/>
      <c r="N202" s="204">
        <v>0.32060025823446298</v>
      </c>
      <c r="O202" s="204">
        <v>1.1956909421759276</v>
      </c>
      <c r="P202" s="204">
        <v>0.45016300290750921</v>
      </c>
      <c r="Q202" s="204">
        <v>0.26472910780943931</v>
      </c>
      <c r="R202" s="204">
        <v>1.0832201791987675</v>
      </c>
      <c r="S202" s="204">
        <v>0.16065496005208521</v>
      </c>
      <c r="T202" s="204">
        <v>0.23332221424688609</v>
      </c>
    </row>
    <row r="203" spans="2:20" x14ac:dyDescent="0.2">
      <c r="B203" s="3" t="s">
        <v>222</v>
      </c>
      <c r="C203" s="3" t="s">
        <v>14</v>
      </c>
      <c r="D203" s="3" t="s">
        <v>225</v>
      </c>
      <c r="E203" s="3" t="s">
        <v>189</v>
      </c>
      <c r="F203" s="204">
        <v>0.54070479785444259</v>
      </c>
      <c r="G203" s="204">
        <v>2.0819956170453913</v>
      </c>
      <c r="H203" s="204">
        <v>0.74463757196327773</v>
      </c>
      <c r="I203" s="204">
        <v>0.45343939389561094</v>
      </c>
      <c r="J203" s="204">
        <v>1.8944226852278447</v>
      </c>
      <c r="K203" s="204">
        <v>0.34460089596041515</v>
      </c>
      <c r="L203" s="204">
        <v>0.47169037447672546</v>
      </c>
      <c r="M203" s="3"/>
      <c r="N203" s="204">
        <v>3.2342458422080944E-2</v>
      </c>
      <c r="O203" s="204">
        <v>0.12453534155132903</v>
      </c>
      <c r="P203" s="204">
        <v>4.4540773091539788E-2</v>
      </c>
      <c r="Q203" s="204">
        <v>2.7122645854439565E-2</v>
      </c>
      <c r="R203" s="204">
        <v>0.11331559692821966</v>
      </c>
      <c r="S203" s="204">
        <v>2.0612430653540938E-2</v>
      </c>
      <c r="T203" s="204">
        <v>2.8214335040385733E-2</v>
      </c>
    </row>
    <row r="204" spans="2:20" x14ac:dyDescent="0.2">
      <c r="B204" s="203" t="s">
        <v>222</v>
      </c>
      <c r="C204" s="203" t="s">
        <v>14</v>
      </c>
      <c r="D204" s="203" t="s">
        <v>224</v>
      </c>
      <c r="E204" s="203" t="s">
        <v>265</v>
      </c>
      <c r="F204" s="202">
        <v>40.437099171631274</v>
      </c>
      <c r="G204" s="202">
        <v>73.042804515267534</v>
      </c>
      <c r="H204" s="202">
        <v>44.865783528846578</v>
      </c>
      <c r="I204" s="202">
        <v>29.540033148392233</v>
      </c>
      <c r="J204" s="202">
        <v>52.562050590098089</v>
      </c>
      <c r="K204" s="202">
        <v>17.451607998990923</v>
      </c>
      <c r="L204" s="202">
        <v>19.673014925952906</v>
      </c>
      <c r="M204" s="3"/>
      <c r="N204" s="202">
        <v>2.0731185362407603</v>
      </c>
      <c r="O204" s="202">
        <v>3.7447392390066621</v>
      </c>
      <c r="P204" s="202">
        <v>2.3001671579317944</v>
      </c>
      <c r="Q204" s="202">
        <v>1.5144506291406155</v>
      </c>
      <c r="R204" s="202">
        <v>2.6947373479649404</v>
      </c>
      <c r="S204" s="202">
        <v>0.89470443654616139</v>
      </c>
      <c r="T204" s="202">
        <v>1.0085909410471896</v>
      </c>
    </row>
    <row r="205" spans="2:20" x14ac:dyDescent="0.2">
      <c r="B205" s="96" t="s">
        <v>222</v>
      </c>
      <c r="C205" s="96" t="s">
        <v>14</v>
      </c>
      <c r="D205" s="96" t="s">
        <v>224</v>
      </c>
      <c r="E205" s="96" t="s">
        <v>196</v>
      </c>
      <c r="F205" s="201">
        <v>29.818340345790361</v>
      </c>
      <c r="G205" s="201">
        <v>55.313385701135047</v>
      </c>
      <c r="H205" s="201">
        <v>32.884917922950933</v>
      </c>
      <c r="I205" s="201">
        <v>21.304318880651</v>
      </c>
      <c r="J205" s="201">
        <v>38.395626241530529</v>
      </c>
      <c r="K205" s="201">
        <v>12.60449394020992</v>
      </c>
      <c r="L205" s="201">
        <v>14.134936880811013</v>
      </c>
      <c r="M205" s="3"/>
      <c r="N205" s="201">
        <v>1.5287188091415203</v>
      </c>
      <c r="O205" s="201">
        <v>2.8357920708542195</v>
      </c>
      <c r="P205" s="201">
        <v>1.6859352996481365</v>
      </c>
      <c r="Q205" s="201">
        <v>1.0922242019884207</v>
      </c>
      <c r="R205" s="201">
        <v>1.9684568404385374</v>
      </c>
      <c r="S205" s="201">
        <v>0.64620387126373058</v>
      </c>
      <c r="T205" s="201">
        <v>0.72466621633334971</v>
      </c>
    </row>
    <row r="206" spans="2:20" x14ac:dyDescent="0.2">
      <c r="B206" s="96" t="s">
        <v>222</v>
      </c>
      <c r="C206" s="96" t="s">
        <v>14</v>
      </c>
      <c r="D206" s="96" t="s">
        <v>224</v>
      </c>
      <c r="E206" s="96" t="s">
        <v>195</v>
      </c>
      <c r="F206" s="201">
        <v>27.343144921616041</v>
      </c>
      <c r="G206" s="201">
        <v>44.271565775843989</v>
      </c>
      <c r="H206" s="201">
        <v>28.410468118393073</v>
      </c>
      <c r="I206" s="201">
        <v>21.195780203423627</v>
      </c>
      <c r="J206" s="201">
        <v>36.291084326403187</v>
      </c>
      <c r="K206" s="201">
        <v>12.558759196767115</v>
      </c>
      <c r="L206" s="201">
        <v>13.763776337393967</v>
      </c>
      <c r="M206" s="3"/>
      <c r="N206" s="201">
        <v>1.4018211428946294</v>
      </c>
      <c r="O206" s="201">
        <v>2.2697029588782374</v>
      </c>
      <c r="P206" s="201">
        <v>1.4565403870720288</v>
      </c>
      <c r="Q206" s="201">
        <v>1.0866596697081978</v>
      </c>
      <c r="R206" s="201">
        <v>1.8605617405445527</v>
      </c>
      <c r="S206" s="201">
        <v>0.6438591544980925</v>
      </c>
      <c r="T206" s="201">
        <v>0.70563765547607415</v>
      </c>
    </row>
    <row r="207" spans="2:20" x14ac:dyDescent="0.2">
      <c r="B207" s="96" t="s">
        <v>222</v>
      </c>
      <c r="C207" s="96" t="s">
        <v>14</v>
      </c>
      <c r="D207" s="96" t="s">
        <v>224</v>
      </c>
      <c r="E207" s="96" t="s">
        <v>194</v>
      </c>
      <c r="F207" s="201">
        <v>20.207230510349508</v>
      </c>
      <c r="G207" s="201">
        <v>37.668022052203966</v>
      </c>
      <c r="H207" s="201">
        <v>22.862230516698684</v>
      </c>
      <c r="I207" s="201">
        <v>16.526727738958702</v>
      </c>
      <c r="J207" s="201">
        <v>30.071618891587324</v>
      </c>
      <c r="K207" s="201">
        <v>9.8218587016650201</v>
      </c>
      <c r="L207" s="201">
        <v>11.094588751534841</v>
      </c>
      <c r="M207" s="3"/>
      <c r="N207" s="201">
        <v>1.0359789647444544</v>
      </c>
      <c r="O207" s="201">
        <v>1.9311542207442554</v>
      </c>
      <c r="P207" s="201">
        <v>1.1720948048921387</v>
      </c>
      <c r="Q207" s="201">
        <v>0.84728791928467784</v>
      </c>
      <c r="R207" s="201">
        <v>1.5417038268327041</v>
      </c>
      <c r="S207" s="201">
        <v>0.5035444616918584</v>
      </c>
      <c r="T207" s="201">
        <v>0.56879445024362896</v>
      </c>
    </row>
    <row r="208" spans="2:20" x14ac:dyDescent="0.2">
      <c r="B208" s="96" t="s">
        <v>222</v>
      </c>
      <c r="C208" s="96" t="s">
        <v>14</v>
      </c>
      <c r="D208" s="96" t="s">
        <v>224</v>
      </c>
      <c r="E208" s="96" t="s">
        <v>193</v>
      </c>
      <c r="F208" s="201">
        <v>12.004066077244897</v>
      </c>
      <c r="G208" s="201">
        <v>20.500541144740499</v>
      </c>
      <c r="H208" s="201">
        <v>13.21696394019183</v>
      </c>
      <c r="I208" s="201">
        <v>11.115169351349625</v>
      </c>
      <c r="J208" s="201">
        <v>18.830474764236001</v>
      </c>
      <c r="K208" s="201">
        <v>6.6437442340919075</v>
      </c>
      <c r="L208" s="201">
        <v>7.3146143049214416</v>
      </c>
      <c r="M208" s="3"/>
      <c r="N208" s="201">
        <v>0.61542129393035261</v>
      </c>
      <c r="O208" s="201">
        <v>1.0510163369963961</v>
      </c>
      <c r="P208" s="201">
        <v>0.67760382170193245</v>
      </c>
      <c r="Q208" s="201">
        <v>0.56984957100740807</v>
      </c>
      <c r="R208" s="201">
        <v>0.96539581423136711</v>
      </c>
      <c r="S208" s="201">
        <v>0.34060972730213224</v>
      </c>
      <c r="T208" s="201">
        <v>0.37500371717125652</v>
      </c>
    </row>
    <row r="209" spans="2:20" x14ac:dyDescent="0.2">
      <c r="B209" s="96" t="s">
        <v>222</v>
      </c>
      <c r="C209" s="96" t="s">
        <v>14</v>
      </c>
      <c r="D209" s="96" t="s">
        <v>224</v>
      </c>
      <c r="E209" s="96" t="s">
        <v>192</v>
      </c>
      <c r="F209" s="201">
        <v>5.4287638235962721</v>
      </c>
      <c r="G209" s="201">
        <v>20.315372297804558</v>
      </c>
      <c r="H209" s="201">
        <v>7.592425909245601</v>
      </c>
      <c r="I209" s="201">
        <v>4.4157492726879113</v>
      </c>
      <c r="J209" s="201">
        <v>18.28896285488241</v>
      </c>
      <c r="K209" s="201">
        <v>2.6790085942371715</v>
      </c>
      <c r="L209" s="201">
        <v>3.8861260129193136</v>
      </c>
      <c r="M209" s="3"/>
      <c r="N209" s="201">
        <v>0.27832043203203588</v>
      </c>
      <c r="O209" s="201">
        <v>1.0415231493844979</v>
      </c>
      <c r="P209" s="201">
        <v>0.38924648923714317</v>
      </c>
      <c r="Q209" s="201">
        <v>0.22638546918873034</v>
      </c>
      <c r="R209" s="201">
        <v>0.9376337244703975</v>
      </c>
      <c r="S209" s="201">
        <v>0.13734670609997002</v>
      </c>
      <c r="T209" s="201">
        <v>0.19923288357940405</v>
      </c>
    </row>
    <row r="210" spans="2:20" x14ac:dyDescent="0.2">
      <c r="B210" s="212" t="s">
        <v>222</v>
      </c>
      <c r="C210" s="212" t="s">
        <v>14</v>
      </c>
      <c r="D210" s="212" t="s">
        <v>224</v>
      </c>
      <c r="E210" s="212" t="s">
        <v>189</v>
      </c>
      <c r="F210" s="211">
        <v>0.57718536585450075</v>
      </c>
      <c r="G210" s="211">
        <v>2.0430669299618152</v>
      </c>
      <c r="H210" s="211">
        <v>0.77051916799297393</v>
      </c>
      <c r="I210" s="211">
        <v>0.48303767998405245</v>
      </c>
      <c r="J210" s="211">
        <v>1.8446533205798707</v>
      </c>
      <c r="K210" s="211">
        <v>0.36190538983087756</v>
      </c>
      <c r="L210" s="211">
        <v>0.48240566228729148</v>
      </c>
      <c r="M210" s="3"/>
      <c r="N210" s="211">
        <v>2.9590987121037825E-2</v>
      </c>
      <c r="O210" s="211">
        <v>0.10474341656672988</v>
      </c>
      <c r="P210" s="211">
        <v>3.9502773502993659E-2</v>
      </c>
      <c r="Q210" s="211">
        <v>2.4764248390502792E-2</v>
      </c>
      <c r="R210" s="211">
        <v>9.4571199966664868E-2</v>
      </c>
      <c r="S210" s="211">
        <v>1.8554070083993214E-2</v>
      </c>
      <c r="T210" s="211">
        <v>2.4731846273901251E-2</v>
      </c>
    </row>
    <row r="211" spans="2:20" x14ac:dyDescent="0.2">
      <c r="B211" s="3" t="s">
        <v>222</v>
      </c>
      <c r="C211" s="3" t="s">
        <v>14</v>
      </c>
      <c r="D211" s="3" t="s">
        <v>223</v>
      </c>
      <c r="E211" s="3" t="s">
        <v>265</v>
      </c>
      <c r="F211" s="204">
        <v>48.080289906775086</v>
      </c>
      <c r="G211" s="204">
        <v>87.909560698045539</v>
      </c>
      <c r="H211" s="204">
        <v>53.816036707115153</v>
      </c>
      <c r="I211" s="204">
        <v>35.274027620498572</v>
      </c>
      <c r="J211" s="204">
        <v>63.751161940263209</v>
      </c>
      <c r="K211" s="204">
        <v>20.82523168530982</v>
      </c>
      <c r="L211" s="204">
        <v>23.659965321363895</v>
      </c>
      <c r="M211" s="3"/>
      <c r="N211" s="204">
        <v>2.1567652003882993</v>
      </c>
      <c r="O211" s="204">
        <v>3.9434096937142344</v>
      </c>
      <c r="P211" s="204">
        <v>2.4140568914575082</v>
      </c>
      <c r="Q211" s="204">
        <v>1.5823073321092171</v>
      </c>
      <c r="R211" s="204">
        <v>2.8597225146453171</v>
      </c>
      <c r="S211" s="204">
        <v>0.93416938782997883</v>
      </c>
      <c r="T211" s="204">
        <v>1.0613286639172494</v>
      </c>
    </row>
    <row r="212" spans="2:20" x14ac:dyDescent="0.2">
      <c r="B212" s="3" t="s">
        <v>222</v>
      </c>
      <c r="C212" s="3" t="s">
        <v>14</v>
      </c>
      <c r="D212" s="3" t="s">
        <v>223</v>
      </c>
      <c r="E212" s="3" t="s">
        <v>196</v>
      </c>
      <c r="F212" s="204">
        <v>35.454183485213591</v>
      </c>
      <c r="G212" s="204">
        <v>66.28288065664799</v>
      </c>
      <c r="H212" s="204">
        <v>39.45896906166611</v>
      </c>
      <c r="I212" s="204">
        <v>25.263115486082654</v>
      </c>
      <c r="J212" s="204">
        <v>46.23725849770522</v>
      </c>
      <c r="K212" s="204">
        <v>14.931198587049954</v>
      </c>
      <c r="L212" s="204">
        <v>16.901859153312618</v>
      </c>
      <c r="M212" s="3"/>
      <c r="N212" s="204">
        <v>1.5903886872844168</v>
      </c>
      <c r="O212" s="204">
        <v>2.9732892763112235</v>
      </c>
      <c r="P212" s="204">
        <v>1.7700336557955711</v>
      </c>
      <c r="Q212" s="204">
        <v>1.1332420923297302</v>
      </c>
      <c r="R212" s="204">
        <v>2.0740912811167691</v>
      </c>
      <c r="S212" s="204">
        <v>0.66977735731369803</v>
      </c>
      <c r="T212" s="204">
        <v>0.75817641104931</v>
      </c>
    </row>
    <row r="213" spans="2:20" x14ac:dyDescent="0.2">
      <c r="B213" s="3" t="s">
        <v>222</v>
      </c>
      <c r="C213" s="3" t="s">
        <v>14</v>
      </c>
      <c r="D213" s="3" t="s">
        <v>223</v>
      </c>
      <c r="E213" s="3" t="s">
        <v>195</v>
      </c>
      <c r="F213" s="204">
        <v>32.367524459798013</v>
      </c>
      <c r="G213" s="204">
        <v>53.322703685929788</v>
      </c>
      <c r="H213" s="204">
        <v>33.971129185670542</v>
      </c>
      <c r="I213" s="204">
        <v>24.948449688364075</v>
      </c>
      <c r="J213" s="204">
        <v>43.551509413042979</v>
      </c>
      <c r="K213" s="204">
        <v>14.766986954389111</v>
      </c>
      <c r="L213" s="204">
        <v>16.359959797173023</v>
      </c>
      <c r="M213" s="3"/>
      <c r="N213" s="204">
        <v>1.4519286492025185</v>
      </c>
      <c r="O213" s="204">
        <v>2.3919271685636145</v>
      </c>
      <c r="P213" s="204">
        <v>1.5238624681259509</v>
      </c>
      <c r="Q213" s="204">
        <v>1.1191269477749086</v>
      </c>
      <c r="R213" s="204">
        <v>1.9536150906860201</v>
      </c>
      <c r="S213" s="204">
        <v>0.66241122172032785</v>
      </c>
      <c r="T213" s="204">
        <v>0.73386812015296055</v>
      </c>
    </row>
    <row r="214" spans="2:20" x14ac:dyDescent="0.2">
      <c r="B214" s="3" t="s">
        <v>222</v>
      </c>
      <c r="C214" s="3" t="s">
        <v>14</v>
      </c>
      <c r="D214" s="3" t="s">
        <v>223</v>
      </c>
      <c r="E214" s="3" t="s">
        <v>194</v>
      </c>
      <c r="F214" s="204">
        <v>24.243341693543428</v>
      </c>
      <c r="G214" s="204">
        <v>45.424396241796821</v>
      </c>
      <c r="H214" s="204">
        <v>27.027061155452689</v>
      </c>
      <c r="I214" s="204">
        <v>19.525043942290633</v>
      </c>
      <c r="J214" s="204">
        <v>36.090071112837478</v>
      </c>
      <c r="K214" s="204">
        <v>11.586080707176238</v>
      </c>
      <c r="L214" s="204">
        <v>13.126894499022866</v>
      </c>
      <c r="M214" s="3"/>
      <c r="N214" s="204">
        <v>1.0874975131626508</v>
      </c>
      <c r="O214" s="204">
        <v>2.0376282516788926</v>
      </c>
      <c r="P214" s="204">
        <v>1.2123684171179017</v>
      </c>
      <c r="Q214" s="204">
        <v>0.87584611890725883</v>
      </c>
      <c r="R214" s="204">
        <v>1.6189130640981975</v>
      </c>
      <c r="S214" s="204">
        <v>0.51972348183796613</v>
      </c>
      <c r="T214" s="204">
        <v>0.58884065174223643</v>
      </c>
    </row>
    <row r="215" spans="2:20" x14ac:dyDescent="0.2">
      <c r="B215" s="3" t="s">
        <v>222</v>
      </c>
      <c r="C215" s="3" t="s">
        <v>14</v>
      </c>
      <c r="D215" s="3" t="s">
        <v>223</v>
      </c>
      <c r="E215" s="3" t="s">
        <v>193</v>
      </c>
      <c r="F215" s="204">
        <v>13.2670808515168</v>
      </c>
      <c r="G215" s="204">
        <v>24.402262981216907</v>
      </c>
      <c r="H215" s="204">
        <v>15.780254013654577</v>
      </c>
      <c r="I215" s="204">
        <v>12.23884859571438</v>
      </c>
      <c r="J215" s="204">
        <v>22.436714551120705</v>
      </c>
      <c r="K215" s="204">
        <v>7.3073090498695006</v>
      </c>
      <c r="L215" s="204">
        <v>8.7322996238506718</v>
      </c>
      <c r="M215" s="3"/>
      <c r="N215" s="204">
        <v>0.59512907153368366</v>
      </c>
      <c r="O215" s="204">
        <v>1.0946263367100886</v>
      </c>
      <c r="P215" s="204">
        <v>0.70786392461294501</v>
      </c>
      <c r="Q215" s="204">
        <v>0.54900506621817236</v>
      </c>
      <c r="R215" s="204">
        <v>1.0064566010048972</v>
      </c>
      <c r="S215" s="204">
        <v>0.3277881622136441</v>
      </c>
      <c r="T215" s="204">
        <v>0.39170978346016788</v>
      </c>
    </row>
    <row r="216" spans="2:20" x14ac:dyDescent="0.2">
      <c r="B216" s="96" t="s">
        <v>222</v>
      </c>
      <c r="C216" s="96" t="s">
        <v>14</v>
      </c>
      <c r="D216" s="96" t="s">
        <v>223</v>
      </c>
      <c r="E216" s="96" t="s">
        <v>192</v>
      </c>
      <c r="F216" s="201">
        <v>6.0817285594188055</v>
      </c>
      <c r="G216" s="201">
        <v>22.231885340093253</v>
      </c>
      <c r="H216" s="201">
        <v>8.3965360649128851</v>
      </c>
      <c r="I216" s="201">
        <v>4.9128477877023329</v>
      </c>
      <c r="J216" s="201">
        <v>19.868378607128701</v>
      </c>
      <c r="K216" s="201">
        <v>2.9716436514211271</v>
      </c>
      <c r="L216" s="201">
        <v>4.2511284621060703</v>
      </c>
      <c r="M216" s="3"/>
      <c r="N216" s="201">
        <v>0.27281159370284541</v>
      </c>
      <c r="O216" s="201">
        <v>0.99726845935218333</v>
      </c>
      <c r="P216" s="201">
        <v>0.37664824450356726</v>
      </c>
      <c r="Q216" s="201">
        <v>0.22037843706570395</v>
      </c>
      <c r="R216" s="201">
        <v>0.89124727931301961</v>
      </c>
      <c r="S216" s="201">
        <v>0.13330072734101339</v>
      </c>
      <c r="T216" s="201">
        <v>0.19069531292819064</v>
      </c>
    </row>
    <row r="217" spans="2:20" x14ac:dyDescent="0.2">
      <c r="B217" s="96" t="s">
        <v>222</v>
      </c>
      <c r="C217" s="96" t="s">
        <v>14</v>
      </c>
      <c r="D217" s="96" t="s">
        <v>223</v>
      </c>
      <c r="E217" s="96" t="s">
        <v>189</v>
      </c>
      <c r="F217" s="201">
        <v>0.65527910388951804</v>
      </c>
      <c r="G217" s="201">
        <v>2.1445736376365621</v>
      </c>
      <c r="H217" s="201">
        <v>0.85302131875677367</v>
      </c>
      <c r="I217" s="201">
        <v>0.54652460132849445</v>
      </c>
      <c r="J217" s="201">
        <v>1.9169142727478461</v>
      </c>
      <c r="K217" s="201">
        <v>0.39947997015807646</v>
      </c>
      <c r="L217" s="201">
        <v>0.52141136394330356</v>
      </c>
      <c r="M217" s="3"/>
      <c r="N217" s="201">
        <v>2.9394231410642829E-2</v>
      </c>
      <c r="O217" s="201">
        <v>9.6200372341617643E-2</v>
      </c>
      <c r="P217" s="201">
        <v>3.8264467603068661E-2</v>
      </c>
      <c r="Q217" s="201">
        <v>2.4515768178329751E-2</v>
      </c>
      <c r="R217" s="201">
        <v>8.5988125354619013E-2</v>
      </c>
      <c r="S217" s="201">
        <v>1.7919702638225732E-2</v>
      </c>
      <c r="T217" s="201">
        <v>2.3389249254120063E-2</v>
      </c>
    </row>
    <row r="218" spans="2:20" x14ac:dyDescent="0.2">
      <c r="B218" s="203" t="s">
        <v>222</v>
      </c>
      <c r="C218" s="203" t="s">
        <v>61</v>
      </c>
      <c r="D218" s="203" t="s">
        <v>221</v>
      </c>
      <c r="E218" s="203" t="s">
        <v>209</v>
      </c>
      <c r="F218" s="202">
        <v>0.45512124318721325</v>
      </c>
      <c r="G218" s="202">
        <v>1.4468512438785841</v>
      </c>
      <c r="H218" s="202">
        <v>0.58022583816371931</v>
      </c>
      <c r="I218" s="202">
        <v>0.37651728095980785</v>
      </c>
      <c r="J218" s="202">
        <v>1.2746306824498301</v>
      </c>
      <c r="K218" s="202">
        <v>0.29801816041264007</v>
      </c>
      <c r="L218" s="202">
        <v>0.37833180972532493</v>
      </c>
      <c r="M218" s="3"/>
      <c r="N218" s="202">
        <v>2.7223246294830881E-2</v>
      </c>
      <c r="O218" s="202">
        <v>8.6543944836007011E-2</v>
      </c>
      <c r="P218" s="202">
        <v>3.4706424135113621E-2</v>
      </c>
      <c r="Q218" s="202">
        <v>2.2521521083146982E-2</v>
      </c>
      <c r="R218" s="202">
        <v>7.624250795299943E-2</v>
      </c>
      <c r="S218" s="202">
        <v>1.7826067015528087E-2</v>
      </c>
      <c r="T218" s="202">
        <v>2.2630057795577269E-2</v>
      </c>
    </row>
    <row r="219" spans="2:20" x14ac:dyDescent="0.2">
      <c r="B219" s="3"/>
      <c r="C219" s="3"/>
      <c r="D219" s="3"/>
      <c r="E219" s="3"/>
      <c r="F219" s="4"/>
      <c r="G219" s="4"/>
      <c r="H219" s="4"/>
      <c r="I219" s="4"/>
      <c r="J219" s="4"/>
      <c r="K219" s="4"/>
      <c r="L219" s="4"/>
      <c r="M219" s="3"/>
      <c r="N219" s="4"/>
      <c r="O219" s="4"/>
      <c r="P219" s="4"/>
      <c r="Q219" s="4"/>
      <c r="R219" s="4"/>
      <c r="S219" s="4"/>
      <c r="T219" s="4"/>
    </row>
    <row r="220" spans="2:20" x14ac:dyDescent="0.2">
      <c r="B220" s="210" t="s">
        <v>208</v>
      </c>
      <c r="C220" s="210" t="s">
        <v>207</v>
      </c>
      <c r="D220" s="210" t="s">
        <v>206</v>
      </c>
      <c r="E220" s="210" t="s">
        <v>205</v>
      </c>
      <c r="F220" s="264" t="s">
        <v>204</v>
      </c>
      <c r="G220" s="266"/>
      <c r="H220" s="265"/>
      <c r="I220" s="266" t="s">
        <v>203</v>
      </c>
      <c r="J220" s="265"/>
      <c r="K220" s="266" t="s">
        <v>202</v>
      </c>
      <c r="L220" s="265"/>
      <c r="M220" s="3"/>
      <c r="N220" s="264" t="s">
        <v>204</v>
      </c>
      <c r="O220" s="266"/>
      <c r="P220" s="265"/>
      <c r="Q220" s="266" t="s">
        <v>203</v>
      </c>
      <c r="R220" s="265"/>
      <c r="S220" s="266" t="s">
        <v>202</v>
      </c>
      <c r="T220" s="265"/>
    </row>
    <row r="221" spans="2:20" x14ac:dyDescent="0.2">
      <c r="B221" s="209"/>
      <c r="C221" s="209"/>
      <c r="D221" s="209"/>
      <c r="E221" s="209"/>
      <c r="F221" s="207" t="s">
        <v>200</v>
      </c>
      <c r="G221" s="208" t="s">
        <v>201</v>
      </c>
      <c r="H221" s="206" t="s">
        <v>76</v>
      </c>
      <c r="I221" s="207" t="s">
        <v>200</v>
      </c>
      <c r="J221" s="206" t="s">
        <v>201</v>
      </c>
      <c r="K221" s="207" t="s">
        <v>200</v>
      </c>
      <c r="L221" s="206" t="s">
        <v>76</v>
      </c>
      <c r="M221" s="3"/>
      <c r="N221" s="207" t="s">
        <v>200</v>
      </c>
      <c r="O221" s="208" t="s">
        <v>201</v>
      </c>
      <c r="P221" s="206" t="s">
        <v>76</v>
      </c>
      <c r="Q221" s="207" t="s">
        <v>200</v>
      </c>
      <c r="R221" s="206" t="s">
        <v>201</v>
      </c>
      <c r="S221" s="207" t="s">
        <v>200</v>
      </c>
      <c r="T221" s="206" t="s">
        <v>76</v>
      </c>
    </row>
    <row r="222" spans="2:20" x14ac:dyDescent="0.2">
      <c r="B222" s="205"/>
      <c r="C222" s="205"/>
      <c r="D222" s="205"/>
      <c r="E222" s="205"/>
      <c r="F222" s="267" t="s">
        <v>199</v>
      </c>
      <c r="G222" s="268"/>
      <c r="H222" s="268"/>
      <c r="I222" s="268"/>
      <c r="J222" s="268"/>
      <c r="K222" s="268"/>
      <c r="L222" s="269"/>
      <c r="M222" s="3"/>
      <c r="N222" s="267" t="s">
        <v>198</v>
      </c>
      <c r="O222" s="268"/>
      <c r="P222" s="268"/>
      <c r="Q222" s="268"/>
      <c r="R222" s="268"/>
      <c r="S222" s="268"/>
      <c r="T222" s="269"/>
    </row>
    <row r="223" spans="2:20" x14ac:dyDescent="0.2">
      <c r="B223" s="203" t="s">
        <v>211</v>
      </c>
      <c r="C223" s="203" t="s">
        <v>14</v>
      </c>
      <c r="D223" s="203" t="s">
        <v>220</v>
      </c>
      <c r="E223" s="203" t="s">
        <v>265</v>
      </c>
      <c r="F223" s="202">
        <v>30.747857754819911</v>
      </c>
      <c r="G223" s="202">
        <v>64.180744609040914</v>
      </c>
      <c r="H223" s="202">
        <v>33.163619288159474</v>
      </c>
      <c r="I223" s="202">
        <v>20.369127775658004</v>
      </c>
      <c r="J223" s="202">
        <v>37.724272871039425</v>
      </c>
      <c r="K223" s="202">
        <v>12.082721268627973</v>
      </c>
      <c r="L223" s="202">
        <v>12.855362947121728</v>
      </c>
      <c r="M223" s="3"/>
      <c r="N223" s="202">
        <v>2.2767238289576555</v>
      </c>
      <c r="O223" s="202">
        <v>4.7522605241902935</v>
      </c>
      <c r="P223" s="202">
        <v>2.4555987896749207</v>
      </c>
      <c r="Q223" s="202">
        <v>1.5082312059497636</v>
      </c>
      <c r="R223" s="202">
        <v>2.7932921916205</v>
      </c>
      <c r="S223" s="202">
        <v>0.89466458607597066</v>
      </c>
      <c r="T223" s="202">
        <v>0.95187480653098189</v>
      </c>
    </row>
    <row r="224" spans="2:20" x14ac:dyDescent="0.2">
      <c r="B224" s="96" t="s">
        <v>211</v>
      </c>
      <c r="C224" s="96" t="s">
        <v>14</v>
      </c>
      <c r="D224" s="96" t="s">
        <v>220</v>
      </c>
      <c r="E224" s="96" t="s">
        <v>196</v>
      </c>
      <c r="F224" s="201">
        <v>16.993659540790262</v>
      </c>
      <c r="G224" s="201">
        <v>31.499129670873423</v>
      </c>
      <c r="H224" s="201">
        <v>18.497758341582969</v>
      </c>
      <c r="I224" s="201">
        <v>12.456869325512574</v>
      </c>
      <c r="J224" s="201">
        <v>22.828101081673676</v>
      </c>
      <c r="K224" s="201">
        <v>7.408042720641375</v>
      </c>
      <c r="L224" s="201">
        <v>8.1512261247474811</v>
      </c>
      <c r="M224" s="3"/>
      <c r="N224" s="201">
        <v>1.2582948030467564</v>
      </c>
      <c r="O224" s="201">
        <v>2.3323517262552351</v>
      </c>
      <c r="P224" s="201">
        <v>1.3696657352325798</v>
      </c>
      <c r="Q224" s="201">
        <v>0.92236836314752446</v>
      </c>
      <c r="R224" s="201">
        <v>1.6903057805499757</v>
      </c>
      <c r="S224" s="201">
        <v>0.54852821040440336</v>
      </c>
      <c r="T224" s="201">
        <v>0.60355719417641918</v>
      </c>
    </row>
    <row r="225" spans="2:20" x14ac:dyDescent="0.2">
      <c r="B225" s="96" t="s">
        <v>211</v>
      </c>
      <c r="C225" s="96" t="s">
        <v>14</v>
      </c>
      <c r="D225" s="96" t="s">
        <v>220</v>
      </c>
      <c r="E225" s="96" t="s">
        <v>195</v>
      </c>
      <c r="F225" s="201">
        <v>14.991930606801901</v>
      </c>
      <c r="G225" s="201">
        <v>26.468396952231853</v>
      </c>
      <c r="H225" s="201">
        <v>16.160653833743119</v>
      </c>
      <c r="I225" s="201">
        <v>12.305898220182456</v>
      </c>
      <c r="J225" s="201">
        <v>22.342601752571145</v>
      </c>
      <c r="K225" s="201">
        <v>7.3348549634599784</v>
      </c>
      <c r="L225" s="201">
        <v>8.061679638119065</v>
      </c>
      <c r="M225" s="3"/>
      <c r="N225" s="201">
        <v>1.1100768686636395</v>
      </c>
      <c r="O225" s="201">
        <v>1.9598513345538726</v>
      </c>
      <c r="P225" s="201">
        <v>1.1966149306467138</v>
      </c>
      <c r="Q225" s="201">
        <v>0.911189714028944</v>
      </c>
      <c r="R225" s="201">
        <v>1.6543570032294672</v>
      </c>
      <c r="S225" s="201">
        <v>0.54310902601466371</v>
      </c>
      <c r="T225" s="201">
        <v>0.59692672835561278</v>
      </c>
    </row>
    <row r="226" spans="2:20" x14ac:dyDescent="0.2">
      <c r="B226" s="96" t="s">
        <v>211</v>
      </c>
      <c r="C226" s="96" t="s">
        <v>14</v>
      </c>
      <c r="D226" s="96" t="s">
        <v>220</v>
      </c>
      <c r="E226" s="96" t="s">
        <v>194</v>
      </c>
      <c r="F226" s="201">
        <v>11.164355570429725</v>
      </c>
      <c r="G226" s="201">
        <v>25.227401067804983</v>
      </c>
      <c r="H226" s="201">
        <v>12.558454804603466</v>
      </c>
      <c r="I226" s="201">
        <v>8.7358559114985024</v>
      </c>
      <c r="J226" s="201">
        <v>20.923962530698205</v>
      </c>
      <c r="K226" s="201">
        <v>5.2256188179450191</v>
      </c>
      <c r="L226" s="201">
        <v>6.0719718857392833</v>
      </c>
      <c r="M226" s="3"/>
      <c r="N226" s="201">
        <v>0.82666423673594136</v>
      </c>
      <c r="O226" s="201">
        <v>1.8679618466993853</v>
      </c>
      <c r="P226" s="201">
        <v>0.92989025565680206</v>
      </c>
      <c r="Q226" s="201">
        <v>0.64684608204717942</v>
      </c>
      <c r="R226" s="201">
        <v>1.5493139219557557</v>
      </c>
      <c r="S226" s="201">
        <v>0.38693072469414524</v>
      </c>
      <c r="T226" s="201">
        <v>0.44959890185704243</v>
      </c>
    </row>
    <row r="227" spans="2:20" x14ac:dyDescent="0.2">
      <c r="B227" s="96" t="s">
        <v>211</v>
      </c>
      <c r="C227" s="96" t="s">
        <v>14</v>
      </c>
      <c r="D227" s="96" t="s">
        <v>220</v>
      </c>
      <c r="E227" s="96" t="s">
        <v>193</v>
      </c>
      <c r="F227" s="201">
        <v>6.3408113033067979</v>
      </c>
      <c r="G227" s="201">
        <v>12.801233964648766</v>
      </c>
      <c r="H227" s="201">
        <v>7.2310415889281447</v>
      </c>
      <c r="I227" s="201">
        <v>5.769298415135613</v>
      </c>
      <c r="J227" s="201">
        <v>11.788759013068702</v>
      </c>
      <c r="K227" s="201">
        <v>3.4844962686355729</v>
      </c>
      <c r="L227" s="201">
        <v>4.0233203597283484</v>
      </c>
      <c r="M227" s="3"/>
      <c r="N227" s="201">
        <v>0.46950510517760097</v>
      </c>
      <c r="O227" s="201">
        <v>0.9478668283096664</v>
      </c>
      <c r="P227" s="201">
        <v>0.53542216908154683</v>
      </c>
      <c r="Q227" s="201">
        <v>0.42718745750825132</v>
      </c>
      <c r="R227" s="201">
        <v>0.87289816327726311</v>
      </c>
      <c r="S227" s="201">
        <v>0.25800937905903587</v>
      </c>
      <c r="T227" s="201">
        <v>0.29790658612917953</v>
      </c>
    </row>
    <row r="228" spans="2:20" x14ac:dyDescent="0.2">
      <c r="B228" s="96" t="s">
        <v>211</v>
      </c>
      <c r="C228" s="96" t="s">
        <v>14</v>
      </c>
      <c r="D228" s="96" t="s">
        <v>220</v>
      </c>
      <c r="E228" s="96" t="s">
        <v>192</v>
      </c>
      <c r="F228" s="201">
        <v>5.2441886450963935</v>
      </c>
      <c r="G228" s="201">
        <v>15.577483327209702</v>
      </c>
      <c r="H228" s="201">
        <v>5.8929092055140595</v>
      </c>
      <c r="I228" s="201">
        <v>4.4821525816320111</v>
      </c>
      <c r="J228" s="201">
        <v>14.363812845860911</v>
      </c>
      <c r="K228" s="201">
        <v>2.7207150579160171</v>
      </c>
      <c r="L228" s="201">
        <v>3.1847759878976709</v>
      </c>
      <c r="M228" s="3"/>
      <c r="N228" s="201">
        <v>0.38830572676135533</v>
      </c>
      <c r="O228" s="201">
        <v>1.15343409511804</v>
      </c>
      <c r="P228" s="201">
        <v>0.4363402132616756</v>
      </c>
      <c r="Q228" s="201">
        <v>0.33188079862331343</v>
      </c>
      <c r="R228" s="201">
        <v>1.0635679155805029</v>
      </c>
      <c r="S228" s="201">
        <v>0.20145523156618311</v>
      </c>
      <c r="T228" s="201">
        <v>0.23581660352914086</v>
      </c>
    </row>
    <row r="229" spans="2:20" x14ac:dyDescent="0.2">
      <c r="B229" s="212" t="s">
        <v>211</v>
      </c>
      <c r="C229" s="212" t="s">
        <v>14</v>
      </c>
      <c r="D229" s="212" t="s">
        <v>220</v>
      </c>
      <c r="E229" s="212" t="s">
        <v>189</v>
      </c>
      <c r="F229" s="211">
        <v>0.46964763984699476</v>
      </c>
      <c r="G229" s="211">
        <v>1.8210942977654574</v>
      </c>
      <c r="H229" s="211">
        <v>0.650152008054945</v>
      </c>
      <c r="I229" s="211">
        <v>0.40210579026826254</v>
      </c>
      <c r="J229" s="211">
        <v>1.6943127147553507</v>
      </c>
      <c r="K229" s="211">
        <v>0.31420676462710151</v>
      </c>
      <c r="L229" s="211">
        <v>0.45594236652694081</v>
      </c>
      <c r="M229" s="3"/>
      <c r="N229" s="211">
        <v>3.4775039659007245E-2</v>
      </c>
      <c r="O229" s="211">
        <v>0.13484285037228633</v>
      </c>
      <c r="P229" s="211">
        <v>4.8140477980171813E-2</v>
      </c>
      <c r="Q229" s="211">
        <v>2.977390625927737E-2</v>
      </c>
      <c r="R229" s="211">
        <v>0.125455313412355</v>
      </c>
      <c r="S229" s="211">
        <v>2.3265426617699054E-2</v>
      </c>
      <c r="T229" s="211">
        <v>3.3760233274804659E-2</v>
      </c>
    </row>
    <row r="230" spans="2:20" x14ac:dyDescent="0.2">
      <c r="B230" s="3" t="s">
        <v>211</v>
      </c>
      <c r="C230" s="3" t="s">
        <v>14</v>
      </c>
      <c r="D230" s="3" t="s">
        <v>219</v>
      </c>
      <c r="E230" s="3" t="s">
        <v>265</v>
      </c>
      <c r="F230" s="204">
        <v>35.557533446973366</v>
      </c>
      <c r="G230" s="204">
        <v>74.215732165167324</v>
      </c>
      <c r="H230" s="204">
        <v>39.698284021220097</v>
      </c>
      <c r="I230" s="204">
        <v>26.899804261338989</v>
      </c>
      <c r="J230" s="204">
        <v>50.728096069794937</v>
      </c>
      <c r="K230" s="204">
        <v>15.928599596895253</v>
      </c>
      <c r="L230" s="204">
        <v>17.528925103789799</v>
      </c>
      <c r="M230" s="3"/>
      <c r="N230" s="204">
        <v>2.1062848499744469</v>
      </c>
      <c r="O230" s="204">
        <v>4.3962406032007539</v>
      </c>
      <c r="P230" s="204">
        <v>2.35156621109769</v>
      </c>
      <c r="Q230" s="204">
        <v>1.5934358964305249</v>
      </c>
      <c r="R230" s="204">
        <v>3.0049277849713216</v>
      </c>
      <c r="S230" s="204">
        <v>0.94354598758326758</v>
      </c>
      <c r="T230" s="204">
        <v>1.0383428152436118</v>
      </c>
    </row>
    <row r="231" spans="2:20" x14ac:dyDescent="0.2">
      <c r="B231" s="3" t="s">
        <v>211</v>
      </c>
      <c r="C231" s="3" t="s">
        <v>14</v>
      </c>
      <c r="D231" s="3" t="s">
        <v>219</v>
      </c>
      <c r="E231" s="3" t="s">
        <v>196</v>
      </c>
      <c r="F231" s="204">
        <v>21.953154510084975</v>
      </c>
      <c r="G231" s="204">
        <v>42.675910231588254</v>
      </c>
      <c r="H231" s="204">
        <v>24.158799392062672</v>
      </c>
      <c r="I231" s="204">
        <v>16.224933117477402</v>
      </c>
      <c r="J231" s="204">
        <v>30.417903881283419</v>
      </c>
      <c r="K231" s="204">
        <v>9.6260701133588071</v>
      </c>
      <c r="L231" s="204">
        <v>10.688130877920315</v>
      </c>
      <c r="M231" s="3"/>
      <c r="N231" s="204">
        <v>1.3004163188849103</v>
      </c>
      <c r="O231" s="204">
        <v>2.5279487766976989</v>
      </c>
      <c r="P231" s="204">
        <v>1.431069824597319</v>
      </c>
      <c r="Q231" s="204">
        <v>0.96109958999701706</v>
      </c>
      <c r="R231" s="204">
        <v>1.8018339266606154</v>
      </c>
      <c r="S231" s="204">
        <v>0.57020956402377443</v>
      </c>
      <c r="T231" s="204">
        <v>0.63312175959223826</v>
      </c>
    </row>
    <row r="232" spans="2:20" x14ac:dyDescent="0.2">
      <c r="B232" s="3" t="s">
        <v>211</v>
      </c>
      <c r="C232" s="3" t="s">
        <v>14</v>
      </c>
      <c r="D232" s="3" t="s">
        <v>219</v>
      </c>
      <c r="E232" s="3" t="s">
        <v>195</v>
      </c>
      <c r="F232" s="204">
        <v>19.556542077955324</v>
      </c>
      <c r="G232" s="204">
        <v>35.205580468054571</v>
      </c>
      <c r="H232" s="204">
        <v>21.223539123019112</v>
      </c>
      <c r="I232" s="204">
        <v>16.02099752452137</v>
      </c>
      <c r="J232" s="204">
        <v>29.506065921202808</v>
      </c>
      <c r="K232" s="204">
        <v>9.5253053100410003</v>
      </c>
      <c r="L232" s="204">
        <v>10.491475465157064</v>
      </c>
      <c r="M232" s="3"/>
      <c r="N232" s="204">
        <v>1.1584506658234275</v>
      </c>
      <c r="O232" s="204">
        <v>2.0854365752057387</v>
      </c>
      <c r="P232" s="204">
        <v>1.2571968464663059</v>
      </c>
      <c r="Q232" s="204">
        <v>0.94901926810251824</v>
      </c>
      <c r="R232" s="204">
        <v>1.7478203240631924</v>
      </c>
      <c r="S232" s="204">
        <v>0.56424066353872082</v>
      </c>
      <c r="T232" s="204">
        <v>0.62147268620568241</v>
      </c>
    </row>
    <row r="233" spans="2:20" x14ac:dyDescent="0.2">
      <c r="B233" s="3" t="s">
        <v>211</v>
      </c>
      <c r="C233" s="3" t="s">
        <v>14</v>
      </c>
      <c r="D233" s="3" t="s">
        <v>219</v>
      </c>
      <c r="E233" s="3" t="s">
        <v>194</v>
      </c>
      <c r="F233" s="204">
        <v>14.483762536275037</v>
      </c>
      <c r="G233" s="204">
        <v>32.637019175633768</v>
      </c>
      <c r="H233" s="204">
        <v>16.618651439372602</v>
      </c>
      <c r="I233" s="204">
        <v>11.598587777369442</v>
      </c>
      <c r="J233" s="204">
        <v>26.930051666591368</v>
      </c>
      <c r="K233" s="204">
        <v>6.9157337327301098</v>
      </c>
      <c r="L233" s="204">
        <v>8.0451901111075994</v>
      </c>
      <c r="M233" s="3"/>
      <c r="N233" s="204">
        <v>0.85795966827334336</v>
      </c>
      <c r="O233" s="204">
        <v>1.9332853652652406</v>
      </c>
      <c r="P233" s="204">
        <v>0.98442187521125801</v>
      </c>
      <c r="Q233" s="204">
        <v>0.68705355372875299</v>
      </c>
      <c r="R233" s="204">
        <v>1.5952276307061639</v>
      </c>
      <c r="S233" s="204">
        <v>0.40966016974798208</v>
      </c>
      <c r="T233" s="204">
        <v>0.47656460961952801</v>
      </c>
    </row>
    <row r="234" spans="2:20" x14ac:dyDescent="0.2">
      <c r="B234" s="3" t="s">
        <v>211</v>
      </c>
      <c r="C234" s="3" t="s">
        <v>14</v>
      </c>
      <c r="D234" s="3" t="s">
        <v>219</v>
      </c>
      <c r="E234" s="3" t="s">
        <v>193</v>
      </c>
      <c r="F234" s="204">
        <v>8.4650887968605524</v>
      </c>
      <c r="G234" s="204">
        <v>16.907889355973737</v>
      </c>
      <c r="H234" s="204">
        <v>9.6347140412048322</v>
      </c>
      <c r="I234" s="204">
        <v>7.7500014291249144</v>
      </c>
      <c r="J234" s="204">
        <v>15.507968660672102</v>
      </c>
      <c r="K234" s="204">
        <v>4.6549978942046542</v>
      </c>
      <c r="L234" s="204">
        <v>5.3377173022535658</v>
      </c>
      <c r="M234" s="3"/>
      <c r="N234" s="204">
        <v>0.50143771398275849</v>
      </c>
      <c r="O234" s="204">
        <v>1.0015551626673089</v>
      </c>
      <c r="P234" s="204">
        <v>0.57072159544163159</v>
      </c>
      <c r="Q234" s="204">
        <v>0.45907882282637863</v>
      </c>
      <c r="R234" s="204">
        <v>0.91862950765592311</v>
      </c>
      <c r="S234" s="204">
        <v>0.27574329799472608</v>
      </c>
      <c r="T234" s="204">
        <v>0.31618484178463557</v>
      </c>
    </row>
    <row r="235" spans="2:20" x14ac:dyDescent="0.2">
      <c r="B235" s="3" t="s">
        <v>211</v>
      </c>
      <c r="C235" s="3" t="s">
        <v>14</v>
      </c>
      <c r="D235" s="3" t="s">
        <v>219</v>
      </c>
      <c r="E235" s="3" t="s">
        <v>192</v>
      </c>
      <c r="F235" s="204">
        <v>5.8869012932399567</v>
      </c>
      <c r="G235" s="204">
        <v>19.614431815468247</v>
      </c>
      <c r="H235" s="204">
        <v>6.8039141543190924</v>
      </c>
      <c r="I235" s="204">
        <v>5.0306577736601046</v>
      </c>
      <c r="J235" s="204">
        <v>18.007187748688246</v>
      </c>
      <c r="K235" s="204">
        <v>3.0444146652590822</v>
      </c>
      <c r="L235" s="204">
        <v>3.611386065983806</v>
      </c>
      <c r="M235" s="3"/>
      <c r="N235" s="204">
        <v>0.34871628612084554</v>
      </c>
      <c r="O235" s="204">
        <v>1.161879820358972</v>
      </c>
      <c r="P235" s="204">
        <v>0.40303642897898612</v>
      </c>
      <c r="Q235" s="204">
        <v>0.29799587392269983</v>
      </c>
      <c r="R235" s="204">
        <v>1.0666731651189925</v>
      </c>
      <c r="S235" s="204">
        <v>0.18033884425751842</v>
      </c>
      <c r="T235" s="204">
        <v>0.21392394299605103</v>
      </c>
    </row>
    <row r="236" spans="2:20" x14ac:dyDescent="0.2">
      <c r="B236" s="3" t="s">
        <v>211</v>
      </c>
      <c r="C236" s="3" t="s">
        <v>14</v>
      </c>
      <c r="D236" s="3" t="s">
        <v>219</v>
      </c>
      <c r="E236" s="3" t="s">
        <v>189</v>
      </c>
      <c r="F236" s="204">
        <v>0.51470069410491326</v>
      </c>
      <c r="G236" s="204">
        <v>2.025749853135665</v>
      </c>
      <c r="H236" s="204">
        <v>0.72931108337538442</v>
      </c>
      <c r="I236" s="204">
        <v>0.43419360897627657</v>
      </c>
      <c r="J236" s="204">
        <v>1.8595727358394782</v>
      </c>
      <c r="K236" s="204">
        <v>0.33323073515111284</v>
      </c>
      <c r="L236" s="204">
        <v>0.49241413046375271</v>
      </c>
      <c r="M236" s="3"/>
      <c r="N236" s="204">
        <v>3.0488792927136774E-2</v>
      </c>
      <c r="O236" s="204">
        <v>0.11999724986157047</v>
      </c>
      <c r="P236" s="204">
        <v>4.3201446695475945E-2</v>
      </c>
      <c r="Q236" s="204">
        <v>2.5719877952341628E-2</v>
      </c>
      <c r="R236" s="204">
        <v>0.11015358775561024</v>
      </c>
      <c r="S236" s="204">
        <v>1.9739244569405862E-2</v>
      </c>
      <c r="T236" s="204">
        <v>2.9168626796227504E-2</v>
      </c>
    </row>
    <row r="237" spans="2:20" x14ac:dyDescent="0.2">
      <c r="B237" s="203" t="s">
        <v>211</v>
      </c>
      <c r="C237" s="203" t="s">
        <v>14</v>
      </c>
      <c r="D237" s="203" t="s">
        <v>218</v>
      </c>
      <c r="E237" s="203" t="s">
        <v>265</v>
      </c>
      <c r="F237" s="202">
        <v>44.426483174421705</v>
      </c>
      <c r="G237" s="202">
        <v>92.033113356333999</v>
      </c>
      <c r="H237" s="202">
        <v>50.748614491839788</v>
      </c>
      <c r="I237" s="202">
        <v>33.292422551448745</v>
      </c>
      <c r="J237" s="202">
        <v>63.231960342883596</v>
      </c>
      <c r="K237" s="202">
        <v>19.684982269961985</v>
      </c>
      <c r="L237" s="202">
        <v>22.190421664495581</v>
      </c>
      <c r="M237" s="3"/>
      <c r="N237" s="202">
        <v>2.1930380469977484</v>
      </c>
      <c r="O237" s="202">
        <v>4.5430586612424184</v>
      </c>
      <c r="P237" s="202">
        <v>2.5051193446053062</v>
      </c>
      <c r="Q237" s="202">
        <v>1.6434240145771641</v>
      </c>
      <c r="R237" s="202">
        <v>3.1213385555135509</v>
      </c>
      <c r="S237" s="202">
        <v>0.97171578724821439</v>
      </c>
      <c r="T237" s="202">
        <v>1.0953925566897043</v>
      </c>
    </row>
    <row r="238" spans="2:20" x14ac:dyDescent="0.2">
      <c r="B238" s="96" t="s">
        <v>211</v>
      </c>
      <c r="C238" s="96" t="s">
        <v>14</v>
      </c>
      <c r="D238" s="96" t="s">
        <v>218</v>
      </c>
      <c r="E238" s="96" t="s">
        <v>196</v>
      </c>
      <c r="F238" s="201">
        <v>27.726073062555404</v>
      </c>
      <c r="G238" s="201">
        <v>53.44062080776731</v>
      </c>
      <c r="H238" s="201">
        <v>30.868766990443586</v>
      </c>
      <c r="I238" s="201">
        <v>20.317695724742119</v>
      </c>
      <c r="J238" s="201">
        <v>38.166025725152387</v>
      </c>
      <c r="K238" s="201">
        <v>12.030793110584362</v>
      </c>
      <c r="L238" s="201">
        <v>13.485129968529533</v>
      </c>
      <c r="M238" s="3"/>
      <c r="N238" s="201">
        <v>1.3686506060203103</v>
      </c>
      <c r="O238" s="201">
        <v>2.6380056739239928</v>
      </c>
      <c r="P238" s="201">
        <v>1.5237843654689005</v>
      </c>
      <c r="Q238" s="201">
        <v>1.0029486146077995</v>
      </c>
      <c r="R238" s="201">
        <v>1.8840011753652279</v>
      </c>
      <c r="S238" s="201">
        <v>0.59387971187105637</v>
      </c>
      <c r="T238" s="201">
        <v>0.66567058602382312</v>
      </c>
    </row>
    <row r="239" spans="2:20" x14ac:dyDescent="0.2">
      <c r="B239" s="96" t="s">
        <v>211</v>
      </c>
      <c r="C239" s="96" t="s">
        <v>14</v>
      </c>
      <c r="D239" s="96" t="s">
        <v>218</v>
      </c>
      <c r="E239" s="96" t="s">
        <v>195</v>
      </c>
      <c r="F239" s="201">
        <v>24.062107993266356</v>
      </c>
      <c r="G239" s="201">
        <v>44.083713697097885</v>
      </c>
      <c r="H239" s="201">
        <v>26.615328283648008</v>
      </c>
      <c r="I239" s="201">
        <v>19.520617733412191</v>
      </c>
      <c r="J239" s="201">
        <v>36.467620754189987</v>
      </c>
      <c r="K239" s="201">
        <v>11.585204309650177</v>
      </c>
      <c r="L239" s="201">
        <v>12.98773568819816</v>
      </c>
      <c r="M239" s="3"/>
      <c r="N239" s="201">
        <v>1.1877851801374024</v>
      </c>
      <c r="O239" s="201">
        <v>2.1761178126823424</v>
      </c>
      <c r="P239" s="201">
        <v>1.313820572522397</v>
      </c>
      <c r="Q239" s="201">
        <v>0.96360221046979444</v>
      </c>
      <c r="R239" s="201">
        <v>1.8001622924649694</v>
      </c>
      <c r="S239" s="201">
        <v>0.57188397590590601</v>
      </c>
      <c r="T239" s="201">
        <v>0.64111756036921119</v>
      </c>
    </row>
    <row r="240" spans="2:20" x14ac:dyDescent="0.2">
      <c r="B240" s="96" t="s">
        <v>211</v>
      </c>
      <c r="C240" s="96" t="s">
        <v>14</v>
      </c>
      <c r="D240" s="96" t="s">
        <v>218</v>
      </c>
      <c r="E240" s="96" t="s">
        <v>194</v>
      </c>
      <c r="F240" s="201">
        <v>18.262856659350568</v>
      </c>
      <c r="G240" s="201">
        <v>40.18887196700851</v>
      </c>
      <c r="H240" s="201">
        <v>20.676519210145646</v>
      </c>
      <c r="I240" s="201">
        <v>14.745216808971842</v>
      </c>
      <c r="J240" s="201">
        <v>33.098853903157462</v>
      </c>
      <c r="K240" s="201">
        <v>8.7706802333945149</v>
      </c>
      <c r="L240" s="201">
        <v>10.106566502277669</v>
      </c>
      <c r="M240" s="3"/>
      <c r="N240" s="201">
        <v>0.90151496672780096</v>
      </c>
      <c r="O240" s="201">
        <v>1.9838555517334882</v>
      </c>
      <c r="P240" s="201">
        <v>1.0206613278234009</v>
      </c>
      <c r="Q240" s="201">
        <v>0.72787263728144302</v>
      </c>
      <c r="R240" s="201">
        <v>1.6338688263183483</v>
      </c>
      <c r="S240" s="201">
        <v>0.43294976499421362</v>
      </c>
      <c r="T240" s="201">
        <v>0.49889352657040231</v>
      </c>
    </row>
    <row r="241" spans="2:20" x14ac:dyDescent="0.2">
      <c r="B241" s="96" t="s">
        <v>211</v>
      </c>
      <c r="C241" s="96" t="s">
        <v>14</v>
      </c>
      <c r="D241" s="96" t="s">
        <v>218</v>
      </c>
      <c r="E241" s="96" t="s">
        <v>193</v>
      </c>
      <c r="F241" s="201">
        <v>10.36588731609443</v>
      </c>
      <c r="G241" s="201">
        <v>21.769395157691687</v>
      </c>
      <c r="H241" s="201">
        <v>12.493615566482218</v>
      </c>
      <c r="I241" s="201">
        <v>9.5646636069184172</v>
      </c>
      <c r="J241" s="201">
        <v>20.012742038568003</v>
      </c>
      <c r="K241" s="201">
        <v>5.7278882671927445</v>
      </c>
      <c r="L241" s="201">
        <v>6.9530802121952089</v>
      </c>
      <c r="M241" s="3"/>
      <c r="N241" s="201">
        <v>0.51169445904227528</v>
      </c>
      <c r="O241" s="201">
        <v>1.0746092967456198</v>
      </c>
      <c r="P241" s="201">
        <v>0.6167261580055392</v>
      </c>
      <c r="Q241" s="201">
        <v>0.47214340856904535</v>
      </c>
      <c r="R241" s="201">
        <v>0.98789509273152609</v>
      </c>
      <c r="S241" s="201">
        <v>0.28274749656839576</v>
      </c>
      <c r="T241" s="201">
        <v>0.34322702045320647</v>
      </c>
    </row>
    <row r="242" spans="2:20" x14ac:dyDescent="0.2">
      <c r="B242" s="96" t="s">
        <v>211</v>
      </c>
      <c r="C242" s="96" t="s">
        <v>14</v>
      </c>
      <c r="D242" s="96" t="s">
        <v>218</v>
      </c>
      <c r="E242" s="96" t="s">
        <v>192</v>
      </c>
      <c r="F242" s="201">
        <v>6.1103604100279929</v>
      </c>
      <c r="G242" s="201">
        <v>20.50236604622598</v>
      </c>
      <c r="H242" s="201">
        <v>6.8126597019023043</v>
      </c>
      <c r="I242" s="201">
        <v>5.1434014120067157</v>
      </c>
      <c r="J242" s="201">
        <v>18.558722875410343</v>
      </c>
      <c r="K242" s="201">
        <v>3.1101614416436134</v>
      </c>
      <c r="L242" s="201">
        <v>3.5399643530252454</v>
      </c>
      <c r="M242" s="3"/>
      <c r="N242" s="201">
        <v>0.30162758567788844</v>
      </c>
      <c r="O242" s="201">
        <v>1.0120645520448321</v>
      </c>
      <c r="P242" s="201">
        <v>0.33629539995013502</v>
      </c>
      <c r="Q242" s="201">
        <v>0.25389529356235152</v>
      </c>
      <c r="R242" s="201">
        <v>0.91611990104350915</v>
      </c>
      <c r="S242" s="201">
        <v>0.15352784840184677</v>
      </c>
      <c r="T242" s="201">
        <v>0.1747443406834821</v>
      </c>
    </row>
    <row r="243" spans="2:20" x14ac:dyDescent="0.2">
      <c r="B243" s="212" t="s">
        <v>211</v>
      </c>
      <c r="C243" s="212" t="s">
        <v>14</v>
      </c>
      <c r="D243" s="212" t="s">
        <v>218</v>
      </c>
      <c r="E243" s="212" t="s">
        <v>189</v>
      </c>
      <c r="F243" s="211">
        <v>0.65056026476121775</v>
      </c>
      <c r="G243" s="211">
        <v>1.9046434670298928</v>
      </c>
      <c r="H243" s="211">
        <v>0.84276059131706094</v>
      </c>
      <c r="I243" s="211">
        <v>0.56515650313842236</v>
      </c>
      <c r="J243" s="211">
        <v>1.713002677841708</v>
      </c>
      <c r="K243" s="211">
        <v>0.41079719501978723</v>
      </c>
      <c r="L243" s="211">
        <v>0.55205964023261944</v>
      </c>
      <c r="M243" s="3"/>
      <c r="N243" s="211">
        <v>3.2113804887164588E-2</v>
      </c>
      <c r="O243" s="211">
        <v>9.4019496721431131E-2</v>
      </c>
      <c r="P243" s="211">
        <v>4.1601448262569861E-2</v>
      </c>
      <c r="Q243" s="211">
        <v>2.7897992938688106E-2</v>
      </c>
      <c r="R243" s="211">
        <v>8.4559473959865003E-2</v>
      </c>
      <c r="S243" s="211">
        <v>2.0278307304707654E-2</v>
      </c>
      <c r="T243" s="211">
        <v>2.7251488498172865E-2</v>
      </c>
    </row>
    <row r="244" spans="2:20" x14ac:dyDescent="0.2">
      <c r="B244" s="3" t="s">
        <v>211</v>
      </c>
      <c r="C244" s="3" t="s">
        <v>18</v>
      </c>
      <c r="D244" s="3" t="s">
        <v>217</v>
      </c>
      <c r="E244" s="3" t="s">
        <v>196</v>
      </c>
      <c r="F244" s="204">
        <v>35.930999999999997</v>
      </c>
      <c r="G244" s="204">
        <v>35.930999999999997</v>
      </c>
      <c r="H244" s="204">
        <v>35.930999999999997</v>
      </c>
      <c r="I244" s="204">
        <v>35.414999999999999</v>
      </c>
      <c r="J244" s="204">
        <v>35.414999999999999</v>
      </c>
      <c r="K244" s="204">
        <v>20.954000000000001</v>
      </c>
      <c r="L244" s="204">
        <v>20.954000000000001</v>
      </c>
      <c r="M244" s="3"/>
      <c r="N244" s="204">
        <v>2.1284075020921835</v>
      </c>
      <c r="O244" s="204">
        <v>2.1284075020921835</v>
      </c>
      <c r="P244" s="204">
        <v>2.1284075020921835</v>
      </c>
      <c r="Q244" s="204">
        <v>2.0978417435249415</v>
      </c>
      <c r="R244" s="204">
        <v>2.0978417435249415</v>
      </c>
      <c r="S244" s="204">
        <v>1.2412304360813675</v>
      </c>
      <c r="T244" s="204">
        <v>1.2412304360813675</v>
      </c>
    </row>
    <row r="245" spans="2:20" x14ac:dyDescent="0.2">
      <c r="B245" s="3" t="s">
        <v>211</v>
      </c>
      <c r="C245" s="3" t="s">
        <v>18</v>
      </c>
      <c r="D245" s="3" t="s">
        <v>217</v>
      </c>
      <c r="E245" s="3" t="s">
        <v>195</v>
      </c>
      <c r="F245" s="204">
        <v>32.354999999999997</v>
      </c>
      <c r="G245" s="204">
        <v>32.354999999999997</v>
      </c>
      <c r="H245" s="204">
        <v>32.354999999999997</v>
      </c>
      <c r="I245" s="204">
        <v>32.097000000000001</v>
      </c>
      <c r="J245" s="204">
        <v>32.097000000000001</v>
      </c>
      <c r="K245" s="204">
        <v>18.994</v>
      </c>
      <c r="L245" s="204">
        <v>18.994</v>
      </c>
      <c r="M245" s="3"/>
      <c r="N245" s="204">
        <v>1.9165796869052514</v>
      </c>
      <c r="O245" s="204">
        <v>1.9165796869052514</v>
      </c>
      <c r="P245" s="204">
        <v>1.9165796869052514</v>
      </c>
      <c r="Q245" s="204">
        <v>1.9012968076216308</v>
      </c>
      <c r="R245" s="204">
        <v>1.9012968076216308</v>
      </c>
      <c r="S245" s="204">
        <v>1.125127942298821</v>
      </c>
      <c r="T245" s="204">
        <v>1.125127942298821</v>
      </c>
    </row>
    <row r="246" spans="2:20" x14ac:dyDescent="0.2">
      <c r="B246" s="3" t="s">
        <v>211</v>
      </c>
      <c r="C246" s="3" t="s">
        <v>18</v>
      </c>
      <c r="D246" s="3" t="s">
        <v>217</v>
      </c>
      <c r="E246" s="3" t="s">
        <v>194</v>
      </c>
      <c r="F246" s="204">
        <v>21.683399999999999</v>
      </c>
      <c r="G246" s="204">
        <v>21.683399999999999</v>
      </c>
      <c r="H246" s="204">
        <v>21.683399999999999</v>
      </c>
      <c r="I246" s="204">
        <v>21.4254</v>
      </c>
      <c r="J246" s="204">
        <v>21.4254</v>
      </c>
      <c r="K246" s="204">
        <v>12.6724</v>
      </c>
      <c r="L246" s="204">
        <v>12.6724</v>
      </c>
      <c r="M246" s="3"/>
      <c r="N246" s="204">
        <v>1.284437149839015</v>
      </c>
      <c r="O246" s="204">
        <v>1.284437149839015</v>
      </c>
      <c r="P246" s="204">
        <v>1.284437149839015</v>
      </c>
      <c r="Q246" s="204">
        <v>1.2691542705553942</v>
      </c>
      <c r="R246" s="204">
        <v>1.2691542705553942</v>
      </c>
      <c r="S246" s="204">
        <v>0.7506618582703789</v>
      </c>
      <c r="T246" s="204">
        <v>0.7506618582703789</v>
      </c>
    </row>
    <row r="247" spans="2:20" x14ac:dyDescent="0.2">
      <c r="B247" s="3" t="s">
        <v>211</v>
      </c>
      <c r="C247" s="3" t="s">
        <v>18</v>
      </c>
      <c r="D247" s="3" t="s">
        <v>217</v>
      </c>
      <c r="E247" s="3" t="s">
        <v>216</v>
      </c>
      <c r="F247" s="204">
        <v>4.4227912876505782</v>
      </c>
      <c r="G247" s="204">
        <v>8.9912127124677177</v>
      </c>
      <c r="H247" s="204">
        <v>5.047222545036778</v>
      </c>
      <c r="I247" s="204">
        <v>4.2606531574965345</v>
      </c>
      <c r="J247" s="204">
        <v>8.7052601034250667</v>
      </c>
      <c r="K247" s="204">
        <v>2.5001490598003273</v>
      </c>
      <c r="L247" s="204">
        <v>2.8638786027663521</v>
      </c>
      <c r="M247" s="3"/>
      <c r="N247" s="204">
        <v>0.26198831529385319</v>
      </c>
      <c r="O247" s="204">
        <v>0.53260317247287581</v>
      </c>
      <c r="P247" s="204">
        <v>0.29897710416033735</v>
      </c>
      <c r="Q247" s="204">
        <v>0.25238390649379011</v>
      </c>
      <c r="R247" s="204">
        <v>0.51566449338436693</v>
      </c>
      <c r="S247" s="204">
        <v>0.14809874524025871</v>
      </c>
      <c r="T247" s="204">
        <v>0.16964461615900431</v>
      </c>
    </row>
    <row r="248" spans="2:20" x14ac:dyDescent="0.2">
      <c r="B248" s="203" t="s">
        <v>211</v>
      </c>
      <c r="C248" s="203" t="s">
        <v>215</v>
      </c>
      <c r="D248" s="203" t="s">
        <v>214</v>
      </c>
      <c r="E248" s="203" t="s">
        <v>265</v>
      </c>
      <c r="F248" s="202">
        <v>35.379066298489612</v>
      </c>
      <c r="G248" s="202">
        <v>73.58954349309316</v>
      </c>
      <c r="H248" s="202">
        <v>39.439089266050395</v>
      </c>
      <c r="I248" s="202">
        <v>26.721337119482865</v>
      </c>
      <c r="J248" s="202">
        <v>50.1019074005874</v>
      </c>
      <c r="K248" s="202">
        <v>15.750132334711202</v>
      </c>
      <c r="L248" s="202">
        <v>17.269730288571775</v>
      </c>
      <c r="M248" s="3"/>
      <c r="N248" s="202">
        <v>2.0957131759962713</v>
      </c>
      <c r="O248" s="202">
        <v>4.3591477121771867</v>
      </c>
      <c r="P248" s="202">
        <v>2.3362125593372012</v>
      </c>
      <c r="Q248" s="202">
        <v>1.5828642228449434</v>
      </c>
      <c r="R248" s="202">
        <v>2.9678348941175616</v>
      </c>
      <c r="S248" s="202">
        <v>0.93297430686994509</v>
      </c>
      <c r="T248" s="202">
        <v>1.0229891599261021</v>
      </c>
    </row>
    <row r="249" spans="2:20" x14ac:dyDescent="0.2">
      <c r="B249" s="96" t="s">
        <v>211</v>
      </c>
      <c r="C249" s="96" t="s">
        <v>215</v>
      </c>
      <c r="D249" s="96" t="s">
        <v>214</v>
      </c>
      <c r="E249" s="96" t="s">
        <v>196</v>
      </c>
      <c r="F249" s="201">
        <v>21.76634960625351</v>
      </c>
      <c r="G249" s="201">
        <v>42.049830805651879</v>
      </c>
      <c r="H249" s="201">
        <v>23.890066679459565</v>
      </c>
      <c r="I249" s="201">
        <v>16.038128272477387</v>
      </c>
      <c r="J249" s="201">
        <v>29.791824472826463</v>
      </c>
      <c r="K249" s="201">
        <v>9.4392653775682351</v>
      </c>
      <c r="L249" s="201">
        <v>10.419398315792147</v>
      </c>
      <c r="M249" s="3"/>
      <c r="N249" s="201">
        <v>1.289350749912644</v>
      </c>
      <c r="O249" s="201">
        <v>2.4908623569746586</v>
      </c>
      <c r="P249" s="201">
        <v>1.4151511827125389</v>
      </c>
      <c r="Q249" s="201">
        <v>0.95003402450968855</v>
      </c>
      <c r="R249" s="201">
        <v>1.7647475079729857</v>
      </c>
      <c r="S249" s="201">
        <v>0.55914400500557282</v>
      </c>
      <c r="T249" s="201">
        <v>0.61720312662098653</v>
      </c>
    </row>
    <row r="250" spans="2:20" x14ac:dyDescent="0.2">
      <c r="B250" s="96" t="s">
        <v>211</v>
      </c>
      <c r="C250" s="96" t="s">
        <v>215</v>
      </c>
      <c r="D250" s="96" t="s">
        <v>214</v>
      </c>
      <c r="E250" s="96" t="s">
        <v>195</v>
      </c>
      <c r="F250" s="201">
        <v>19.369737162916216</v>
      </c>
      <c r="G250" s="201">
        <v>34.579520284809071</v>
      </c>
      <c r="H250" s="201">
        <v>20.954811040600834</v>
      </c>
      <c r="I250" s="201">
        <v>15.83419278968957</v>
      </c>
      <c r="J250" s="201">
        <v>28.880005751134053</v>
      </c>
      <c r="K250" s="201">
        <v>9.3385005950503128</v>
      </c>
      <c r="L250" s="201">
        <v>10.222747482038356</v>
      </c>
      <c r="M250" s="3"/>
      <c r="N250" s="201">
        <v>1.1473850961872656</v>
      </c>
      <c r="O250" s="201">
        <v>2.0483512953420853</v>
      </c>
      <c r="P250" s="201">
        <v>1.241278478854998</v>
      </c>
      <c r="Q250" s="201">
        <v>0.93795370914111054</v>
      </c>
      <c r="R250" s="201">
        <v>1.7107350449800764</v>
      </c>
      <c r="S250" s="201">
        <v>0.55317510575262041</v>
      </c>
      <c r="T250" s="201">
        <v>0.60555432447648039</v>
      </c>
    </row>
    <row r="251" spans="2:20" x14ac:dyDescent="0.2">
      <c r="B251" s="96" t="s">
        <v>211</v>
      </c>
      <c r="C251" s="96" t="s">
        <v>215</v>
      </c>
      <c r="D251" s="96" t="s">
        <v>214</v>
      </c>
      <c r="E251" s="96" t="s">
        <v>194</v>
      </c>
      <c r="F251" s="201">
        <v>14.29693514317615</v>
      </c>
      <c r="G251" s="201">
        <v>32.010927877704077</v>
      </c>
      <c r="H251" s="201">
        <v>16.349904232653802</v>
      </c>
      <c r="I251" s="201">
        <v>11.411760381918885</v>
      </c>
      <c r="J251" s="201">
        <v>26.303960368400627</v>
      </c>
      <c r="K251" s="201">
        <v>6.728906374382797</v>
      </c>
      <c r="L251" s="201">
        <v>7.7764429371445676</v>
      </c>
      <c r="M251" s="3"/>
      <c r="N251" s="201">
        <v>0.84689276712759187</v>
      </c>
      <c r="O251" s="201">
        <v>1.8961982422932058</v>
      </c>
      <c r="P251" s="201">
        <v>0.96850237475353029</v>
      </c>
      <c r="Q251" s="201">
        <v>0.67598665244369804</v>
      </c>
      <c r="R251" s="201">
        <v>1.5581405077186654</v>
      </c>
      <c r="S251" s="201">
        <v>0.39859327066077371</v>
      </c>
      <c r="T251" s="201">
        <v>0.46064511110211992</v>
      </c>
    </row>
    <row r="252" spans="2:20" x14ac:dyDescent="0.2">
      <c r="B252" s="96" t="s">
        <v>211</v>
      </c>
      <c r="C252" s="96" t="s">
        <v>215</v>
      </c>
      <c r="D252" s="96" t="s">
        <v>214</v>
      </c>
      <c r="E252" s="96" t="s">
        <v>193</v>
      </c>
      <c r="F252" s="201">
        <v>8.2782508391727436</v>
      </c>
      <c r="G252" s="201">
        <v>16.281825086764876</v>
      </c>
      <c r="H252" s="201">
        <v>9.3659533503820604</v>
      </c>
      <c r="I252" s="201">
        <v>7.563163471437595</v>
      </c>
      <c r="J252" s="201">
        <v>14.881904391463147</v>
      </c>
      <c r="K252" s="201">
        <v>4.4681599361253799</v>
      </c>
      <c r="L252" s="201">
        <v>5.0689566111559161</v>
      </c>
      <c r="M252" s="3"/>
      <c r="N252" s="201">
        <v>0.49037018703337454</v>
      </c>
      <c r="O252" s="201">
        <v>0.96446964076766795</v>
      </c>
      <c r="P252" s="201">
        <v>0.55480129623997654</v>
      </c>
      <c r="Q252" s="201">
        <v>0.44801129587702371</v>
      </c>
      <c r="R252" s="201">
        <v>0.88154398575627657</v>
      </c>
      <c r="S252" s="201">
        <v>0.26467577102215328</v>
      </c>
      <c r="T252" s="201">
        <v>0.30026454256669793</v>
      </c>
    </row>
    <row r="253" spans="2:20" x14ac:dyDescent="0.2">
      <c r="B253" s="96" t="s">
        <v>211</v>
      </c>
      <c r="C253" s="96" t="s">
        <v>215</v>
      </c>
      <c r="D253" s="96" t="s">
        <v>214</v>
      </c>
      <c r="E253" s="96" t="s">
        <v>192</v>
      </c>
      <c r="F253" s="201">
        <v>5.7000638066575897</v>
      </c>
      <c r="G253" s="201">
        <v>18.988372586167497</v>
      </c>
      <c r="H253" s="201">
        <v>6.5351480300947751</v>
      </c>
      <c r="I253" s="201">
        <v>4.8438179152891312</v>
      </c>
      <c r="J253" s="201">
        <v>17.381124037243698</v>
      </c>
      <c r="K253" s="201">
        <v>2.857574319949955</v>
      </c>
      <c r="L253" s="201">
        <v>3.342622545842894</v>
      </c>
      <c r="M253" s="3"/>
      <c r="N253" s="201">
        <v>0.33764878707784762</v>
      </c>
      <c r="O253" s="201">
        <v>1.1247945970031576</v>
      </c>
      <c r="P253" s="201">
        <v>0.38711580792454076</v>
      </c>
      <c r="Q253" s="201">
        <v>0.2869282343845122</v>
      </c>
      <c r="R253" s="201">
        <v>1.0295876762590594</v>
      </c>
      <c r="S253" s="201">
        <v>0.16927117587507873</v>
      </c>
      <c r="T253" s="201">
        <v>0.19800347619700229</v>
      </c>
    </row>
    <row r="254" spans="2:20" x14ac:dyDescent="0.2">
      <c r="B254" s="96" t="s">
        <v>211</v>
      </c>
      <c r="C254" s="96" t="s">
        <v>215</v>
      </c>
      <c r="D254" s="96" t="s">
        <v>214</v>
      </c>
      <c r="E254" s="96" t="s">
        <v>189</v>
      </c>
      <c r="F254" s="201">
        <v>0.32787747113507631</v>
      </c>
      <c r="G254" s="201">
        <v>1.3997078717203477</v>
      </c>
      <c r="H254" s="201">
        <v>0.46057060148778967</v>
      </c>
      <c r="I254" s="201">
        <v>0.24737038601532199</v>
      </c>
      <c r="J254" s="201">
        <v>1.2335307544240099</v>
      </c>
      <c r="K254" s="201">
        <v>0.14640751219317349</v>
      </c>
      <c r="L254" s="201">
        <v>0.2236736486100068</v>
      </c>
      <c r="M254" s="3"/>
      <c r="N254" s="201">
        <v>1.9422138803008818E-2</v>
      </c>
      <c r="O254" s="201">
        <v>8.2913048200914857E-2</v>
      </c>
      <c r="P254" s="201">
        <v>2.7282344589622358E-2</v>
      </c>
      <c r="Q254" s="201">
        <v>1.4653223828739825E-2</v>
      </c>
      <c r="R254" s="201">
        <v>7.306938609494569E-2</v>
      </c>
      <c r="S254" s="201">
        <v>8.6725904459826701E-3</v>
      </c>
      <c r="T254" s="201">
        <v>1.3249524692378986E-2</v>
      </c>
    </row>
    <row r="255" spans="2:20" x14ac:dyDescent="0.2">
      <c r="B255" s="203" t="s">
        <v>211</v>
      </c>
      <c r="C255" s="203" t="s">
        <v>30</v>
      </c>
      <c r="D255" s="203" t="s">
        <v>213</v>
      </c>
      <c r="E255" s="203" t="s">
        <v>209</v>
      </c>
      <c r="F255" s="202">
        <v>0.18640304356813428</v>
      </c>
      <c r="G255" s="202">
        <v>0.62538300037383965</v>
      </c>
      <c r="H255" s="202">
        <v>0.26822627209126854</v>
      </c>
      <c r="I255" s="202">
        <v>0.18640304356813428</v>
      </c>
      <c r="J255" s="202">
        <v>0.62538300037383965</v>
      </c>
      <c r="K255" s="202">
        <v>0.18640304356813428</v>
      </c>
      <c r="L255" s="202">
        <v>0.26822627209126854</v>
      </c>
      <c r="M255" s="3"/>
      <c r="N255" s="202">
        <v>1.3802205489105268E-2</v>
      </c>
      <c r="O255" s="202">
        <v>4.6306457852432412E-2</v>
      </c>
      <c r="P255" s="202">
        <v>1.9860802989663355E-2</v>
      </c>
      <c r="Q255" s="202">
        <v>1.3802205489105268E-2</v>
      </c>
      <c r="R255" s="202">
        <v>4.6306457852432412E-2</v>
      </c>
      <c r="S255" s="202">
        <v>1.3802205489105268E-2</v>
      </c>
      <c r="T255" s="202">
        <v>1.9860802989663355E-2</v>
      </c>
    </row>
    <row r="256" spans="2:20" x14ac:dyDescent="0.2">
      <c r="B256" s="96" t="s">
        <v>211</v>
      </c>
      <c r="C256" s="96" t="s">
        <v>30</v>
      </c>
      <c r="D256" s="96" t="s">
        <v>212</v>
      </c>
      <c r="E256" s="96" t="s">
        <v>209</v>
      </c>
      <c r="F256" s="201">
        <v>0.18640304356813428</v>
      </c>
      <c r="G256" s="201">
        <v>0.62538300037383965</v>
      </c>
      <c r="H256" s="201">
        <v>0.26822627209126854</v>
      </c>
      <c r="I256" s="201">
        <v>0.18640304356813428</v>
      </c>
      <c r="J256" s="201">
        <v>0.62538300037383965</v>
      </c>
      <c r="K256" s="201">
        <v>0.18640304356813428</v>
      </c>
      <c r="L256" s="201">
        <v>0.26822627209126854</v>
      </c>
      <c r="M256" s="3"/>
      <c r="N256" s="201">
        <v>1.1041764391284216E-2</v>
      </c>
      <c r="O256" s="201">
        <v>3.7045166281945929E-2</v>
      </c>
      <c r="P256" s="201">
        <v>1.5888642391730684E-2</v>
      </c>
      <c r="Q256" s="201">
        <v>1.1041764391284216E-2</v>
      </c>
      <c r="R256" s="201">
        <v>3.7045166281945929E-2</v>
      </c>
      <c r="S256" s="201">
        <v>1.1041764391284216E-2</v>
      </c>
      <c r="T256" s="201">
        <v>1.5888642391730684E-2</v>
      </c>
    </row>
    <row r="257" spans="2:20" x14ac:dyDescent="0.2">
      <c r="B257" s="96" t="s">
        <v>211</v>
      </c>
      <c r="C257" s="96" t="s">
        <v>30</v>
      </c>
      <c r="D257" s="96" t="s">
        <v>210</v>
      </c>
      <c r="E257" s="96" t="s">
        <v>209</v>
      </c>
      <c r="F257" s="201">
        <v>0.18640304356813428</v>
      </c>
      <c r="G257" s="201">
        <v>0.62538300037383965</v>
      </c>
      <c r="H257" s="201">
        <v>0.26822627209126854</v>
      </c>
      <c r="I257" s="201">
        <v>0.18640304356813428</v>
      </c>
      <c r="J257" s="201">
        <v>0.62538300037383965</v>
      </c>
      <c r="K257" s="201">
        <v>0.18640304356813428</v>
      </c>
      <c r="L257" s="201">
        <v>0.26822627209126854</v>
      </c>
      <c r="M257" s="3"/>
      <c r="N257" s="201">
        <v>9.2014703260701793E-3</v>
      </c>
      <c r="O257" s="201">
        <v>3.0870971901621604E-2</v>
      </c>
      <c r="P257" s="201">
        <v>1.3240535326442237E-2</v>
      </c>
      <c r="Q257" s="201">
        <v>9.2014703260701793E-3</v>
      </c>
      <c r="R257" s="201">
        <v>3.0870971901621604E-2</v>
      </c>
      <c r="S257" s="201">
        <v>9.2014703260701793E-3</v>
      </c>
      <c r="T257" s="201">
        <v>1.3240535326442237E-2</v>
      </c>
    </row>
    <row r="258" spans="2:20" x14ac:dyDescent="0.2">
      <c r="B258" s="3"/>
      <c r="C258" s="3"/>
      <c r="D258" s="3"/>
      <c r="E258" s="3"/>
      <c r="F258" s="4"/>
      <c r="G258" s="4"/>
      <c r="H258" s="4"/>
      <c r="I258" s="4"/>
      <c r="J258" s="4"/>
      <c r="K258" s="4"/>
      <c r="L258" s="4"/>
      <c r="M258" s="3"/>
      <c r="N258" s="4"/>
      <c r="O258" s="4"/>
      <c r="P258" s="4"/>
      <c r="Q258" s="4"/>
      <c r="R258" s="4"/>
      <c r="S258" s="4"/>
      <c r="T258" s="4"/>
    </row>
    <row r="259" spans="2:20" x14ac:dyDescent="0.2">
      <c r="B259" s="210" t="s">
        <v>208</v>
      </c>
      <c r="C259" s="210" t="s">
        <v>207</v>
      </c>
      <c r="D259" s="210" t="s">
        <v>206</v>
      </c>
      <c r="E259" s="210" t="s">
        <v>205</v>
      </c>
      <c r="F259" s="264" t="s">
        <v>204</v>
      </c>
      <c r="G259" s="266"/>
      <c r="H259" s="265"/>
      <c r="I259" s="266" t="s">
        <v>203</v>
      </c>
      <c r="J259" s="265"/>
      <c r="K259" s="266" t="s">
        <v>202</v>
      </c>
      <c r="L259" s="265"/>
      <c r="M259" s="3"/>
      <c r="N259" s="264" t="s">
        <v>204</v>
      </c>
      <c r="O259" s="266"/>
      <c r="P259" s="265"/>
      <c r="Q259" s="266" t="s">
        <v>203</v>
      </c>
      <c r="R259" s="265"/>
      <c r="S259" s="266" t="s">
        <v>202</v>
      </c>
      <c r="T259" s="265"/>
    </row>
    <row r="260" spans="2:20" x14ac:dyDescent="0.2">
      <c r="B260" s="209"/>
      <c r="C260" s="209"/>
      <c r="D260" s="209"/>
      <c r="E260" s="209"/>
      <c r="F260" s="207" t="s">
        <v>200</v>
      </c>
      <c r="G260" s="208" t="s">
        <v>201</v>
      </c>
      <c r="H260" s="206" t="s">
        <v>76</v>
      </c>
      <c r="I260" s="207" t="s">
        <v>200</v>
      </c>
      <c r="J260" s="206" t="s">
        <v>201</v>
      </c>
      <c r="K260" s="207" t="s">
        <v>200</v>
      </c>
      <c r="L260" s="206" t="s">
        <v>76</v>
      </c>
      <c r="M260" s="3"/>
      <c r="N260" s="207" t="s">
        <v>200</v>
      </c>
      <c r="O260" s="208" t="s">
        <v>201</v>
      </c>
      <c r="P260" s="206" t="s">
        <v>76</v>
      </c>
      <c r="Q260" s="207" t="s">
        <v>200</v>
      </c>
      <c r="R260" s="206" t="s">
        <v>201</v>
      </c>
      <c r="S260" s="207" t="s">
        <v>200</v>
      </c>
      <c r="T260" s="206" t="s">
        <v>76</v>
      </c>
    </row>
    <row r="261" spans="2:20" x14ac:dyDescent="0.2">
      <c r="B261" s="205"/>
      <c r="C261" s="205"/>
      <c r="D261" s="205"/>
      <c r="E261" s="205"/>
      <c r="F261" s="267" t="s">
        <v>199</v>
      </c>
      <c r="G261" s="268"/>
      <c r="H261" s="268"/>
      <c r="I261" s="268"/>
      <c r="J261" s="268"/>
      <c r="K261" s="268"/>
      <c r="L261" s="269"/>
      <c r="M261" s="3"/>
      <c r="N261" s="267" t="s">
        <v>198</v>
      </c>
      <c r="O261" s="268"/>
      <c r="P261" s="268"/>
      <c r="Q261" s="268"/>
      <c r="R261" s="268"/>
      <c r="S261" s="268"/>
      <c r="T261" s="269"/>
    </row>
    <row r="262" spans="2:20" x14ac:dyDescent="0.2">
      <c r="B262" s="3" t="s">
        <v>191</v>
      </c>
      <c r="C262" s="3" t="s">
        <v>14</v>
      </c>
      <c r="D262" s="3" t="s">
        <v>197</v>
      </c>
      <c r="E262" s="3" t="s">
        <v>265</v>
      </c>
      <c r="F262" s="201">
        <v>26.659248081686918</v>
      </c>
      <c r="G262" s="201">
        <v>60.234817961476722</v>
      </c>
      <c r="H262" s="201">
        <v>30.513225746608846</v>
      </c>
      <c r="I262" s="201">
        <v>20.299326383886545</v>
      </c>
      <c r="J262" s="201">
        <v>41.838000739434428</v>
      </c>
      <c r="K262" s="201">
        <v>12.029432652730181</v>
      </c>
      <c r="L262" s="201">
        <v>13.341458314824319</v>
      </c>
      <c r="M262" s="3"/>
      <c r="N262" s="201">
        <v>1.7670254686806897</v>
      </c>
      <c r="O262" s="201">
        <v>3.9924778490804096</v>
      </c>
      <c r="P262" s="201">
        <v>2.0224744096551968</v>
      </c>
      <c r="Q262" s="201">
        <v>1.3454778097072158</v>
      </c>
      <c r="R262" s="201">
        <v>2.7731019509153447</v>
      </c>
      <c r="S262" s="201">
        <v>0.79733358592941617</v>
      </c>
      <c r="T262" s="201">
        <v>0.88429713243977548</v>
      </c>
    </row>
    <row r="263" spans="2:20" x14ac:dyDescent="0.2">
      <c r="B263" s="3" t="s">
        <v>191</v>
      </c>
      <c r="C263" s="3" t="s">
        <v>14</v>
      </c>
      <c r="D263" s="3" t="s">
        <v>197</v>
      </c>
      <c r="E263" s="3" t="s">
        <v>196</v>
      </c>
      <c r="F263" s="204">
        <v>20.20354361442082</v>
      </c>
      <c r="G263" s="204">
        <v>48.130131147946067</v>
      </c>
      <c r="H263" s="204">
        <v>23.581436396124285</v>
      </c>
      <c r="I263" s="204">
        <v>15.350034096769898</v>
      </c>
      <c r="J263" s="204">
        <v>33.339664212447744</v>
      </c>
      <c r="K263" s="204">
        <v>9.1184002353740397</v>
      </c>
      <c r="L263" s="204">
        <v>10.254643906084727</v>
      </c>
      <c r="M263" s="3"/>
      <c r="N263" s="204">
        <v>1.3391291462869985</v>
      </c>
      <c r="O263" s="204">
        <v>3.1901562748044663</v>
      </c>
      <c r="P263" s="204">
        <v>1.5630222792610997</v>
      </c>
      <c r="Q263" s="204">
        <v>1.0174293405049808</v>
      </c>
      <c r="R263" s="204">
        <v>2.2098161058460546</v>
      </c>
      <c r="S263" s="204">
        <v>0.60438484236913159</v>
      </c>
      <c r="T263" s="204">
        <v>0.67969722547239786</v>
      </c>
    </row>
    <row r="264" spans="2:20" x14ac:dyDescent="0.2">
      <c r="B264" s="3" t="s">
        <v>191</v>
      </c>
      <c r="C264" s="3" t="s">
        <v>14</v>
      </c>
      <c r="D264" s="3" t="s">
        <v>197</v>
      </c>
      <c r="E264" s="3" t="s">
        <v>195</v>
      </c>
      <c r="F264" s="204">
        <v>18.720638485820544</v>
      </c>
      <c r="G264" s="204">
        <v>39.827372755617056</v>
      </c>
      <c r="H264" s="204">
        <v>20.937488590190835</v>
      </c>
      <c r="I264" s="204">
        <v>15.771024953762133</v>
      </c>
      <c r="J264" s="204">
        <v>33.278773850586042</v>
      </c>
      <c r="K264" s="204">
        <v>9.3834967354817547</v>
      </c>
      <c r="L264" s="204">
        <v>10.45791908664253</v>
      </c>
      <c r="M264" s="3"/>
      <c r="N264" s="204">
        <v>1.2408393850062258</v>
      </c>
      <c r="O264" s="204">
        <v>2.6398337190221897</v>
      </c>
      <c r="P264" s="204">
        <v>1.3877764097365153</v>
      </c>
      <c r="Q264" s="204">
        <v>1.0453334120717253</v>
      </c>
      <c r="R264" s="204">
        <v>2.2057801773053423</v>
      </c>
      <c r="S264" s="204">
        <v>0.62195594062040704</v>
      </c>
      <c r="T264" s="204">
        <v>0.6931706895436911</v>
      </c>
    </row>
    <row r="265" spans="2:20" x14ac:dyDescent="0.2">
      <c r="B265" s="3" t="s">
        <v>191</v>
      </c>
      <c r="C265" s="3" t="s">
        <v>14</v>
      </c>
      <c r="D265" s="3" t="s">
        <v>197</v>
      </c>
      <c r="E265" s="3" t="s">
        <v>194</v>
      </c>
      <c r="F265" s="204">
        <v>15.238253016405931</v>
      </c>
      <c r="G265" s="204">
        <v>40.262213058865974</v>
      </c>
      <c r="H265" s="204">
        <v>17.923220589461689</v>
      </c>
      <c r="I265" s="204">
        <v>12.551158767288618</v>
      </c>
      <c r="J265" s="204">
        <v>31.956173460085743</v>
      </c>
      <c r="K265" s="204">
        <v>7.481955439959008</v>
      </c>
      <c r="L265" s="204">
        <v>8.6035508737264355</v>
      </c>
      <c r="M265" s="3"/>
      <c r="N265" s="204">
        <v>1.0100202787296992</v>
      </c>
      <c r="O265" s="204">
        <v>2.6686557581245416</v>
      </c>
      <c r="P265" s="204">
        <v>1.187985016130916</v>
      </c>
      <c r="Q265" s="204">
        <v>0.83191458121014439</v>
      </c>
      <c r="R265" s="204">
        <v>2.1181157177624472</v>
      </c>
      <c r="S265" s="204">
        <v>0.49591818109166369</v>
      </c>
      <c r="T265" s="204">
        <v>0.57025965129931111</v>
      </c>
    </row>
    <row r="266" spans="2:20" x14ac:dyDescent="0.2">
      <c r="B266" s="3" t="s">
        <v>191</v>
      </c>
      <c r="C266" s="3" t="s">
        <v>14</v>
      </c>
      <c r="D266" s="3" t="s">
        <v>197</v>
      </c>
      <c r="E266" s="3" t="s">
        <v>193</v>
      </c>
      <c r="F266" s="204">
        <v>9.2182773922809265</v>
      </c>
      <c r="G266" s="204">
        <v>20.206878876413032</v>
      </c>
      <c r="H266" s="204">
        <v>10.258676938767419</v>
      </c>
      <c r="I266" s="204">
        <v>8.4849325196464793</v>
      </c>
      <c r="J266" s="204">
        <v>18.483167847411409</v>
      </c>
      <c r="K266" s="204">
        <v>5.0893301010849354</v>
      </c>
      <c r="L266" s="204">
        <v>5.6721414409144195</v>
      </c>
      <c r="M266" s="3"/>
      <c r="N266" s="204">
        <v>0.61100488954574794</v>
      </c>
      <c r="O266" s="204">
        <v>1.3393502137704811</v>
      </c>
      <c r="P266" s="204">
        <v>0.67996454251916905</v>
      </c>
      <c r="Q266" s="204">
        <v>0.56239740206894939</v>
      </c>
      <c r="R266" s="204">
        <v>1.2250993812054041</v>
      </c>
      <c r="S266" s="204">
        <v>0.33733044081306662</v>
      </c>
      <c r="T266" s="204">
        <v>0.37596028055044645</v>
      </c>
    </row>
    <row r="267" spans="2:20" x14ac:dyDescent="0.2">
      <c r="B267" s="3" t="s">
        <v>191</v>
      </c>
      <c r="C267" s="3" t="s">
        <v>14</v>
      </c>
      <c r="D267" s="3" t="s">
        <v>197</v>
      </c>
      <c r="E267" s="3" t="s">
        <v>192</v>
      </c>
      <c r="F267" s="204">
        <v>5.6238466245544467</v>
      </c>
      <c r="G267" s="204">
        <v>28.011767854263233</v>
      </c>
      <c r="H267" s="204">
        <v>8.9013467799445714</v>
      </c>
      <c r="I267" s="204">
        <v>4.7587911717445488</v>
      </c>
      <c r="J267" s="204">
        <v>25.861887423545053</v>
      </c>
      <c r="K267" s="204">
        <v>2.8835927001020987</v>
      </c>
      <c r="L267" s="204">
        <v>4.7456512452380881</v>
      </c>
      <c r="M267" s="3"/>
      <c r="N267" s="204">
        <v>0.37275920862779344</v>
      </c>
      <c r="O267" s="204">
        <v>1.8566730415497192</v>
      </c>
      <c r="P267" s="204">
        <v>0.58999812813646413</v>
      </c>
      <c r="Q267" s="204">
        <v>0.31542169437185974</v>
      </c>
      <c r="R267" s="204">
        <v>1.7141748936628394</v>
      </c>
      <c r="S267" s="204">
        <v>0.19112998711626475</v>
      </c>
      <c r="T267" s="204">
        <v>0.31455075514947944</v>
      </c>
    </row>
    <row r="268" spans="2:20" x14ac:dyDescent="0.2">
      <c r="B268" s="3" t="s">
        <v>191</v>
      </c>
      <c r="C268" s="3" t="s">
        <v>14</v>
      </c>
      <c r="D268" s="3" t="s">
        <v>197</v>
      </c>
      <c r="E268" s="3" t="s">
        <v>189</v>
      </c>
      <c r="F268" s="204">
        <v>0.55435822160114001</v>
      </c>
      <c r="G268" s="204">
        <v>3.1797250460850619</v>
      </c>
      <c r="H268" s="204">
        <v>0.98968986501733602</v>
      </c>
      <c r="I268" s="204">
        <v>0.47320281614207288</v>
      </c>
      <c r="J268" s="204">
        <v>2.9267190182078244</v>
      </c>
      <c r="K268" s="204">
        <v>0.35640089082420917</v>
      </c>
      <c r="L268" s="204">
        <v>0.63253153273124896</v>
      </c>
      <c r="M268" s="3"/>
      <c r="N268" s="204">
        <v>3.6743913156899663E-2</v>
      </c>
      <c r="O268" s="204">
        <v>0.21075820002942303</v>
      </c>
      <c r="P268" s="204">
        <v>6.5598519216380213E-2</v>
      </c>
      <c r="Q268" s="204">
        <v>3.1364779134519336E-2</v>
      </c>
      <c r="R268" s="204">
        <v>0.19398848118292938</v>
      </c>
      <c r="S268" s="204">
        <v>2.3622926243725233E-2</v>
      </c>
      <c r="T268" s="204">
        <v>4.1925388317592245E-2</v>
      </c>
    </row>
    <row r="269" spans="2:20" x14ac:dyDescent="0.2">
      <c r="B269" s="203" t="s">
        <v>191</v>
      </c>
      <c r="C269" s="203" t="s">
        <v>14</v>
      </c>
      <c r="D269" s="203" t="s">
        <v>190</v>
      </c>
      <c r="E269" s="203" t="s">
        <v>265</v>
      </c>
      <c r="F269" s="202">
        <v>32.162685489422515</v>
      </c>
      <c r="G269" s="202">
        <v>72.805383859820125</v>
      </c>
      <c r="H269" s="202">
        <v>36.733199013206267</v>
      </c>
      <c r="I269" s="202">
        <v>24.115807506683986</v>
      </c>
      <c r="J269" s="202">
        <v>51.215160909806421</v>
      </c>
      <c r="K269" s="202">
        <v>14.273449067458097</v>
      </c>
      <c r="L269" s="202">
        <v>16.103256909174057</v>
      </c>
      <c r="M269" s="3"/>
      <c r="N269" s="202">
        <v>1.4212024842020039</v>
      </c>
      <c r="O269" s="202">
        <v>3.2171191811357258</v>
      </c>
      <c r="P269" s="202">
        <v>1.6231640143179069</v>
      </c>
      <c r="Q269" s="202">
        <v>1.0656276058884535</v>
      </c>
      <c r="R269" s="202">
        <v>2.2630919279971216</v>
      </c>
      <c r="S269" s="202">
        <v>0.63071416345110842</v>
      </c>
      <c r="T269" s="202">
        <v>0.71156958365892276</v>
      </c>
    </row>
    <row r="270" spans="2:20" x14ac:dyDescent="0.2">
      <c r="B270" s="96" t="s">
        <v>191</v>
      </c>
      <c r="C270" s="96" t="s">
        <v>14</v>
      </c>
      <c r="D270" s="96" t="s">
        <v>190</v>
      </c>
      <c r="E270" s="96" t="s">
        <v>196</v>
      </c>
      <c r="F270" s="201">
        <v>23.564938093235398</v>
      </c>
      <c r="G270" s="201">
        <v>56.771866595868147</v>
      </c>
      <c r="H270" s="201">
        <v>27.859513085245389</v>
      </c>
      <c r="I270" s="201">
        <v>17.769736311456949</v>
      </c>
      <c r="J270" s="201">
        <v>39.962764032858765</v>
      </c>
      <c r="K270" s="201">
        <v>10.542593642363906</v>
      </c>
      <c r="L270" s="201">
        <v>12.154761132033979</v>
      </c>
      <c r="M270" s="3"/>
      <c r="N270" s="201">
        <v>1.0412858269931087</v>
      </c>
      <c r="O270" s="201">
        <v>2.5086312480146469</v>
      </c>
      <c r="P270" s="201">
        <v>1.2310542046754909</v>
      </c>
      <c r="Q270" s="201">
        <v>0.78520785827298833</v>
      </c>
      <c r="R270" s="201">
        <v>1.7658718062506271</v>
      </c>
      <c r="S270" s="201">
        <v>0.46585538634164786</v>
      </c>
      <c r="T270" s="201">
        <v>0.53709372998127769</v>
      </c>
    </row>
    <row r="271" spans="2:20" x14ac:dyDescent="0.2">
      <c r="B271" s="96" t="s">
        <v>191</v>
      </c>
      <c r="C271" s="96" t="s">
        <v>14</v>
      </c>
      <c r="D271" s="96" t="s">
        <v>190</v>
      </c>
      <c r="E271" s="96" t="s">
        <v>195</v>
      </c>
      <c r="F271" s="201">
        <v>21.45181846973648</v>
      </c>
      <c r="G271" s="201">
        <v>46.448583616755506</v>
      </c>
      <c r="H271" s="201">
        <v>24.395027551847871</v>
      </c>
      <c r="I271" s="201">
        <v>17.913610502923959</v>
      </c>
      <c r="J271" s="201">
        <v>39.019836116726374</v>
      </c>
      <c r="K271" s="201">
        <v>10.646273520106799</v>
      </c>
      <c r="L271" s="201">
        <v>12.137207539196416</v>
      </c>
      <c r="M271" s="3"/>
      <c r="N271" s="201">
        <v>0.94791144569897423</v>
      </c>
      <c r="O271" s="201">
        <v>2.0524667458352432</v>
      </c>
      <c r="P271" s="201">
        <v>1.0779657616048477</v>
      </c>
      <c r="Q271" s="201">
        <v>0.79156536092595287</v>
      </c>
      <c r="R271" s="201">
        <v>1.7242057738146386</v>
      </c>
      <c r="S271" s="201">
        <v>0.47043678548689083</v>
      </c>
      <c r="T271" s="201">
        <v>0.53631807305562629</v>
      </c>
    </row>
    <row r="272" spans="2:20" x14ac:dyDescent="0.2">
      <c r="B272" s="96" t="s">
        <v>191</v>
      </c>
      <c r="C272" s="96" t="s">
        <v>14</v>
      </c>
      <c r="D272" s="96" t="s">
        <v>190</v>
      </c>
      <c r="E272" s="96" t="s">
        <v>194</v>
      </c>
      <c r="F272" s="201">
        <v>16.494866299025563</v>
      </c>
      <c r="G272" s="201">
        <v>44.620413914984837</v>
      </c>
      <c r="H272" s="201">
        <v>19.802862927155768</v>
      </c>
      <c r="I272" s="201">
        <v>13.549220759385509</v>
      </c>
      <c r="J272" s="201">
        <v>35.264013196874302</v>
      </c>
      <c r="K272" s="201">
        <v>8.0702089585462105</v>
      </c>
      <c r="L272" s="201">
        <v>9.5442479861844411</v>
      </c>
      <c r="M272" s="3"/>
      <c r="N272" s="201">
        <v>0.72887399183332191</v>
      </c>
      <c r="O272" s="201">
        <v>1.9716837116401107</v>
      </c>
      <c r="P272" s="201">
        <v>0.87504751416486504</v>
      </c>
      <c r="Q272" s="201">
        <v>0.59871201391354323</v>
      </c>
      <c r="R272" s="201">
        <v>1.5582437348029383</v>
      </c>
      <c r="S272" s="201">
        <v>0.35660582583152561</v>
      </c>
      <c r="T272" s="201">
        <v>0.42174055870633864</v>
      </c>
    </row>
    <row r="273" spans="2:20" x14ac:dyDescent="0.2">
      <c r="B273" s="96" t="s">
        <v>191</v>
      </c>
      <c r="C273" s="96" t="s">
        <v>14</v>
      </c>
      <c r="D273" s="96" t="s">
        <v>190</v>
      </c>
      <c r="E273" s="96" t="s">
        <v>193</v>
      </c>
      <c r="F273" s="201">
        <v>10.008646422727521</v>
      </c>
      <c r="G273" s="201">
        <v>22.579566886880723</v>
      </c>
      <c r="H273" s="201">
        <v>11.353770452571588</v>
      </c>
      <c r="I273" s="201">
        <v>9.2253611111557223</v>
      </c>
      <c r="J273" s="201">
        <v>20.653553299881498</v>
      </c>
      <c r="K273" s="201">
        <v>5.5269703870067222</v>
      </c>
      <c r="L273" s="201">
        <v>6.2827269886572319</v>
      </c>
      <c r="M273" s="3"/>
      <c r="N273" s="201">
        <v>0.44226136415623213</v>
      </c>
      <c r="O273" s="201">
        <v>0.99774431343408243</v>
      </c>
      <c r="P273" s="201">
        <v>0.5016996101759218</v>
      </c>
      <c r="Q273" s="201">
        <v>0.40764960790189547</v>
      </c>
      <c r="R273" s="201">
        <v>0.9126377605204482</v>
      </c>
      <c r="S273" s="201">
        <v>0.24422537871435379</v>
      </c>
      <c r="T273" s="201">
        <v>0.27762069827095631</v>
      </c>
    </row>
    <row r="274" spans="2:20" x14ac:dyDescent="0.2">
      <c r="B274" s="96" t="s">
        <v>191</v>
      </c>
      <c r="C274" s="96" t="s">
        <v>14</v>
      </c>
      <c r="D274" s="96" t="s">
        <v>190</v>
      </c>
      <c r="E274" s="96" t="s">
        <v>192</v>
      </c>
      <c r="F274" s="201">
        <v>5.771060896939435</v>
      </c>
      <c r="G274" s="201">
        <v>30.635396924081935</v>
      </c>
      <c r="H274" s="201">
        <v>9.3341639756757768</v>
      </c>
      <c r="I274" s="201">
        <v>4.8011215033131407</v>
      </c>
      <c r="J274" s="201">
        <v>28.20161268510472</v>
      </c>
      <c r="K274" s="201">
        <v>2.9076913486985765</v>
      </c>
      <c r="L274" s="201">
        <v>4.9220602888662111</v>
      </c>
      <c r="M274" s="3"/>
      <c r="N274" s="201">
        <v>0.25501123299883488</v>
      </c>
      <c r="O274" s="201">
        <v>1.3537147645005756</v>
      </c>
      <c r="P274" s="201">
        <v>0.41245738122651571</v>
      </c>
      <c r="Q274" s="201">
        <v>0.21215161929523346</v>
      </c>
      <c r="R274" s="201">
        <v>1.2461708777320517</v>
      </c>
      <c r="S274" s="201">
        <v>0.12848486080001431</v>
      </c>
      <c r="T274" s="201">
        <v>0.21749565384486472</v>
      </c>
    </row>
    <row r="275" spans="2:20" x14ac:dyDescent="0.2">
      <c r="B275" s="96" t="s">
        <v>191</v>
      </c>
      <c r="C275" s="96" t="s">
        <v>14</v>
      </c>
      <c r="D275" s="96" t="s">
        <v>190</v>
      </c>
      <c r="E275" s="96" t="s">
        <v>189</v>
      </c>
      <c r="F275" s="201">
        <v>0.50969686798020153</v>
      </c>
      <c r="G275" s="201">
        <v>3.1378746781284419</v>
      </c>
      <c r="H275" s="201">
        <v>0.97532303749619731</v>
      </c>
      <c r="I275" s="201">
        <v>0.42029527273454931</v>
      </c>
      <c r="J275" s="201">
        <v>2.8610518365852657</v>
      </c>
      <c r="K275" s="201">
        <v>0.32514056687663889</v>
      </c>
      <c r="L275" s="201">
        <v>0.61801097901464574</v>
      </c>
      <c r="M275" s="3"/>
      <c r="N275" s="201">
        <v>2.2522449352112534E-2</v>
      </c>
      <c r="O275" s="201">
        <v>0.13865618557061532</v>
      </c>
      <c r="P275" s="201">
        <v>4.3097505780259025E-2</v>
      </c>
      <c r="Q275" s="201">
        <v>1.8571977949575918E-2</v>
      </c>
      <c r="R275" s="201">
        <v>0.1264239573192025</v>
      </c>
      <c r="S275" s="201">
        <v>1.4367288499957404E-2</v>
      </c>
      <c r="T275" s="201">
        <v>2.7308625672087725E-2</v>
      </c>
    </row>
  </sheetData>
  <mergeCells count="48">
    <mergeCell ref="S220:T220"/>
    <mergeCell ref="F261:L261"/>
    <mergeCell ref="N261:T261"/>
    <mergeCell ref="N222:T222"/>
    <mergeCell ref="F259:H259"/>
    <mergeCell ref="I259:J259"/>
    <mergeCell ref="K259:L259"/>
    <mergeCell ref="N259:P259"/>
    <mergeCell ref="Q259:R259"/>
    <mergeCell ref="S259:T259"/>
    <mergeCell ref="F222:L222"/>
    <mergeCell ref="F220:H220"/>
    <mergeCell ref="I220:J220"/>
    <mergeCell ref="K220:L220"/>
    <mergeCell ref="N220:P220"/>
    <mergeCell ref="Q220:R220"/>
    <mergeCell ref="S117:T117"/>
    <mergeCell ref="F119:L119"/>
    <mergeCell ref="N119:T119"/>
    <mergeCell ref="F117:H117"/>
    <mergeCell ref="I117:J117"/>
    <mergeCell ref="K117:L117"/>
    <mergeCell ref="N117:P117"/>
    <mergeCell ref="Q117:R117"/>
    <mergeCell ref="F90:L90"/>
    <mergeCell ref="N90:T90"/>
    <mergeCell ref="F72:L72"/>
    <mergeCell ref="N72:T72"/>
    <mergeCell ref="F88:H88"/>
    <mergeCell ref="I88:J88"/>
    <mergeCell ref="K88:L88"/>
    <mergeCell ref="N88:P88"/>
    <mergeCell ref="Q88:R88"/>
    <mergeCell ref="S88:T88"/>
    <mergeCell ref="F7:L7"/>
    <mergeCell ref="N7:T7"/>
    <mergeCell ref="F70:H70"/>
    <mergeCell ref="I70:J70"/>
    <mergeCell ref="K70:L70"/>
    <mergeCell ref="N70:P70"/>
    <mergeCell ref="Q70:R70"/>
    <mergeCell ref="S70:T70"/>
    <mergeCell ref="S5:T5"/>
    <mergeCell ref="F5:H5"/>
    <mergeCell ref="I5:J5"/>
    <mergeCell ref="K5:L5"/>
    <mergeCell ref="N5:P5"/>
    <mergeCell ref="Q5:R5"/>
  </mergeCells>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850f1e76-e290-4779-b859-23d729297c51">
      <Value>1</Value>
    </TaxCatchAll>
    <SureECM_ProjectNumber xmlns="850f1e76-e290-4779-b859-23d729297c51">4.K83</SureECM_ProjectNumber>
    <SureECM_ClientName xmlns="850f1e76-e290-4779-b859-23d729297c51">
      <UserInfo>
        <DisplayName/>
        <AccountId xsi:nil="true"/>
        <AccountType/>
      </UserInfo>
    </SureECM_ClientName>
    <lca88ee71ce7428c86da6846b19763e3 xmlns="850f1e76-e290-4779-b859-23d729297c51">
      <Terms xmlns="http://schemas.microsoft.com/office/infopath/2007/PartnerControls"/>
    </lca88ee71ce7428c86da6846b19763e3>
    <SureECM_ProjectName xmlns="850f1e76-e290-4779-b859-23d729297c51">Transport infrastructure charging and internalisation of transport externalities</SureECM_ProjectName>
    <TaxKeywordTaxHTField xmlns="850f1e76-e290-4779-b859-23d729297c51">
      <Terms xmlns="http://schemas.microsoft.com/office/infopath/2007/PartnerControls"/>
    </TaxKeywordTaxHTField>
    <acf0689dc3b949abb655ab78c2e0f99c xmlns="850f1e76-e290-4779-b859-23d729297c51">
      <Terms xmlns="http://schemas.microsoft.com/office/infopath/2007/PartnerControls"/>
    </acf0689dc3b949abb655ab78c2e0f99c>
    <SureECM_ProjectFaseTaxHTField0 xmlns="850f1e76-e290-4779-b859-23d729297c51">
      <Terms xmlns="http://schemas.microsoft.com/office/infopath/2007/PartnerControls">
        <TermInfo xmlns="http://schemas.microsoft.com/office/infopath/2007/PartnerControls">
          <TermName xmlns="http://schemas.microsoft.com/office/infopath/2007/PartnerControls">1</TermName>
          <TermId xmlns="http://schemas.microsoft.com/office/infopath/2007/PartnerControls">344ddbc6-b8ca-4407-8593-4a569d0d2a68</TermId>
        </TermInfo>
      </Terms>
    </SureECM_ProjectFaseTaxHTField0>
    <SureECM_ProjectLeader xmlns="850f1e76-e290-4779-b859-23d729297c51">
      <UserInfo>
        <DisplayName>Huib van Essen (CE Delft)</DisplayName>
        <AccountId>23</AccountId>
        <AccountType/>
      </UserInfo>
    </SureECM_ProjectLeader>
    <_dlc_DocId xmlns="63001c23-55b0-4799-937c-2bba7094fda6">3XDR2FAJKRYX-1384105695-1773</_dlc_DocId>
    <_dlc_DocIdUrl xmlns="63001c23-55b0-4799-937c-2bba7094fda6">
      <Url>https://ceproject.cedelft.eu/projecten/4-K83/_layouts/15/DocIdRedir.aspx?ID=3XDR2FAJKRYX-1384105695-1773</Url>
      <Description>3XDR2FAJKRYX-1384105695-1773</Description>
    </_dlc_DocIdUrl>
  </documentManagement>
</p:properties>
</file>

<file path=customXml/item3.xml><?xml version="1.0" encoding="utf-8"?>
<?mso-contentType ?>
<SharedContentType xmlns="Microsoft.SharePoint.Taxonomy.ContentTypeSync" SourceId="b15848ff-ca16-4813-bad8-a92d09325781" ContentTypeId="0x01010032D923E531974EABBC32AD71A762C58D00D2425473D9DE461DB1C714AC4872504A" PreviousValue="false"/>
</file>

<file path=customXml/item4.xml><?xml version="1.0" encoding="utf-8"?>
<ct:contentTypeSchema xmlns:ct="http://schemas.microsoft.com/office/2006/metadata/contentType" xmlns:ma="http://schemas.microsoft.com/office/2006/metadata/properties/metaAttributes" ct:_="" ma:_="" ma:contentTypeName="ProjectDocument" ma:contentTypeID="0x01010032D923E531974EABBC32AD71A762C58D00D2425473D9DE461DB1C714AC4872504A00B64BEB13AB0E7D47BD2000C09E8E9CD5" ma:contentTypeVersion="8" ma:contentTypeDescription="Een nieuw document maken." ma:contentTypeScope="" ma:versionID="f284ef12c34e6b724b669e855604874a">
  <xsd:schema xmlns:xsd="http://www.w3.org/2001/XMLSchema" xmlns:xs="http://www.w3.org/2001/XMLSchema" xmlns:p="http://schemas.microsoft.com/office/2006/metadata/properties" xmlns:ns2="850f1e76-e290-4779-b859-23d729297c51" xmlns:ns3="63001c23-55b0-4799-937c-2bba7094fda6" targetNamespace="http://schemas.microsoft.com/office/2006/metadata/properties" ma:root="true" ma:fieldsID="81ed267b51912c66dfa773bff7f79f98" ns2:_="" ns3:_="">
    <xsd:import namespace="850f1e76-e290-4779-b859-23d729297c51"/>
    <xsd:import namespace="63001c23-55b0-4799-937c-2bba7094fda6"/>
    <xsd:element name="properties">
      <xsd:complexType>
        <xsd:sequence>
          <xsd:element name="documentManagement">
            <xsd:complexType>
              <xsd:all>
                <xsd:element ref="ns2:SureECM_ProjectName" minOccurs="0"/>
                <xsd:element ref="ns2:SureECM_ProjectNumber" minOccurs="0"/>
                <xsd:element ref="ns2:SureECM_ClientName" minOccurs="0"/>
                <xsd:element ref="ns2:SureECM_ProjectLeader" minOccurs="0"/>
                <xsd:element ref="ns2:SureECM_ProjectFaseTaxHTField0" minOccurs="0"/>
                <xsd:element ref="ns2:acf0689dc3b949abb655ab78c2e0f99c" minOccurs="0"/>
                <xsd:element ref="ns2:TaxCatchAll" minOccurs="0"/>
                <xsd:element ref="ns2:TaxCatchAllLabel" minOccurs="0"/>
                <xsd:element ref="ns2:lca88ee71ce7428c86da6846b19763e3" minOccurs="0"/>
                <xsd:element ref="ns2:TaxKeywordTaxHTFiel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f1e76-e290-4779-b859-23d729297c51" elementFormDefault="qualified">
    <xsd:import namespace="http://schemas.microsoft.com/office/2006/documentManagement/types"/>
    <xsd:import namespace="http://schemas.microsoft.com/office/infopath/2007/PartnerControls"/>
    <xsd:element name="SureECM_ProjectName" ma:index="8" nillable="true" ma:displayName="Projectnaam" ma:internalName="SureECM_ProjectName">
      <xsd:simpleType>
        <xsd:restriction base="dms:Text"/>
      </xsd:simpleType>
    </xsd:element>
    <xsd:element name="SureECM_ProjectNumber" ma:index="9" nillable="true" ma:displayName="Projectnummer" ma:internalName="SureECM_ProjectNumber">
      <xsd:simpleType>
        <xsd:restriction base="dms:Text">
          <xsd:maxLength value="255"/>
        </xsd:restriction>
      </xsd:simpleType>
    </xsd:element>
    <xsd:element name="SureECM_ClientName" ma:index="10" nillable="true" ma:displayName="Opdrachtgever" ma:SharePointGroup="0" ma:internalName="SureECM_ClientNam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reECM_ProjectLeader" ma:index="11" nillable="true" ma:displayName="Projectleider" ma:internalName="SureECM_ProjectLead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reECM_ProjectFaseTaxHTField0" ma:index="12" nillable="true" ma:taxonomy="true" ma:internalName="SureECM_ProjectFaseTaxHTField0" ma:taxonomyFieldName="SureECM_ProjectFase" ma:displayName="Projectfase" ma:readOnly="false" ma:default="1;#1|344ddbc6-b8ca-4407-8593-4a569d0d2a68" ma:fieldId="{aaf7d00f-ef44-4e4f-9bfe-6e1c6b2262e1}" ma:sspId="b15848ff-ca16-4813-bad8-a92d09325781" ma:termSetId="daef2c36-05f6-4ec3-a3df-8d68228409ed" ma:anchorId="00000000-0000-0000-0000-000000000000" ma:open="false" ma:isKeyword="false">
      <xsd:complexType>
        <xsd:sequence>
          <xsd:element ref="pc:Terms" minOccurs="0" maxOccurs="1"/>
        </xsd:sequence>
      </xsd:complexType>
    </xsd:element>
    <xsd:element name="acf0689dc3b949abb655ab78c2e0f99c" ma:index="14" nillable="true" ma:taxonomy="true" ma:internalName="acf0689dc3b949abb655ab78c2e0f99c" ma:taxonomyFieldName="Sector" ma:displayName="Sector" ma:default="" ma:fieldId="{acf0689d-c3b9-49ab-b655-ab78c2e0f99c}" ma:sspId="b15848ff-ca16-4813-bad8-a92d09325781" ma:termSetId="5e03380a-e66b-435b-ab66-f20a0a2d71a9" ma:anchorId="00000000-0000-0000-0000-000000000000" ma:open="false" ma:isKeyword="false">
      <xsd:complexType>
        <xsd:sequence>
          <xsd:element ref="pc:Terms" minOccurs="0" maxOccurs="1"/>
        </xsd:sequence>
      </xsd:complexType>
    </xsd:element>
    <xsd:element name="TaxCatchAll" ma:index="15" nillable="true" ma:displayName="Taxonomy Catch All Column" ma:description="" ma:hidden="true" ma:list="{dc9bfee0-f557-4650-b5d4-25ce059e2752}" ma:internalName="TaxCatchAll" ma:showField="CatchAllData" ma:web="63001c23-55b0-4799-937c-2bba7094fda6">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description="" ma:hidden="true" ma:list="{dc9bfee0-f557-4650-b5d4-25ce059e2752}" ma:internalName="TaxCatchAllLabel" ma:readOnly="true" ma:showField="CatchAllDataLabel" ma:web="63001c23-55b0-4799-937c-2bba7094fda6">
      <xsd:complexType>
        <xsd:complexContent>
          <xsd:extension base="dms:MultiChoiceLookup">
            <xsd:sequence>
              <xsd:element name="Value" type="dms:Lookup" maxOccurs="unbounded" minOccurs="0" nillable="true"/>
            </xsd:sequence>
          </xsd:extension>
        </xsd:complexContent>
      </xsd:complexType>
    </xsd:element>
    <xsd:element name="lca88ee71ce7428c86da6846b19763e3" ma:index="18" nillable="true" ma:taxonomy="true" ma:internalName="lca88ee71ce7428c86da6846b19763e3" ma:taxonomyFieldName="Thema" ma:displayName="Thema" ma:default="" ma:fieldId="{5ca88ee7-1ce7-428c-86da-6846b19763e3}" ma:taxonomyMulti="true" ma:sspId="b15848ff-ca16-4813-bad8-a92d09325781" ma:termSetId="5ebe3af2-8dfb-4688-8412-0cb710041cd4" ma:anchorId="00000000-0000-0000-0000-000000000000" ma:open="false" ma:isKeyword="false">
      <xsd:complexType>
        <xsd:sequence>
          <xsd:element ref="pc:Terms" minOccurs="0" maxOccurs="1"/>
        </xsd:sequence>
      </xsd:complexType>
    </xsd:element>
    <xsd:element name="TaxKeywordTaxHTField" ma:index="20" nillable="true" ma:taxonomy="true" ma:internalName="TaxKeywordTaxHTField" ma:taxonomyFieldName="TaxKeyword" ma:displayName="Ondernemingstrefwoorden" ma:fieldId="{23f27201-bee3-471e-b2e7-b64fd8b7ca38}" ma:taxonomyMulti="true" ma:sspId="39e35c83-584b-4c74-802e-2bf240529e84"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3001c23-55b0-4799-937c-2bba7094fda6" elementFormDefault="qualified">
    <xsd:import namespace="http://schemas.microsoft.com/office/2006/documentManagement/types"/>
    <xsd:import namespace="http://schemas.microsoft.com/office/infopath/2007/PartnerControls"/>
    <xsd:element name="_dlc_DocId" ma:index="22" nillable="true" ma:displayName="Waarde van de document-id" ma:description="De waarde van de document-id die aan dit item is toegewezen." ma:internalName="_dlc_DocId" ma:readOnly="true">
      <xsd:simpleType>
        <xsd:restriction base="dms:Text"/>
      </xsd:simpleType>
    </xsd:element>
    <xsd:element name="_dlc_DocIdUrl" ma:index="23"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87E040-6171-4CCA-B978-32A1552F1CF3}">
  <ds:schemaRefs>
    <ds:schemaRef ds:uri="http://schemas.microsoft.com/sharepoint/events"/>
  </ds:schemaRefs>
</ds:datastoreItem>
</file>

<file path=customXml/itemProps2.xml><?xml version="1.0" encoding="utf-8"?>
<ds:datastoreItem xmlns:ds="http://schemas.openxmlformats.org/officeDocument/2006/customXml" ds:itemID="{35A7D58F-8573-4243-BD6C-F903DD9998C3}">
  <ds:schemaRefs>
    <ds:schemaRef ds:uri="850f1e76-e290-4779-b859-23d729297c51"/>
    <ds:schemaRef ds:uri="http://purl.org/dc/terms/"/>
    <ds:schemaRef ds:uri="63001c23-55b0-4799-937c-2bba7094fda6"/>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AE5DDD1A-A363-4C7F-BD63-F1BF3FEC38F1}">
  <ds:schemaRefs>
    <ds:schemaRef ds:uri="Microsoft.SharePoint.Taxonomy.ContentTypeSync"/>
  </ds:schemaRefs>
</ds:datastoreItem>
</file>

<file path=customXml/itemProps4.xml><?xml version="1.0" encoding="utf-8"?>
<ds:datastoreItem xmlns:ds="http://schemas.openxmlformats.org/officeDocument/2006/customXml" ds:itemID="{643AC340-16F2-48EE-B35E-324923956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f1e76-e290-4779-b859-23d729297c51"/>
    <ds:schemaRef ds:uri="63001c23-55b0-4799-937c-2bba7094fd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B26F177-FC1B-465B-8C24-872FA1B679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11</vt:i4>
      </vt:variant>
    </vt:vector>
  </HeadingPairs>
  <TitlesOfParts>
    <vt:vector size="11" baseType="lpstr">
      <vt:lpstr>road_ghg_ref_veh</vt:lpstr>
      <vt:lpstr>road_airpoll_ref_veh</vt:lpstr>
      <vt:lpstr>road_wtt_ref_veh</vt:lpstr>
      <vt:lpstr>rail</vt:lpstr>
      <vt:lpstr>iwt</vt:lpstr>
      <vt:lpstr>aviation</vt:lpstr>
      <vt:lpstr>maritime</vt:lpstr>
      <vt:lpstr>noise_all</vt:lpstr>
      <vt:lpstr>road_airpoll_fleet_all</vt:lpstr>
      <vt:lpstr>road_ghg_fleet_all</vt:lpstr>
      <vt:lpstr>road_wtt_fleet_all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Cuno Bieler</dc:creator>
  <cp:lastModifiedBy>Lisanne van Wijngaarden</cp:lastModifiedBy>
  <dcterms:created xsi:type="dcterms:W3CDTF">2018-11-21T16:05:06Z</dcterms:created>
  <dcterms:modified xsi:type="dcterms:W3CDTF">2019-02-20T12:59:44Z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0x01010032D923E531974EABBC32AD71A762C58D00D2425473D9DE461DB1C714AC4872504A00B64BEB13AB0E7D47BD2000C09E8E9CD5</vt:lpwstr>
  </property>
  <property fmtid="{D5CDD505-2E9C-101B-9397-08002B2CF9AE}" pid="3" name="Sector">
    <vt:lpwstr/>
  </property>
  <property fmtid="{D5CDD505-2E9C-101B-9397-08002B2CF9AE}" pid="4" name="TaxKeyword">
    <vt:lpwstr/>
  </property>
  <property fmtid="{D5CDD505-2E9C-101B-9397-08002B2CF9AE}" pid="5" name="SureECM_ProjectFase">
    <vt:lpwstr>1;#1|344ddbc6-b8ca-4407-8593-4a569d0d2a68</vt:lpwstr>
  </property>
  <property fmtid="{D5CDD505-2E9C-101B-9397-08002B2CF9AE}" pid="6" name="Thema">
    <vt:lpwstr/>
  </property>
  <property fmtid="{D5CDD505-2E9C-101B-9397-08002B2CF9AE}" pid="7" name="_dlc_DocIdItemGuid">
    <vt:lpwstr>e4e4bb3a-2b70-4909-b76d-ac9a21dbddb0</vt:lpwstr>
  </property>
  <property fmtid="{D5CDD505-2E9C-101B-9397-08002B2CF9AE}" pid="8" name="Klant">
    <vt:lpwstr>Onbekend, onbekend</vt:lpwstr>
  </property>
  <property fmtid="{D5CDD505-2E9C-101B-9397-08002B2CF9AE}" pid="9" name="Projectsite status">
    <vt:lpwstr>Actief</vt:lpwstr>
  </property>
</Properties>
</file>